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te\Dropbox\PC\Documents\Study\Term 5\FA\Assignment 1\"/>
    </mc:Choice>
  </mc:AlternateContent>
  <xr:revisionPtr revIDLastSave="0" documentId="13_ncr:1_{A9AC9CE5-C010-42B7-8659-84F9F260AD3D}" xr6:coauthVersionLast="47" xr6:coauthVersionMax="47" xr10:uidLastSave="{00000000-0000-0000-0000-000000000000}"/>
  <bookViews>
    <workbookView xWindow="-110" yWindow="-110" windowWidth="19420" windowHeight="11500" activeTab="3" xr2:uid="{8D3F7D0F-47A5-4C6F-A0A2-A22C2A4BFC91}"/>
  </bookViews>
  <sheets>
    <sheet name="Portfolio Index" sheetId="1" r:id="rId1"/>
    <sheet name="Portfolio Index Returns" sheetId="2" r:id="rId2"/>
    <sheet name="AR(9)" sheetId="3" r:id="rId3"/>
    <sheet name="MA(7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07" i="4" l="1"/>
  <c r="F3407" i="4" s="1"/>
  <c r="G3407" i="4" s="1"/>
  <c r="D3406" i="4"/>
  <c r="F3406" i="4" s="1"/>
  <c r="G3406" i="4" s="1"/>
  <c r="D3405" i="4"/>
  <c r="F3405" i="4" s="1"/>
  <c r="G3405" i="4" s="1"/>
  <c r="D3404" i="4"/>
  <c r="F3404" i="4" s="1"/>
  <c r="G3404" i="4" s="1"/>
  <c r="D3403" i="4"/>
  <c r="F3403" i="4" s="1"/>
  <c r="G3403" i="4" s="1"/>
  <c r="D3402" i="4"/>
  <c r="F3402" i="4" s="1"/>
  <c r="G3402" i="4" s="1"/>
  <c r="D3401" i="4"/>
  <c r="F3401" i="4" s="1"/>
  <c r="G3401" i="4" s="1"/>
  <c r="F3400" i="4"/>
  <c r="G3400" i="4" s="1"/>
  <c r="D3400" i="4"/>
  <c r="D3399" i="4"/>
  <c r="F3399" i="4" s="1"/>
  <c r="G3399" i="4" s="1"/>
  <c r="D3398" i="4"/>
  <c r="F3398" i="4" s="1"/>
  <c r="G3398" i="4" s="1"/>
  <c r="D3397" i="4"/>
  <c r="F3397" i="4" s="1"/>
  <c r="G3397" i="4" s="1"/>
  <c r="F3396" i="4"/>
  <c r="G3396" i="4" s="1"/>
  <c r="D3396" i="4"/>
  <c r="D3395" i="4"/>
  <c r="F3395" i="4" s="1"/>
  <c r="G3395" i="4" s="1"/>
  <c r="D3394" i="4"/>
  <c r="F3394" i="4" s="1"/>
  <c r="G3394" i="4" s="1"/>
  <c r="D3393" i="4"/>
  <c r="F3393" i="4" s="1"/>
  <c r="G3393" i="4" s="1"/>
  <c r="F3392" i="4"/>
  <c r="G3392" i="4" s="1"/>
  <c r="D3392" i="4"/>
  <c r="D3391" i="4"/>
  <c r="F3391" i="4" s="1"/>
  <c r="G3391" i="4" s="1"/>
  <c r="D3390" i="4"/>
  <c r="F3390" i="4" s="1"/>
  <c r="G3390" i="4" s="1"/>
  <c r="D3389" i="4"/>
  <c r="F3389" i="4" s="1"/>
  <c r="G3389" i="4" s="1"/>
  <c r="F3388" i="4"/>
  <c r="G3388" i="4" s="1"/>
  <c r="D3388" i="4"/>
  <c r="D3387" i="4"/>
  <c r="F3387" i="4" s="1"/>
  <c r="G3387" i="4" s="1"/>
  <c r="D3386" i="4"/>
  <c r="F3386" i="4" s="1"/>
  <c r="G3386" i="4" s="1"/>
  <c r="D3385" i="4"/>
  <c r="F3385" i="4" s="1"/>
  <c r="G3385" i="4" s="1"/>
  <c r="F3384" i="4"/>
  <c r="G3384" i="4" s="1"/>
  <c r="D3384" i="4"/>
  <c r="D3383" i="4"/>
  <c r="F3383" i="4" s="1"/>
  <c r="G3383" i="4" s="1"/>
  <c r="D3382" i="4"/>
  <c r="F3382" i="4" s="1"/>
  <c r="G3382" i="4" s="1"/>
  <c r="D3381" i="4"/>
  <c r="F3381" i="4" s="1"/>
  <c r="G3381" i="4" s="1"/>
  <c r="F3380" i="4"/>
  <c r="G3380" i="4" s="1"/>
  <c r="D3380" i="4"/>
  <c r="D3379" i="4"/>
  <c r="F3379" i="4" s="1"/>
  <c r="G3379" i="4" s="1"/>
  <c r="D3378" i="4"/>
  <c r="F3378" i="4" s="1"/>
  <c r="G3378" i="4" s="1"/>
  <c r="D3377" i="4"/>
  <c r="F3377" i="4" s="1"/>
  <c r="G3377" i="4" s="1"/>
  <c r="F3376" i="4"/>
  <c r="G3376" i="4" s="1"/>
  <c r="D3376" i="4"/>
  <c r="D3375" i="4"/>
  <c r="F3375" i="4" s="1"/>
  <c r="G3375" i="4" s="1"/>
  <c r="D3374" i="4"/>
  <c r="F3374" i="4" s="1"/>
  <c r="G3374" i="4" s="1"/>
  <c r="D3373" i="4"/>
  <c r="F3373" i="4" s="1"/>
  <c r="G3373" i="4" s="1"/>
  <c r="F3372" i="4"/>
  <c r="G3372" i="4" s="1"/>
  <c r="D3372" i="4"/>
  <c r="D3371" i="4"/>
  <c r="F3371" i="4" s="1"/>
  <c r="G3371" i="4" s="1"/>
  <c r="D3370" i="4"/>
  <c r="F3370" i="4" s="1"/>
  <c r="G3370" i="4" s="1"/>
  <c r="D3369" i="4"/>
  <c r="F3369" i="4" s="1"/>
  <c r="G3369" i="4" s="1"/>
  <c r="F3368" i="4"/>
  <c r="G3368" i="4" s="1"/>
  <c r="D3368" i="4"/>
  <c r="D3367" i="4"/>
  <c r="F3367" i="4" s="1"/>
  <c r="G3367" i="4" s="1"/>
  <c r="D3366" i="4"/>
  <c r="F3366" i="4" s="1"/>
  <c r="G3366" i="4" s="1"/>
  <c r="D3365" i="4"/>
  <c r="F3365" i="4" s="1"/>
  <c r="G3365" i="4" s="1"/>
  <c r="F3364" i="4"/>
  <c r="G3364" i="4" s="1"/>
  <c r="D3364" i="4"/>
  <c r="D3363" i="4"/>
  <c r="F3363" i="4" s="1"/>
  <c r="G3363" i="4" s="1"/>
  <c r="D3362" i="4"/>
  <c r="F3362" i="4" s="1"/>
  <c r="G3362" i="4" s="1"/>
  <c r="D3361" i="4"/>
  <c r="F3361" i="4" s="1"/>
  <c r="G3361" i="4" s="1"/>
  <c r="F3360" i="4"/>
  <c r="G3360" i="4" s="1"/>
  <c r="D3360" i="4"/>
  <c r="D3359" i="4"/>
  <c r="F3359" i="4" s="1"/>
  <c r="G3359" i="4" s="1"/>
  <c r="D3358" i="4"/>
  <c r="F3358" i="4" s="1"/>
  <c r="G3358" i="4" s="1"/>
  <c r="D3357" i="4"/>
  <c r="F3357" i="4" s="1"/>
  <c r="G3357" i="4" s="1"/>
  <c r="F3356" i="4"/>
  <c r="G3356" i="4" s="1"/>
  <c r="D3356" i="4"/>
  <c r="D3355" i="4"/>
  <c r="F3355" i="4" s="1"/>
  <c r="G3355" i="4" s="1"/>
  <c r="D3354" i="4"/>
  <c r="F3354" i="4" s="1"/>
  <c r="G3354" i="4" s="1"/>
  <c r="D3353" i="4"/>
  <c r="F3353" i="4" s="1"/>
  <c r="G3353" i="4" s="1"/>
  <c r="F3352" i="4"/>
  <c r="G3352" i="4" s="1"/>
  <c r="D3352" i="4"/>
  <c r="D3351" i="4"/>
  <c r="F3351" i="4" s="1"/>
  <c r="G3351" i="4" s="1"/>
  <c r="D3350" i="4"/>
  <c r="F3350" i="4" s="1"/>
  <c r="G3350" i="4" s="1"/>
  <c r="D3349" i="4"/>
  <c r="F3349" i="4" s="1"/>
  <c r="G3349" i="4" s="1"/>
  <c r="F3348" i="4"/>
  <c r="G3348" i="4" s="1"/>
  <c r="D3348" i="4"/>
  <c r="D3347" i="4"/>
  <c r="F3347" i="4" s="1"/>
  <c r="G3347" i="4" s="1"/>
  <c r="D3346" i="4"/>
  <c r="F3346" i="4" s="1"/>
  <c r="G3346" i="4" s="1"/>
  <c r="D3345" i="4"/>
  <c r="F3345" i="4" s="1"/>
  <c r="G3345" i="4" s="1"/>
  <c r="F3344" i="4"/>
  <c r="G3344" i="4" s="1"/>
  <c r="D3344" i="4"/>
  <c r="D3343" i="4"/>
  <c r="F3343" i="4" s="1"/>
  <c r="G3343" i="4" s="1"/>
  <c r="D3342" i="4"/>
  <c r="F3342" i="4" s="1"/>
  <c r="G3342" i="4" s="1"/>
  <c r="D3341" i="4"/>
  <c r="F3341" i="4" s="1"/>
  <c r="G3341" i="4" s="1"/>
  <c r="F3340" i="4"/>
  <c r="G3340" i="4" s="1"/>
  <c r="D3340" i="4"/>
  <c r="D3339" i="4"/>
  <c r="F3339" i="4" s="1"/>
  <c r="G3339" i="4" s="1"/>
  <c r="D3338" i="4"/>
  <c r="F3338" i="4" s="1"/>
  <c r="G3338" i="4" s="1"/>
  <c r="D3337" i="4"/>
  <c r="F3337" i="4" s="1"/>
  <c r="G3337" i="4" s="1"/>
  <c r="F3336" i="4"/>
  <c r="G3336" i="4" s="1"/>
  <c r="D3336" i="4"/>
  <c r="D3335" i="4"/>
  <c r="F3335" i="4" s="1"/>
  <c r="G3335" i="4" s="1"/>
  <c r="D3334" i="4"/>
  <c r="F3334" i="4" s="1"/>
  <c r="G3334" i="4" s="1"/>
  <c r="D3333" i="4"/>
  <c r="F3333" i="4" s="1"/>
  <c r="G3333" i="4" s="1"/>
  <c r="F3332" i="4"/>
  <c r="G3332" i="4" s="1"/>
  <c r="D3332" i="4"/>
  <c r="D3331" i="4"/>
  <c r="F3331" i="4" s="1"/>
  <c r="G3331" i="4" s="1"/>
  <c r="D3330" i="4"/>
  <c r="F3330" i="4" s="1"/>
  <c r="G3330" i="4" s="1"/>
  <c r="D3329" i="4"/>
  <c r="F3329" i="4" s="1"/>
  <c r="G3329" i="4" s="1"/>
  <c r="F3328" i="4"/>
  <c r="G3328" i="4" s="1"/>
  <c r="D3328" i="4"/>
  <c r="D3327" i="4"/>
  <c r="F3327" i="4" s="1"/>
  <c r="G3327" i="4" s="1"/>
  <c r="D3326" i="4"/>
  <c r="F3326" i="4" s="1"/>
  <c r="G3326" i="4" s="1"/>
  <c r="D3325" i="4"/>
  <c r="F3325" i="4" s="1"/>
  <c r="G3325" i="4" s="1"/>
  <c r="F3324" i="4"/>
  <c r="G3324" i="4" s="1"/>
  <c r="D3324" i="4"/>
  <c r="D3323" i="4"/>
  <c r="F3323" i="4" s="1"/>
  <c r="G3323" i="4" s="1"/>
  <c r="D3322" i="4"/>
  <c r="F3322" i="4" s="1"/>
  <c r="G3322" i="4" s="1"/>
  <c r="D3321" i="4"/>
  <c r="F3321" i="4" s="1"/>
  <c r="G3321" i="4" s="1"/>
  <c r="F3320" i="4"/>
  <c r="G3320" i="4" s="1"/>
  <c r="D3320" i="4"/>
  <c r="D3319" i="4"/>
  <c r="F3319" i="4" s="1"/>
  <c r="G3319" i="4" s="1"/>
  <c r="D3318" i="4"/>
  <c r="F3318" i="4" s="1"/>
  <c r="G3318" i="4" s="1"/>
  <c r="D3317" i="4"/>
  <c r="F3317" i="4" s="1"/>
  <c r="G3317" i="4" s="1"/>
  <c r="F3316" i="4"/>
  <c r="G3316" i="4" s="1"/>
  <c r="D3316" i="4"/>
  <c r="D3315" i="4"/>
  <c r="F3315" i="4" s="1"/>
  <c r="G3315" i="4" s="1"/>
  <c r="D3314" i="4"/>
  <c r="F3314" i="4" s="1"/>
  <c r="G3314" i="4" s="1"/>
  <c r="D3313" i="4"/>
  <c r="F3313" i="4" s="1"/>
  <c r="G3313" i="4" s="1"/>
  <c r="F3312" i="4"/>
  <c r="G3312" i="4" s="1"/>
  <c r="D3312" i="4"/>
  <c r="D3311" i="4"/>
  <c r="F3311" i="4" s="1"/>
  <c r="G3311" i="4" s="1"/>
  <c r="D3310" i="4"/>
  <c r="F3310" i="4" s="1"/>
  <c r="G3310" i="4" s="1"/>
  <c r="D3309" i="4"/>
  <c r="F3309" i="4" s="1"/>
  <c r="G3309" i="4" s="1"/>
  <c r="F3308" i="4"/>
  <c r="G3308" i="4" s="1"/>
  <c r="D3308" i="4"/>
  <c r="D3307" i="4"/>
  <c r="F3307" i="4" s="1"/>
  <c r="G3307" i="4" s="1"/>
  <c r="D3306" i="4"/>
  <c r="F3306" i="4" s="1"/>
  <c r="G3306" i="4" s="1"/>
  <c r="D3305" i="4"/>
  <c r="F3305" i="4" s="1"/>
  <c r="G3305" i="4" s="1"/>
  <c r="F3304" i="4"/>
  <c r="G3304" i="4" s="1"/>
  <c r="D3304" i="4"/>
  <c r="D3303" i="4"/>
  <c r="F3303" i="4" s="1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G3408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303" i="3"/>
  <c r="F3408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303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1002" i="2"/>
  <c r="D1002" i="2"/>
  <c r="C1003" i="2"/>
  <c r="D1003" i="2"/>
  <c r="C1004" i="2"/>
  <c r="D1004" i="2"/>
  <c r="C1005" i="2"/>
  <c r="D1005" i="2"/>
  <c r="C1006" i="2"/>
  <c r="D1006" i="2"/>
  <c r="C1007" i="2"/>
  <c r="D1007" i="2"/>
  <c r="C1008" i="2"/>
  <c r="D1008" i="2"/>
  <c r="C1009" i="2"/>
  <c r="D1009" i="2"/>
  <c r="C1010" i="2"/>
  <c r="D1010" i="2"/>
  <c r="C1011" i="2"/>
  <c r="D1011" i="2"/>
  <c r="C1012" i="2"/>
  <c r="D1012" i="2"/>
  <c r="C1013" i="2"/>
  <c r="D1013" i="2"/>
  <c r="C1014" i="2"/>
  <c r="D1014" i="2"/>
  <c r="C1015" i="2"/>
  <c r="D1015" i="2"/>
  <c r="C1016" i="2"/>
  <c r="D1016" i="2"/>
  <c r="C1017" i="2"/>
  <c r="D1017" i="2"/>
  <c r="C1018" i="2"/>
  <c r="D1018" i="2"/>
  <c r="C1019" i="2"/>
  <c r="D1019" i="2"/>
  <c r="C1020" i="2"/>
  <c r="D1020" i="2"/>
  <c r="C1021" i="2"/>
  <c r="D1021" i="2"/>
  <c r="C1022" i="2"/>
  <c r="D1022" i="2"/>
  <c r="C1023" i="2"/>
  <c r="D1023" i="2"/>
  <c r="C1024" i="2"/>
  <c r="D1024" i="2"/>
  <c r="C1025" i="2"/>
  <c r="D1025" i="2"/>
  <c r="C1026" i="2"/>
  <c r="D1026" i="2"/>
  <c r="C1027" i="2"/>
  <c r="D1027" i="2"/>
  <c r="C1028" i="2"/>
  <c r="D1028" i="2"/>
  <c r="C1029" i="2"/>
  <c r="D1029" i="2"/>
  <c r="C1030" i="2"/>
  <c r="D1030" i="2"/>
  <c r="C1031" i="2"/>
  <c r="D1031" i="2"/>
  <c r="C1032" i="2"/>
  <c r="D1032" i="2"/>
  <c r="C1033" i="2"/>
  <c r="D1033" i="2"/>
  <c r="C1034" i="2"/>
  <c r="D1034" i="2"/>
  <c r="C1035" i="2"/>
  <c r="D1035" i="2"/>
  <c r="C1036" i="2"/>
  <c r="D1036" i="2"/>
  <c r="C1037" i="2"/>
  <c r="D1037" i="2"/>
  <c r="C1038" i="2"/>
  <c r="D1038" i="2"/>
  <c r="C1039" i="2"/>
  <c r="D1039" i="2"/>
  <c r="C1040" i="2"/>
  <c r="D1040" i="2"/>
  <c r="C1041" i="2"/>
  <c r="D1041" i="2"/>
  <c r="C1042" i="2"/>
  <c r="D1042" i="2"/>
  <c r="C1043" i="2"/>
  <c r="D1043" i="2"/>
  <c r="C1044" i="2"/>
  <c r="D1044" i="2"/>
  <c r="C1045" i="2"/>
  <c r="D1045" i="2"/>
  <c r="C1046" i="2"/>
  <c r="D1046" i="2"/>
  <c r="C1047" i="2"/>
  <c r="D1047" i="2"/>
  <c r="C1048" i="2"/>
  <c r="D1048" i="2"/>
  <c r="C1049" i="2"/>
  <c r="D1049" i="2"/>
  <c r="C1050" i="2"/>
  <c r="D1050" i="2"/>
  <c r="C1051" i="2"/>
  <c r="D1051" i="2"/>
  <c r="C1052" i="2"/>
  <c r="D1052" i="2"/>
  <c r="C1053" i="2"/>
  <c r="D1053" i="2"/>
  <c r="C1054" i="2"/>
  <c r="D1054" i="2"/>
  <c r="C1055" i="2"/>
  <c r="D1055" i="2"/>
  <c r="C1056" i="2"/>
  <c r="D1056" i="2"/>
  <c r="C1057" i="2"/>
  <c r="D1057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65" i="2"/>
  <c r="D1065" i="2"/>
  <c r="C1066" i="2"/>
  <c r="D1066" i="2"/>
  <c r="C1067" i="2"/>
  <c r="D1067" i="2"/>
  <c r="C1068" i="2"/>
  <c r="D1068" i="2"/>
  <c r="C1069" i="2"/>
  <c r="D1069" i="2"/>
  <c r="C1070" i="2"/>
  <c r="D1070" i="2"/>
  <c r="C1071" i="2"/>
  <c r="D1071" i="2"/>
  <c r="C1072" i="2"/>
  <c r="D1072" i="2"/>
  <c r="C1073" i="2"/>
  <c r="D1073" i="2"/>
  <c r="C1074" i="2"/>
  <c r="D1074" i="2"/>
  <c r="C1075" i="2"/>
  <c r="D1075" i="2"/>
  <c r="C1076" i="2"/>
  <c r="D1076" i="2"/>
  <c r="C1077" i="2"/>
  <c r="D1077" i="2"/>
  <c r="C1078" i="2"/>
  <c r="D1078" i="2"/>
  <c r="C1079" i="2"/>
  <c r="D1079" i="2"/>
  <c r="C1080" i="2"/>
  <c r="D1080" i="2"/>
  <c r="C1081" i="2"/>
  <c r="D1081" i="2"/>
  <c r="C1082" i="2"/>
  <c r="D1082" i="2"/>
  <c r="C1083" i="2"/>
  <c r="D1083" i="2"/>
  <c r="C1084" i="2"/>
  <c r="D1084" i="2"/>
  <c r="C1085" i="2"/>
  <c r="D1085" i="2"/>
  <c r="C1086" i="2"/>
  <c r="D1086" i="2"/>
  <c r="C1087" i="2"/>
  <c r="D1087" i="2"/>
  <c r="C1088" i="2"/>
  <c r="D1088" i="2"/>
  <c r="C1089" i="2"/>
  <c r="D1089" i="2"/>
  <c r="C1090" i="2"/>
  <c r="D1090" i="2"/>
  <c r="C1091" i="2"/>
  <c r="D1091" i="2"/>
  <c r="C1092" i="2"/>
  <c r="D1092" i="2"/>
  <c r="C1093" i="2"/>
  <c r="D1093" i="2"/>
  <c r="C1094" i="2"/>
  <c r="D1094" i="2"/>
  <c r="C1095" i="2"/>
  <c r="D1095" i="2"/>
  <c r="C1096" i="2"/>
  <c r="D1096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09" i="2"/>
  <c r="D1109" i="2"/>
  <c r="C1110" i="2"/>
  <c r="D1110" i="2"/>
  <c r="C1111" i="2"/>
  <c r="D1111" i="2"/>
  <c r="C1112" i="2"/>
  <c r="D1112" i="2"/>
  <c r="C1113" i="2"/>
  <c r="D1113" i="2"/>
  <c r="C1114" i="2"/>
  <c r="D1114" i="2"/>
  <c r="C1115" i="2"/>
  <c r="D1115" i="2"/>
  <c r="C1116" i="2"/>
  <c r="D1116" i="2"/>
  <c r="C1117" i="2"/>
  <c r="D1117" i="2"/>
  <c r="C1118" i="2"/>
  <c r="D1118" i="2"/>
  <c r="C1119" i="2"/>
  <c r="D1119" i="2"/>
  <c r="C1120" i="2"/>
  <c r="D1120" i="2"/>
  <c r="C1121" i="2"/>
  <c r="D1121" i="2"/>
  <c r="C1122" i="2"/>
  <c r="D1122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5" i="2"/>
  <c r="D1155" i="2"/>
  <c r="C1156" i="2"/>
  <c r="D1156" i="2"/>
  <c r="C1157" i="2"/>
  <c r="D1157" i="2"/>
  <c r="C1158" i="2"/>
  <c r="D1158" i="2"/>
  <c r="C1159" i="2"/>
  <c r="D1159" i="2"/>
  <c r="C1160" i="2"/>
  <c r="D1160" i="2"/>
  <c r="C1161" i="2"/>
  <c r="D1161" i="2"/>
  <c r="C1162" i="2"/>
  <c r="D1162" i="2"/>
  <c r="C1163" i="2"/>
  <c r="D1163" i="2"/>
  <c r="C1164" i="2"/>
  <c r="D1164" i="2"/>
  <c r="C1165" i="2"/>
  <c r="D1165" i="2"/>
  <c r="C1166" i="2"/>
  <c r="D1166" i="2"/>
  <c r="C1167" i="2"/>
  <c r="D1167" i="2"/>
  <c r="C1168" i="2"/>
  <c r="D1168" i="2"/>
  <c r="C1169" i="2"/>
  <c r="D1169" i="2"/>
  <c r="C1170" i="2"/>
  <c r="D1170" i="2"/>
  <c r="C1171" i="2"/>
  <c r="D1171" i="2"/>
  <c r="C1172" i="2"/>
  <c r="D1172" i="2"/>
  <c r="C1173" i="2"/>
  <c r="D1173" i="2"/>
  <c r="C1174" i="2"/>
  <c r="D1174" i="2"/>
  <c r="C1175" i="2"/>
  <c r="D1175" i="2"/>
  <c r="C1176" i="2"/>
  <c r="D1176" i="2"/>
  <c r="C1177" i="2"/>
  <c r="D1177" i="2"/>
  <c r="C1178" i="2"/>
  <c r="D1178" i="2"/>
  <c r="C1179" i="2"/>
  <c r="D1179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88" i="2"/>
  <c r="D1188" i="2"/>
  <c r="C1189" i="2"/>
  <c r="D1189" i="2"/>
  <c r="C1190" i="2"/>
  <c r="D1190" i="2"/>
  <c r="C1191" i="2"/>
  <c r="D1191" i="2"/>
  <c r="C1192" i="2"/>
  <c r="D1192" i="2"/>
  <c r="C1193" i="2"/>
  <c r="D1193" i="2"/>
  <c r="C1194" i="2"/>
  <c r="D1194" i="2"/>
  <c r="C1195" i="2"/>
  <c r="D1195" i="2"/>
  <c r="C1196" i="2"/>
  <c r="D1196" i="2"/>
  <c r="C1197" i="2"/>
  <c r="D1197" i="2"/>
  <c r="C1198" i="2"/>
  <c r="D1198" i="2"/>
  <c r="C1199" i="2"/>
  <c r="D1199" i="2"/>
  <c r="C1200" i="2"/>
  <c r="D1200" i="2"/>
  <c r="C1201" i="2"/>
  <c r="D1201" i="2"/>
  <c r="C1202" i="2"/>
  <c r="D1202" i="2"/>
  <c r="C1203" i="2"/>
  <c r="D1203" i="2"/>
  <c r="C1204" i="2"/>
  <c r="D1204" i="2"/>
  <c r="C1205" i="2"/>
  <c r="D1205" i="2"/>
  <c r="C1206" i="2"/>
  <c r="D1206" i="2"/>
  <c r="C1207" i="2"/>
  <c r="D1207" i="2"/>
  <c r="C1208" i="2"/>
  <c r="D1208" i="2"/>
  <c r="C1209" i="2"/>
  <c r="D1209" i="2"/>
  <c r="C1210" i="2"/>
  <c r="D1210" i="2"/>
  <c r="C1211" i="2"/>
  <c r="D1211" i="2"/>
  <c r="C1212" i="2"/>
  <c r="D1212" i="2"/>
  <c r="C1213" i="2"/>
  <c r="D1213" i="2"/>
  <c r="C1214" i="2"/>
  <c r="D1214" i="2"/>
  <c r="C1215" i="2"/>
  <c r="D1215" i="2"/>
  <c r="C1216" i="2"/>
  <c r="D1216" i="2"/>
  <c r="C1217" i="2"/>
  <c r="D1217" i="2"/>
  <c r="C1218" i="2"/>
  <c r="D1218" i="2"/>
  <c r="C1219" i="2"/>
  <c r="D1219" i="2"/>
  <c r="C1220" i="2"/>
  <c r="D1220" i="2"/>
  <c r="C1221" i="2"/>
  <c r="D1221" i="2"/>
  <c r="C1222" i="2"/>
  <c r="D1222" i="2"/>
  <c r="C1223" i="2"/>
  <c r="D1223" i="2"/>
  <c r="C1224" i="2"/>
  <c r="D1224" i="2"/>
  <c r="C1225" i="2"/>
  <c r="D1225" i="2"/>
  <c r="C1226" i="2"/>
  <c r="D1226" i="2"/>
  <c r="C1227" i="2"/>
  <c r="D1227" i="2"/>
  <c r="C1228" i="2"/>
  <c r="D1228" i="2"/>
  <c r="C1229" i="2"/>
  <c r="D1229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36" i="2"/>
  <c r="D1236" i="2"/>
  <c r="C1237" i="2"/>
  <c r="D1237" i="2"/>
  <c r="C1238" i="2"/>
  <c r="D1238" i="2"/>
  <c r="C1239" i="2"/>
  <c r="D1239" i="2"/>
  <c r="C1240" i="2"/>
  <c r="D1240" i="2"/>
  <c r="C1241" i="2"/>
  <c r="D1241" i="2"/>
  <c r="C1242" i="2"/>
  <c r="D1242" i="2"/>
  <c r="C1243" i="2"/>
  <c r="D1243" i="2"/>
  <c r="C1244" i="2"/>
  <c r="D1244" i="2"/>
  <c r="C1245" i="2"/>
  <c r="D1245" i="2"/>
  <c r="C1246" i="2"/>
  <c r="D1246" i="2"/>
  <c r="C1247" i="2"/>
  <c r="D1247" i="2"/>
  <c r="C1248" i="2"/>
  <c r="D1248" i="2"/>
  <c r="C1249" i="2"/>
  <c r="D1249" i="2"/>
  <c r="C1250" i="2"/>
  <c r="D1250" i="2"/>
  <c r="C1251" i="2"/>
  <c r="D1251" i="2"/>
  <c r="C1252" i="2"/>
  <c r="D1252" i="2"/>
  <c r="C1253" i="2"/>
  <c r="D1253" i="2"/>
  <c r="C1254" i="2"/>
  <c r="D1254" i="2"/>
  <c r="C1255" i="2"/>
  <c r="D1255" i="2"/>
  <c r="C1256" i="2"/>
  <c r="D1256" i="2"/>
  <c r="C1257" i="2"/>
  <c r="D1257" i="2"/>
  <c r="C1258" i="2"/>
  <c r="D1258" i="2"/>
  <c r="C1259" i="2"/>
  <c r="D1259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66" i="2"/>
  <c r="D1266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4" i="2"/>
  <c r="D1274" i="2"/>
  <c r="C1275" i="2"/>
  <c r="D1275" i="2"/>
  <c r="C1276" i="2"/>
  <c r="D1276" i="2"/>
  <c r="C1277" i="2"/>
  <c r="D1277" i="2"/>
  <c r="C1278" i="2"/>
  <c r="D1278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5" i="2"/>
  <c r="D1285" i="2"/>
  <c r="C1286" i="2"/>
  <c r="D1286" i="2"/>
  <c r="C1287" i="2"/>
  <c r="D1287" i="2"/>
  <c r="C1288" i="2"/>
  <c r="D1288" i="2"/>
  <c r="C1289" i="2"/>
  <c r="D1289" i="2"/>
  <c r="C1290" i="2"/>
  <c r="D1290" i="2"/>
  <c r="C1291" i="2"/>
  <c r="D1291" i="2"/>
  <c r="C1292" i="2"/>
  <c r="D1292" i="2"/>
  <c r="C1293" i="2"/>
  <c r="D1293" i="2"/>
  <c r="C1294" i="2"/>
  <c r="D1294" i="2"/>
  <c r="C1295" i="2"/>
  <c r="D1295" i="2"/>
  <c r="C1296" i="2"/>
  <c r="D1296" i="2"/>
  <c r="C1297" i="2"/>
  <c r="D1297" i="2"/>
  <c r="C1298" i="2"/>
  <c r="D1298" i="2"/>
  <c r="C1299" i="2"/>
  <c r="D1299" i="2"/>
  <c r="C1300" i="2"/>
  <c r="D1300" i="2"/>
  <c r="C1301" i="2"/>
  <c r="D1301" i="2"/>
  <c r="C1302" i="2"/>
  <c r="D1302" i="2"/>
  <c r="C1303" i="2"/>
  <c r="D1303" i="2"/>
  <c r="C1304" i="2"/>
  <c r="D1304" i="2"/>
  <c r="C1305" i="2"/>
  <c r="D1305" i="2"/>
  <c r="C1306" i="2"/>
  <c r="D1306" i="2"/>
  <c r="C1307" i="2"/>
  <c r="D1307" i="2"/>
  <c r="C1308" i="2"/>
  <c r="D1308" i="2"/>
  <c r="C1309" i="2"/>
  <c r="D1309" i="2"/>
  <c r="C1310" i="2"/>
  <c r="D1310" i="2"/>
  <c r="C1311" i="2"/>
  <c r="D1311" i="2"/>
  <c r="C1312" i="2"/>
  <c r="D131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2" i="2"/>
  <c r="D1322" i="2"/>
  <c r="C1323" i="2"/>
  <c r="D1323" i="2"/>
  <c r="C1324" i="2"/>
  <c r="D1324" i="2"/>
  <c r="C1325" i="2"/>
  <c r="D1325" i="2"/>
  <c r="C1326" i="2"/>
  <c r="D1326" i="2"/>
  <c r="C1327" i="2"/>
  <c r="D1327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34" i="2"/>
  <c r="D133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4" i="2"/>
  <c r="D1344" i="2"/>
  <c r="C1345" i="2"/>
  <c r="D1345" i="2"/>
  <c r="C1346" i="2"/>
  <c r="D1346" i="2"/>
  <c r="C1347" i="2"/>
  <c r="D1347" i="2"/>
  <c r="C1348" i="2"/>
  <c r="D1348" i="2"/>
  <c r="C1349" i="2"/>
  <c r="D1349" i="2"/>
  <c r="C1350" i="2"/>
  <c r="D1350" i="2"/>
  <c r="C1351" i="2"/>
  <c r="D1351" i="2"/>
  <c r="C1352" i="2"/>
  <c r="D1352" i="2"/>
  <c r="C1353" i="2"/>
  <c r="D1353" i="2"/>
  <c r="C1354" i="2"/>
  <c r="D1354" i="2"/>
  <c r="C1355" i="2"/>
  <c r="D1355" i="2"/>
  <c r="C1356" i="2"/>
  <c r="D1356" i="2"/>
  <c r="C1357" i="2"/>
  <c r="D1357" i="2"/>
  <c r="C1358" i="2"/>
  <c r="D1358" i="2"/>
  <c r="C1359" i="2"/>
  <c r="D1359" i="2"/>
  <c r="C1360" i="2"/>
  <c r="D1360" i="2"/>
  <c r="C1361" i="2"/>
  <c r="D1361" i="2"/>
  <c r="C1362" i="2"/>
  <c r="D1362" i="2"/>
  <c r="C1363" i="2"/>
  <c r="D1363" i="2"/>
  <c r="C1364" i="2"/>
  <c r="D1364" i="2"/>
  <c r="C1365" i="2"/>
  <c r="D1365" i="2"/>
  <c r="C1366" i="2"/>
  <c r="D1366" i="2"/>
  <c r="C1367" i="2"/>
  <c r="D1367" i="2"/>
  <c r="C1368" i="2"/>
  <c r="D1368" i="2"/>
  <c r="C1369" i="2"/>
  <c r="D1369" i="2"/>
  <c r="C1370" i="2"/>
  <c r="D1370" i="2"/>
  <c r="C1371" i="2"/>
  <c r="D1371" i="2"/>
  <c r="C1372" i="2"/>
  <c r="D1372" i="2"/>
  <c r="C1373" i="2"/>
  <c r="D1373" i="2"/>
  <c r="C1374" i="2"/>
  <c r="D1374" i="2"/>
  <c r="C1375" i="2"/>
  <c r="D1375" i="2"/>
  <c r="C1376" i="2"/>
  <c r="D1376" i="2"/>
  <c r="C1377" i="2"/>
  <c r="D1377" i="2"/>
  <c r="C1378" i="2"/>
  <c r="D1378" i="2"/>
  <c r="C1379" i="2"/>
  <c r="D1379" i="2"/>
  <c r="C1380" i="2"/>
  <c r="D1380" i="2"/>
  <c r="C1381" i="2"/>
  <c r="D1381" i="2"/>
  <c r="C1382" i="2"/>
  <c r="D1382" i="2"/>
  <c r="C1383" i="2"/>
  <c r="D1383" i="2"/>
  <c r="C1384" i="2"/>
  <c r="D1384" i="2"/>
  <c r="C1385" i="2"/>
  <c r="D1385" i="2"/>
  <c r="C1386" i="2"/>
  <c r="D1386" i="2"/>
  <c r="C1387" i="2"/>
  <c r="D1387" i="2"/>
  <c r="C1388" i="2"/>
  <c r="D1388" i="2"/>
  <c r="C1389" i="2"/>
  <c r="D1389" i="2"/>
  <c r="C1390" i="2"/>
  <c r="D1390" i="2"/>
  <c r="C1391" i="2"/>
  <c r="D1391" i="2"/>
  <c r="C1392" i="2"/>
  <c r="D1392" i="2"/>
  <c r="C1393" i="2"/>
  <c r="D1393" i="2"/>
  <c r="C1394" i="2"/>
  <c r="D1394" i="2"/>
  <c r="C1395" i="2"/>
  <c r="D1395" i="2"/>
  <c r="C1396" i="2"/>
  <c r="D1396" i="2"/>
  <c r="C1397" i="2"/>
  <c r="D1397" i="2"/>
  <c r="C1398" i="2"/>
  <c r="D1398" i="2"/>
  <c r="C1399" i="2"/>
  <c r="D1399" i="2"/>
  <c r="C1400" i="2"/>
  <c r="D1400" i="2"/>
  <c r="C1401" i="2"/>
  <c r="D1401" i="2"/>
  <c r="C1402" i="2"/>
  <c r="D1402" i="2"/>
  <c r="C1403" i="2"/>
  <c r="D1403" i="2"/>
  <c r="C1404" i="2"/>
  <c r="D1404" i="2"/>
  <c r="C1405" i="2"/>
  <c r="D1405" i="2"/>
  <c r="C1406" i="2"/>
  <c r="D1406" i="2"/>
  <c r="C1407" i="2"/>
  <c r="D1407" i="2"/>
  <c r="C1408" i="2"/>
  <c r="D1408" i="2"/>
  <c r="C1409" i="2"/>
  <c r="D1409" i="2"/>
  <c r="C1410" i="2"/>
  <c r="D1410" i="2"/>
  <c r="C1411" i="2"/>
  <c r="D1411" i="2"/>
  <c r="C1412" i="2"/>
  <c r="D1412" i="2"/>
  <c r="C1413" i="2"/>
  <c r="D1413" i="2"/>
  <c r="C1414" i="2"/>
  <c r="D1414" i="2"/>
  <c r="C1415" i="2"/>
  <c r="D1415" i="2"/>
  <c r="C1416" i="2"/>
  <c r="D1416" i="2"/>
  <c r="C1417" i="2"/>
  <c r="D1417" i="2"/>
  <c r="C1418" i="2"/>
  <c r="D1418" i="2"/>
  <c r="C1419" i="2"/>
  <c r="D1419" i="2"/>
  <c r="C1420" i="2"/>
  <c r="D1420" i="2"/>
  <c r="C1421" i="2"/>
  <c r="D1421" i="2"/>
  <c r="C1422" i="2"/>
  <c r="D1422" i="2"/>
  <c r="C1423" i="2"/>
  <c r="D1423" i="2"/>
  <c r="C1424" i="2"/>
  <c r="D1424" i="2"/>
  <c r="C1425" i="2"/>
  <c r="D1425" i="2"/>
  <c r="C1426" i="2"/>
  <c r="D1426" i="2"/>
  <c r="C1427" i="2"/>
  <c r="D1427" i="2"/>
  <c r="C1428" i="2"/>
  <c r="D1428" i="2"/>
  <c r="C1429" i="2"/>
  <c r="D1429" i="2"/>
  <c r="C1430" i="2"/>
  <c r="D1430" i="2"/>
  <c r="C1431" i="2"/>
  <c r="D1431" i="2"/>
  <c r="C1432" i="2"/>
  <c r="D1432" i="2"/>
  <c r="C1433" i="2"/>
  <c r="D1433" i="2"/>
  <c r="C1434" i="2"/>
  <c r="D1434" i="2"/>
  <c r="C1435" i="2"/>
  <c r="D1435" i="2"/>
  <c r="C1436" i="2"/>
  <c r="D1436" i="2"/>
  <c r="C1437" i="2"/>
  <c r="D1437" i="2"/>
  <c r="C1438" i="2"/>
  <c r="D1438" i="2"/>
  <c r="C1439" i="2"/>
  <c r="D1439" i="2"/>
  <c r="C1440" i="2"/>
  <c r="D1440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51" i="2"/>
  <c r="D1451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66" i="2"/>
  <c r="D1466" i="2"/>
  <c r="C1467" i="2"/>
  <c r="D1467" i="2"/>
  <c r="C1468" i="2"/>
  <c r="D1468" i="2"/>
  <c r="C1469" i="2"/>
  <c r="D1469" i="2"/>
  <c r="C1470" i="2"/>
  <c r="D1470" i="2"/>
  <c r="C1471" i="2"/>
  <c r="D1471" i="2"/>
  <c r="C1472" i="2"/>
  <c r="D1472" i="2"/>
  <c r="C1473" i="2"/>
  <c r="D1473" i="2"/>
  <c r="C1474" i="2"/>
  <c r="D1474" i="2"/>
  <c r="C1475" i="2"/>
  <c r="D1475" i="2"/>
  <c r="C1476" i="2"/>
  <c r="D1476" i="2"/>
  <c r="C1477" i="2"/>
  <c r="D1477" i="2"/>
  <c r="C1478" i="2"/>
  <c r="D1478" i="2"/>
  <c r="C1479" i="2"/>
  <c r="D1479" i="2"/>
  <c r="C1480" i="2"/>
  <c r="D1480" i="2"/>
  <c r="C1481" i="2"/>
  <c r="D1481" i="2"/>
  <c r="C1482" i="2"/>
  <c r="D1482" i="2"/>
  <c r="C1483" i="2"/>
  <c r="D1483" i="2"/>
  <c r="C1484" i="2"/>
  <c r="D1484" i="2"/>
  <c r="C1485" i="2"/>
  <c r="D1485" i="2"/>
  <c r="C1486" i="2"/>
  <c r="D1486" i="2"/>
  <c r="C1487" i="2"/>
  <c r="D1487" i="2"/>
  <c r="C1488" i="2"/>
  <c r="D1488" i="2"/>
  <c r="C1489" i="2"/>
  <c r="D1489" i="2"/>
  <c r="C1490" i="2"/>
  <c r="D1490" i="2"/>
  <c r="C1491" i="2"/>
  <c r="D1491" i="2"/>
  <c r="C1492" i="2"/>
  <c r="D1492" i="2"/>
  <c r="C1493" i="2"/>
  <c r="D1493" i="2"/>
  <c r="C1494" i="2"/>
  <c r="D1494" i="2"/>
  <c r="C1495" i="2"/>
  <c r="D1495" i="2"/>
  <c r="C1496" i="2"/>
  <c r="D1496" i="2"/>
  <c r="C1497" i="2"/>
  <c r="D1497" i="2"/>
  <c r="C1498" i="2"/>
  <c r="D1498" i="2"/>
  <c r="C1499" i="2"/>
  <c r="D1499" i="2"/>
  <c r="C1500" i="2"/>
  <c r="D1500" i="2"/>
  <c r="C1501" i="2"/>
  <c r="D1501" i="2"/>
  <c r="C1502" i="2"/>
  <c r="D1502" i="2"/>
  <c r="C1503" i="2"/>
  <c r="D1503" i="2"/>
  <c r="C1504" i="2"/>
  <c r="D1504" i="2"/>
  <c r="C1505" i="2"/>
  <c r="D1505" i="2"/>
  <c r="C1506" i="2"/>
  <c r="D1506" i="2"/>
  <c r="C1507" i="2"/>
  <c r="D1507" i="2"/>
  <c r="C1508" i="2"/>
  <c r="D1508" i="2"/>
  <c r="C1509" i="2"/>
  <c r="D1509" i="2"/>
  <c r="C1510" i="2"/>
  <c r="D1510" i="2"/>
  <c r="C1511" i="2"/>
  <c r="D1511" i="2"/>
  <c r="C1512" i="2"/>
  <c r="D1512" i="2"/>
  <c r="C1513" i="2"/>
  <c r="D1513" i="2"/>
  <c r="C1514" i="2"/>
  <c r="D1514" i="2"/>
  <c r="C1515" i="2"/>
  <c r="D1515" i="2"/>
  <c r="C1516" i="2"/>
  <c r="D1516" i="2"/>
  <c r="C1517" i="2"/>
  <c r="D1517" i="2"/>
  <c r="C1518" i="2"/>
  <c r="D1518" i="2"/>
  <c r="C1519" i="2"/>
  <c r="D1519" i="2"/>
  <c r="C1520" i="2"/>
  <c r="D1520" i="2"/>
  <c r="C1521" i="2"/>
  <c r="D1521" i="2"/>
  <c r="C1522" i="2"/>
  <c r="D1522" i="2"/>
  <c r="C1523" i="2"/>
  <c r="D1523" i="2"/>
  <c r="C1524" i="2"/>
  <c r="D1524" i="2"/>
  <c r="C1525" i="2"/>
  <c r="D1525" i="2"/>
  <c r="C1526" i="2"/>
  <c r="D1526" i="2"/>
  <c r="C1527" i="2"/>
  <c r="D1527" i="2"/>
  <c r="C1528" i="2"/>
  <c r="D1528" i="2"/>
  <c r="C1529" i="2"/>
  <c r="D1529" i="2"/>
  <c r="C1530" i="2"/>
  <c r="D1530" i="2"/>
  <c r="C1531" i="2"/>
  <c r="D1531" i="2"/>
  <c r="C1532" i="2"/>
  <c r="D1532" i="2"/>
  <c r="C1533" i="2"/>
  <c r="D1533" i="2"/>
  <c r="C1534" i="2"/>
  <c r="D1534" i="2"/>
  <c r="C1535" i="2"/>
  <c r="D1535" i="2"/>
  <c r="C1536" i="2"/>
  <c r="D1536" i="2"/>
  <c r="C1537" i="2"/>
  <c r="D1537" i="2"/>
  <c r="C1538" i="2"/>
  <c r="D1538" i="2"/>
  <c r="C1539" i="2"/>
  <c r="D1539" i="2"/>
  <c r="C1540" i="2"/>
  <c r="D1540" i="2"/>
  <c r="C1541" i="2"/>
  <c r="D1541" i="2"/>
  <c r="C1542" i="2"/>
  <c r="D1542" i="2"/>
  <c r="C1543" i="2"/>
  <c r="D1543" i="2"/>
  <c r="C1544" i="2"/>
  <c r="D1544" i="2"/>
  <c r="C1545" i="2"/>
  <c r="D1545" i="2"/>
  <c r="C1546" i="2"/>
  <c r="D1546" i="2"/>
  <c r="C1547" i="2"/>
  <c r="D1547" i="2"/>
  <c r="C1548" i="2"/>
  <c r="D1548" i="2"/>
  <c r="C1549" i="2"/>
  <c r="D1549" i="2"/>
  <c r="C1550" i="2"/>
  <c r="D1550" i="2"/>
  <c r="C1551" i="2"/>
  <c r="D1551" i="2"/>
  <c r="C1552" i="2"/>
  <c r="D1552" i="2"/>
  <c r="C1553" i="2"/>
  <c r="D1553" i="2"/>
  <c r="C1554" i="2"/>
  <c r="D1554" i="2"/>
  <c r="C1555" i="2"/>
  <c r="D1555" i="2"/>
  <c r="C1556" i="2"/>
  <c r="D1556" i="2"/>
  <c r="C1557" i="2"/>
  <c r="D1557" i="2"/>
  <c r="C1558" i="2"/>
  <c r="D1558" i="2"/>
  <c r="C1559" i="2"/>
  <c r="D1559" i="2"/>
  <c r="C1560" i="2"/>
  <c r="D1560" i="2"/>
  <c r="C1561" i="2"/>
  <c r="D1561" i="2"/>
  <c r="C1562" i="2"/>
  <c r="D1562" i="2"/>
  <c r="C1563" i="2"/>
  <c r="D1563" i="2"/>
  <c r="C1564" i="2"/>
  <c r="D1564" i="2"/>
  <c r="C1565" i="2"/>
  <c r="D1565" i="2"/>
  <c r="C1566" i="2"/>
  <c r="D1566" i="2"/>
  <c r="C1567" i="2"/>
  <c r="D1567" i="2"/>
  <c r="C1568" i="2"/>
  <c r="D1568" i="2"/>
  <c r="C1569" i="2"/>
  <c r="D1569" i="2"/>
  <c r="C1570" i="2"/>
  <c r="D1570" i="2"/>
  <c r="C1571" i="2"/>
  <c r="D1571" i="2"/>
  <c r="C1572" i="2"/>
  <c r="D1572" i="2"/>
  <c r="C1573" i="2"/>
  <c r="D1573" i="2"/>
  <c r="C1574" i="2"/>
  <c r="D1574" i="2"/>
  <c r="C1575" i="2"/>
  <c r="D1575" i="2"/>
  <c r="C1576" i="2"/>
  <c r="D1576" i="2"/>
  <c r="C1577" i="2"/>
  <c r="D1577" i="2"/>
  <c r="C1578" i="2"/>
  <c r="D1578" i="2"/>
  <c r="C1579" i="2"/>
  <c r="D1579" i="2"/>
  <c r="C1580" i="2"/>
  <c r="D1580" i="2"/>
  <c r="C1581" i="2"/>
  <c r="D1581" i="2"/>
  <c r="C1582" i="2"/>
  <c r="D1582" i="2"/>
  <c r="C1583" i="2"/>
  <c r="D1583" i="2"/>
  <c r="C1584" i="2"/>
  <c r="D1584" i="2"/>
  <c r="C1585" i="2"/>
  <c r="D1585" i="2"/>
  <c r="C1586" i="2"/>
  <c r="D1586" i="2"/>
  <c r="C1587" i="2"/>
  <c r="D1587" i="2"/>
  <c r="C1588" i="2"/>
  <c r="D1588" i="2"/>
  <c r="C1589" i="2"/>
  <c r="D1589" i="2"/>
  <c r="C1590" i="2"/>
  <c r="D1590" i="2"/>
  <c r="C1591" i="2"/>
  <c r="D1591" i="2"/>
  <c r="C1592" i="2"/>
  <c r="D1592" i="2"/>
  <c r="C1593" i="2"/>
  <c r="D1593" i="2"/>
  <c r="C1594" i="2"/>
  <c r="D1594" i="2"/>
  <c r="C1595" i="2"/>
  <c r="D1595" i="2"/>
  <c r="C1596" i="2"/>
  <c r="D1596" i="2"/>
  <c r="C1597" i="2"/>
  <c r="D1597" i="2"/>
  <c r="C1598" i="2"/>
  <c r="D1598" i="2"/>
  <c r="C1599" i="2"/>
  <c r="D1599" i="2"/>
  <c r="C1600" i="2"/>
  <c r="D1600" i="2"/>
  <c r="C1601" i="2"/>
  <c r="D1601" i="2"/>
  <c r="C1602" i="2"/>
  <c r="D1602" i="2"/>
  <c r="C1603" i="2"/>
  <c r="D1603" i="2"/>
  <c r="C1604" i="2"/>
  <c r="D1604" i="2"/>
  <c r="C1605" i="2"/>
  <c r="D1605" i="2"/>
  <c r="C1606" i="2"/>
  <c r="D1606" i="2"/>
  <c r="C1607" i="2"/>
  <c r="D1607" i="2"/>
  <c r="C1608" i="2"/>
  <c r="D1608" i="2"/>
  <c r="C1609" i="2"/>
  <c r="D1609" i="2"/>
  <c r="C1610" i="2"/>
  <c r="D1610" i="2"/>
  <c r="C1611" i="2"/>
  <c r="D1611" i="2"/>
  <c r="C1612" i="2"/>
  <c r="D1612" i="2"/>
  <c r="C1613" i="2"/>
  <c r="D1613" i="2"/>
  <c r="C1614" i="2"/>
  <c r="D1614" i="2"/>
  <c r="C1615" i="2"/>
  <c r="D1615" i="2"/>
  <c r="C1616" i="2"/>
  <c r="D1616" i="2"/>
  <c r="C1617" i="2"/>
  <c r="D1617" i="2"/>
  <c r="C1618" i="2"/>
  <c r="D1618" i="2"/>
  <c r="C1619" i="2"/>
  <c r="D1619" i="2"/>
  <c r="C1620" i="2"/>
  <c r="D1620" i="2"/>
  <c r="C1621" i="2"/>
  <c r="D1621" i="2"/>
  <c r="C1622" i="2"/>
  <c r="D1622" i="2"/>
  <c r="C1623" i="2"/>
  <c r="D1623" i="2"/>
  <c r="C1624" i="2"/>
  <c r="D1624" i="2"/>
  <c r="C1625" i="2"/>
  <c r="D1625" i="2"/>
  <c r="C1626" i="2"/>
  <c r="D1626" i="2"/>
  <c r="C1627" i="2"/>
  <c r="D1627" i="2"/>
  <c r="C1628" i="2"/>
  <c r="D1628" i="2"/>
  <c r="C1629" i="2"/>
  <c r="D1629" i="2"/>
  <c r="C1630" i="2"/>
  <c r="D1630" i="2"/>
  <c r="C1631" i="2"/>
  <c r="D1631" i="2"/>
  <c r="C1632" i="2"/>
  <c r="D1632" i="2"/>
  <c r="C1633" i="2"/>
  <c r="D1633" i="2"/>
  <c r="C1634" i="2"/>
  <c r="D1634" i="2"/>
  <c r="C1635" i="2"/>
  <c r="D1635" i="2"/>
  <c r="C1636" i="2"/>
  <c r="D1636" i="2"/>
  <c r="C1637" i="2"/>
  <c r="D1637" i="2"/>
  <c r="C1638" i="2"/>
  <c r="D1638" i="2"/>
  <c r="C1639" i="2"/>
  <c r="D1639" i="2"/>
  <c r="C1640" i="2"/>
  <c r="D1640" i="2"/>
  <c r="C1641" i="2"/>
  <c r="D1641" i="2"/>
  <c r="C1642" i="2"/>
  <c r="D1642" i="2"/>
  <c r="C1643" i="2"/>
  <c r="D1643" i="2"/>
  <c r="C1644" i="2"/>
  <c r="D1644" i="2"/>
  <c r="C1645" i="2"/>
  <c r="D1645" i="2"/>
  <c r="C1646" i="2"/>
  <c r="D1646" i="2"/>
  <c r="C1647" i="2"/>
  <c r="D1647" i="2"/>
  <c r="C1648" i="2"/>
  <c r="D1648" i="2"/>
  <c r="C1649" i="2"/>
  <c r="D1649" i="2"/>
  <c r="C1650" i="2"/>
  <c r="D1650" i="2"/>
  <c r="C1651" i="2"/>
  <c r="D1651" i="2"/>
  <c r="C1652" i="2"/>
  <c r="D1652" i="2"/>
  <c r="C1653" i="2"/>
  <c r="D1653" i="2"/>
  <c r="C1654" i="2"/>
  <c r="D1654" i="2"/>
  <c r="C1655" i="2"/>
  <c r="D1655" i="2"/>
  <c r="C1656" i="2"/>
  <c r="D1656" i="2"/>
  <c r="C1657" i="2"/>
  <c r="D1657" i="2"/>
  <c r="C1658" i="2"/>
  <c r="D1658" i="2"/>
  <c r="C1659" i="2"/>
  <c r="D1659" i="2"/>
  <c r="C1660" i="2"/>
  <c r="D1660" i="2"/>
  <c r="C1661" i="2"/>
  <c r="D1661" i="2"/>
  <c r="C1662" i="2"/>
  <c r="D1662" i="2"/>
  <c r="C1663" i="2"/>
  <c r="D1663" i="2"/>
  <c r="C1664" i="2"/>
  <c r="D1664" i="2"/>
  <c r="C1665" i="2"/>
  <c r="D1665" i="2"/>
  <c r="C1666" i="2"/>
  <c r="D1666" i="2"/>
  <c r="C1667" i="2"/>
  <c r="D1667" i="2"/>
  <c r="C1668" i="2"/>
  <c r="D1668" i="2"/>
  <c r="C1669" i="2"/>
  <c r="D1669" i="2"/>
  <c r="C1670" i="2"/>
  <c r="D1670" i="2"/>
  <c r="C1671" i="2"/>
  <c r="D1671" i="2"/>
  <c r="C1672" i="2"/>
  <c r="D1672" i="2"/>
  <c r="C1673" i="2"/>
  <c r="D1673" i="2"/>
  <c r="C1674" i="2"/>
  <c r="D1674" i="2"/>
  <c r="C1675" i="2"/>
  <c r="D1675" i="2"/>
  <c r="C1676" i="2"/>
  <c r="D1676" i="2"/>
  <c r="C1677" i="2"/>
  <c r="D1677" i="2"/>
  <c r="C1678" i="2"/>
  <c r="D1678" i="2"/>
  <c r="C1679" i="2"/>
  <c r="D1679" i="2"/>
  <c r="C1680" i="2"/>
  <c r="D1680" i="2"/>
  <c r="C1681" i="2"/>
  <c r="D1681" i="2"/>
  <c r="C1682" i="2"/>
  <c r="D1682" i="2"/>
  <c r="C1683" i="2"/>
  <c r="D1683" i="2"/>
  <c r="C1684" i="2"/>
  <c r="D1684" i="2"/>
  <c r="C1685" i="2"/>
  <c r="D1685" i="2"/>
  <c r="C1686" i="2"/>
  <c r="D1686" i="2"/>
  <c r="C1687" i="2"/>
  <c r="D1687" i="2"/>
  <c r="C1688" i="2"/>
  <c r="D1688" i="2"/>
  <c r="C1689" i="2"/>
  <c r="D1689" i="2"/>
  <c r="C1690" i="2"/>
  <c r="D1690" i="2"/>
  <c r="C1691" i="2"/>
  <c r="D1691" i="2"/>
  <c r="C1692" i="2"/>
  <c r="D1692" i="2"/>
  <c r="C1693" i="2"/>
  <c r="D1693" i="2"/>
  <c r="C1694" i="2"/>
  <c r="D1694" i="2"/>
  <c r="C1695" i="2"/>
  <c r="D1695" i="2"/>
  <c r="C1696" i="2"/>
  <c r="D1696" i="2"/>
  <c r="C1697" i="2"/>
  <c r="D1697" i="2"/>
  <c r="C1698" i="2"/>
  <c r="D1698" i="2"/>
  <c r="C1699" i="2"/>
  <c r="D1699" i="2"/>
  <c r="C1700" i="2"/>
  <c r="D1700" i="2"/>
  <c r="C1701" i="2"/>
  <c r="D1701" i="2"/>
  <c r="C1702" i="2"/>
  <c r="D1702" i="2"/>
  <c r="C1703" i="2"/>
  <c r="D1703" i="2"/>
  <c r="C1704" i="2"/>
  <c r="D1704" i="2"/>
  <c r="C1705" i="2"/>
  <c r="D1705" i="2"/>
  <c r="C1706" i="2"/>
  <c r="D1706" i="2"/>
  <c r="C1707" i="2"/>
  <c r="D1707" i="2"/>
  <c r="C1708" i="2"/>
  <c r="D1708" i="2"/>
  <c r="C1709" i="2"/>
  <c r="D1709" i="2"/>
  <c r="C1710" i="2"/>
  <c r="D1710" i="2"/>
  <c r="C1711" i="2"/>
  <c r="D1711" i="2"/>
  <c r="C1712" i="2"/>
  <c r="D1712" i="2"/>
  <c r="C1713" i="2"/>
  <c r="D1713" i="2"/>
  <c r="C1714" i="2"/>
  <c r="D1714" i="2"/>
  <c r="C1715" i="2"/>
  <c r="D1715" i="2"/>
  <c r="C1716" i="2"/>
  <c r="D1716" i="2"/>
  <c r="C1717" i="2"/>
  <c r="D1717" i="2"/>
  <c r="C1718" i="2"/>
  <c r="D1718" i="2"/>
  <c r="C1719" i="2"/>
  <c r="D1719" i="2"/>
  <c r="C1720" i="2"/>
  <c r="D1720" i="2"/>
  <c r="C1721" i="2"/>
  <c r="D1721" i="2"/>
  <c r="C1722" i="2"/>
  <c r="D1722" i="2"/>
  <c r="C1723" i="2"/>
  <c r="D1723" i="2"/>
  <c r="C1724" i="2"/>
  <c r="D1724" i="2"/>
  <c r="C1725" i="2"/>
  <c r="D1725" i="2"/>
  <c r="C1726" i="2"/>
  <c r="D1726" i="2"/>
  <c r="C1727" i="2"/>
  <c r="D1727" i="2"/>
  <c r="C1728" i="2"/>
  <c r="D1728" i="2"/>
  <c r="C1729" i="2"/>
  <c r="D1729" i="2"/>
  <c r="C1730" i="2"/>
  <c r="D1730" i="2"/>
  <c r="C1731" i="2"/>
  <c r="D1731" i="2"/>
  <c r="C1732" i="2"/>
  <c r="D1732" i="2"/>
  <c r="C1733" i="2"/>
  <c r="D1733" i="2"/>
  <c r="C1734" i="2"/>
  <c r="D1734" i="2"/>
  <c r="C1735" i="2"/>
  <c r="D1735" i="2"/>
  <c r="C1736" i="2"/>
  <c r="D1736" i="2"/>
  <c r="C1737" i="2"/>
  <c r="D1737" i="2"/>
  <c r="C1738" i="2"/>
  <c r="D1738" i="2"/>
  <c r="C1739" i="2"/>
  <c r="D1739" i="2"/>
  <c r="C1740" i="2"/>
  <c r="D1740" i="2"/>
  <c r="C1741" i="2"/>
  <c r="D1741" i="2"/>
  <c r="C1742" i="2"/>
  <c r="D1742" i="2"/>
  <c r="C1743" i="2"/>
  <c r="D1743" i="2"/>
  <c r="C1744" i="2"/>
  <c r="D1744" i="2"/>
  <c r="C1745" i="2"/>
  <c r="D1745" i="2"/>
  <c r="C1746" i="2"/>
  <c r="D1746" i="2"/>
  <c r="C1747" i="2"/>
  <c r="D1747" i="2"/>
  <c r="C1748" i="2"/>
  <c r="D1748" i="2"/>
  <c r="C1749" i="2"/>
  <c r="D1749" i="2"/>
  <c r="C1750" i="2"/>
  <c r="D1750" i="2"/>
  <c r="C1751" i="2"/>
  <c r="D1751" i="2"/>
  <c r="C1752" i="2"/>
  <c r="D1752" i="2"/>
  <c r="C1753" i="2"/>
  <c r="D1753" i="2"/>
  <c r="C1754" i="2"/>
  <c r="D1754" i="2"/>
  <c r="C1755" i="2"/>
  <c r="D1755" i="2"/>
  <c r="C1756" i="2"/>
  <c r="D1756" i="2"/>
  <c r="C1757" i="2"/>
  <c r="D1757" i="2"/>
  <c r="C1758" i="2"/>
  <c r="D1758" i="2"/>
  <c r="C1759" i="2"/>
  <c r="D1759" i="2"/>
  <c r="C1760" i="2"/>
  <c r="D1760" i="2"/>
  <c r="C1761" i="2"/>
  <c r="D1761" i="2"/>
  <c r="C1762" i="2"/>
  <c r="D1762" i="2"/>
  <c r="C1763" i="2"/>
  <c r="D1763" i="2"/>
  <c r="C1764" i="2"/>
  <c r="D1764" i="2"/>
  <c r="C1765" i="2"/>
  <c r="D1765" i="2"/>
  <c r="C1766" i="2"/>
  <c r="D1766" i="2"/>
  <c r="C1767" i="2"/>
  <c r="D1767" i="2"/>
  <c r="C1768" i="2"/>
  <c r="D1768" i="2"/>
  <c r="C1769" i="2"/>
  <c r="D1769" i="2"/>
  <c r="C1770" i="2"/>
  <c r="D1770" i="2"/>
  <c r="C1771" i="2"/>
  <c r="D1771" i="2"/>
  <c r="C1772" i="2"/>
  <c r="D1772" i="2"/>
  <c r="C1773" i="2"/>
  <c r="D1773" i="2"/>
  <c r="C1774" i="2"/>
  <c r="D1774" i="2"/>
  <c r="C1775" i="2"/>
  <c r="D1775" i="2"/>
  <c r="C1776" i="2"/>
  <c r="D1776" i="2"/>
  <c r="C1777" i="2"/>
  <c r="D1777" i="2"/>
  <c r="C1778" i="2"/>
  <c r="D1778" i="2"/>
  <c r="C1779" i="2"/>
  <c r="D1779" i="2"/>
  <c r="C1780" i="2"/>
  <c r="D1780" i="2"/>
  <c r="C1781" i="2"/>
  <c r="D1781" i="2"/>
  <c r="C1782" i="2"/>
  <c r="D1782" i="2"/>
  <c r="C1783" i="2"/>
  <c r="D1783" i="2"/>
  <c r="C1784" i="2"/>
  <c r="D1784" i="2"/>
  <c r="C1785" i="2"/>
  <c r="D1785" i="2"/>
  <c r="C1786" i="2"/>
  <c r="D1786" i="2"/>
  <c r="C1787" i="2"/>
  <c r="D1787" i="2"/>
  <c r="C1788" i="2"/>
  <c r="D1788" i="2"/>
  <c r="C1789" i="2"/>
  <c r="D1789" i="2"/>
  <c r="C1790" i="2"/>
  <c r="D1790" i="2"/>
  <c r="C1791" i="2"/>
  <c r="D1791" i="2"/>
  <c r="C1792" i="2"/>
  <c r="D1792" i="2"/>
  <c r="C1793" i="2"/>
  <c r="D1793" i="2"/>
  <c r="C1794" i="2"/>
  <c r="D1794" i="2"/>
  <c r="C1795" i="2"/>
  <c r="D1795" i="2"/>
  <c r="C1796" i="2"/>
  <c r="D1796" i="2"/>
  <c r="C1797" i="2"/>
  <c r="D1797" i="2"/>
  <c r="C1798" i="2"/>
  <c r="D1798" i="2"/>
  <c r="C1799" i="2"/>
  <c r="D1799" i="2"/>
  <c r="C1800" i="2"/>
  <c r="D1800" i="2"/>
  <c r="C1801" i="2"/>
  <c r="D1801" i="2"/>
  <c r="C1802" i="2"/>
  <c r="D1802" i="2"/>
  <c r="C1803" i="2"/>
  <c r="D1803" i="2"/>
  <c r="C1804" i="2"/>
  <c r="D1804" i="2"/>
  <c r="C1805" i="2"/>
  <c r="D1805" i="2"/>
  <c r="C1806" i="2"/>
  <c r="D1806" i="2"/>
  <c r="C1807" i="2"/>
  <c r="D1807" i="2"/>
  <c r="C1808" i="2"/>
  <c r="D1808" i="2"/>
  <c r="C1809" i="2"/>
  <c r="D1809" i="2"/>
  <c r="C1810" i="2"/>
  <c r="D1810" i="2"/>
  <c r="C1811" i="2"/>
  <c r="D1811" i="2"/>
  <c r="C1812" i="2"/>
  <c r="D1812" i="2"/>
  <c r="C1813" i="2"/>
  <c r="D1813" i="2"/>
  <c r="C1814" i="2"/>
  <c r="D1814" i="2"/>
  <c r="C1815" i="2"/>
  <c r="D1815" i="2"/>
  <c r="C1816" i="2"/>
  <c r="D1816" i="2"/>
  <c r="C1817" i="2"/>
  <c r="D1817" i="2"/>
  <c r="C1818" i="2"/>
  <c r="D1818" i="2"/>
  <c r="C1819" i="2"/>
  <c r="D1819" i="2"/>
  <c r="C1820" i="2"/>
  <c r="D1820" i="2"/>
  <c r="C1821" i="2"/>
  <c r="D1821" i="2"/>
  <c r="C1822" i="2"/>
  <c r="D1822" i="2"/>
  <c r="C1823" i="2"/>
  <c r="D1823" i="2"/>
  <c r="C1824" i="2"/>
  <c r="D1824" i="2"/>
  <c r="C1825" i="2"/>
  <c r="D1825" i="2"/>
  <c r="C1826" i="2"/>
  <c r="D1826" i="2"/>
  <c r="C1827" i="2"/>
  <c r="D1827" i="2"/>
  <c r="C1828" i="2"/>
  <c r="D1828" i="2"/>
  <c r="C1829" i="2"/>
  <c r="D1829" i="2"/>
  <c r="C1830" i="2"/>
  <c r="D1830" i="2"/>
  <c r="C1831" i="2"/>
  <c r="D1831" i="2"/>
  <c r="C1832" i="2"/>
  <c r="D1832" i="2"/>
  <c r="C1833" i="2"/>
  <c r="D1833" i="2"/>
  <c r="C1834" i="2"/>
  <c r="D1834" i="2"/>
  <c r="C1835" i="2"/>
  <c r="D1835" i="2"/>
  <c r="C1836" i="2"/>
  <c r="D1836" i="2"/>
  <c r="C1837" i="2"/>
  <c r="D1837" i="2"/>
  <c r="C1838" i="2"/>
  <c r="D1838" i="2"/>
  <c r="C1839" i="2"/>
  <c r="D1839" i="2"/>
  <c r="C1840" i="2"/>
  <c r="D1840" i="2"/>
  <c r="C1841" i="2"/>
  <c r="D1841" i="2"/>
  <c r="C1842" i="2"/>
  <c r="D1842" i="2"/>
  <c r="C1843" i="2"/>
  <c r="D1843" i="2"/>
  <c r="C1844" i="2"/>
  <c r="D1844" i="2"/>
  <c r="C1845" i="2"/>
  <c r="D1845" i="2"/>
  <c r="C1846" i="2"/>
  <c r="D1846" i="2"/>
  <c r="C1847" i="2"/>
  <c r="D1847" i="2"/>
  <c r="C1848" i="2"/>
  <c r="D1848" i="2"/>
  <c r="C1849" i="2"/>
  <c r="D1849" i="2"/>
  <c r="C1850" i="2"/>
  <c r="D1850" i="2"/>
  <c r="C1851" i="2"/>
  <c r="D1851" i="2"/>
  <c r="C1852" i="2"/>
  <c r="D1852" i="2"/>
  <c r="C1853" i="2"/>
  <c r="D1853" i="2"/>
  <c r="C1854" i="2"/>
  <c r="D1854" i="2"/>
  <c r="C1855" i="2"/>
  <c r="D1855" i="2"/>
  <c r="C1856" i="2"/>
  <c r="D1856" i="2"/>
  <c r="C1857" i="2"/>
  <c r="D1857" i="2"/>
  <c r="C1858" i="2"/>
  <c r="D1858" i="2"/>
  <c r="C1859" i="2"/>
  <c r="D1859" i="2"/>
  <c r="C1860" i="2"/>
  <c r="D1860" i="2"/>
  <c r="C1861" i="2"/>
  <c r="D1861" i="2"/>
  <c r="C1862" i="2"/>
  <c r="D1862" i="2"/>
  <c r="C1863" i="2"/>
  <c r="D1863" i="2"/>
  <c r="C1864" i="2"/>
  <c r="D1864" i="2"/>
  <c r="C1865" i="2"/>
  <c r="D1865" i="2"/>
  <c r="C1866" i="2"/>
  <c r="D1866" i="2"/>
  <c r="C1867" i="2"/>
  <c r="D1867" i="2"/>
  <c r="C1868" i="2"/>
  <c r="D1868" i="2"/>
  <c r="C1869" i="2"/>
  <c r="D1869" i="2"/>
  <c r="C1870" i="2"/>
  <c r="D1870" i="2"/>
  <c r="C1871" i="2"/>
  <c r="D1871" i="2"/>
  <c r="C1872" i="2"/>
  <c r="D1872" i="2"/>
  <c r="C1873" i="2"/>
  <c r="D1873" i="2"/>
  <c r="C1874" i="2"/>
  <c r="D1874" i="2"/>
  <c r="C1875" i="2"/>
  <c r="D1875" i="2"/>
  <c r="C1876" i="2"/>
  <c r="D1876" i="2"/>
  <c r="C1877" i="2"/>
  <c r="D1877" i="2"/>
  <c r="C1878" i="2"/>
  <c r="D1878" i="2"/>
  <c r="C1879" i="2"/>
  <c r="D1879" i="2"/>
  <c r="C1880" i="2"/>
  <c r="D1880" i="2"/>
  <c r="C1881" i="2"/>
  <c r="D1881" i="2"/>
  <c r="C1882" i="2"/>
  <c r="D1882" i="2"/>
  <c r="C1883" i="2"/>
  <c r="D1883" i="2"/>
  <c r="C1884" i="2"/>
  <c r="D1884" i="2"/>
  <c r="C1885" i="2"/>
  <c r="D1885" i="2"/>
  <c r="C1886" i="2"/>
  <c r="D1886" i="2"/>
  <c r="C1887" i="2"/>
  <c r="D1887" i="2"/>
  <c r="C1888" i="2"/>
  <c r="D1888" i="2"/>
  <c r="C1889" i="2"/>
  <c r="D1889" i="2"/>
  <c r="C1890" i="2"/>
  <c r="D1890" i="2"/>
  <c r="C1891" i="2"/>
  <c r="D1891" i="2"/>
  <c r="C1892" i="2"/>
  <c r="D1892" i="2"/>
  <c r="C1893" i="2"/>
  <c r="D1893" i="2"/>
  <c r="C1894" i="2"/>
  <c r="D1894" i="2"/>
  <c r="C1895" i="2"/>
  <c r="D1895" i="2"/>
  <c r="C1896" i="2"/>
  <c r="D1896" i="2"/>
  <c r="C1897" i="2"/>
  <c r="D1897" i="2"/>
  <c r="C1898" i="2"/>
  <c r="D1898" i="2"/>
  <c r="C1899" i="2"/>
  <c r="D1899" i="2"/>
  <c r="C1900" i="2"/>
  <c r="D1900" i="2"/>
  <c r="C1901" i="2"/>
  <c r="D1901" i="2"/>
  <c r="C1902" i="2"/>
  <c r="D1902" i="2"/>
  <c r="C1903" i="2"/>
  <c r="D1903" i="2"/>
  <c r="C1904" i="2"/>
  <c r="D1904" i="2"/>
  <c r="C1905" i="2"/>
  <c r="D1905" i="2"/>
  <c r="C1906" i="2"/>
  <c r="D1906" i="2"/>
  <c r="C1907" i="2"/>
  <c r="D1907" i="2"/>
  <c r="C1908" i="2"/>
  <c r="D1908" i="2"/>
  <c r="C1909" i="2"/>
  <c r="D1909" i="2"/>
  <c r="C1910" i="2"/>
  <c r="D1910" i="2"/>
  <c r="C1911" i="2"/>
  <c r="D1911" i="2"/>
  <c r="C1912" i="2"/>
  <c r="D1912" i="2"/>
  <c r="C1913" i="2"/>
  <c r="D1913" i="2"/>
  <c r="C1914" i="2"/>
  <c r="D1914" i="2"/>
  <c r="C1915" i="2"/>
  <c r="D1915" i="2"/>
  <c r="C1916" i="2"/>
  <c r="D1916" i="2"/>
  <c r="C1917" i="2"/>
  <c r="D1917" i="2"/>
  <c r="C1918" i="2"/>
  <c r="D1918" i="2"/>
  <c r="C1919" i="2"/>
  <c r="D1919" i="2"/>
  <c r="C1920" i="2"/>
  <c r="D1920" i="2"/>
  <c r="C1921" i="2"/>
  <c r="D1921" i="2"/>
  <c r="C1922" i="2"/>
  <c r="D1922" i="2"/>
  <c r="C1923" i="2"/>
  <c r="D1923" i="2"/>
  <c r="C1924" i="2"/>
  <c r="D1924" i="2"/>
  <c r="C1925" i="2"/>
  <c r="D1925" i="2"/>
  <c r="C1926" i="2"/>
  <c r="D1926" i="2"/>
  <c r="C1927" i="2"/>
  <c r="D1927" i="2"/>
  <c r="C1928" i="2"/>
  <c r="D1928" i="2"/>
  <c r="C1929" i="2"/>
  <c r="D1929" i="2"/>
  <c r="C1930" i="2"/>
  <c r="D1930" i="2"/>
  <c r="C1931" i="2"/>
  <c r="D1931" i="2"/>
  <c r="C1932" i="2"/>
  <c r="D1932" i="2"/>
  <c r="C1933" i="2"/>
  <c r="D1933" i="2"/>
  <c r="C1934" i="2"/>
  <c r="D1934" i="2"/>
  <c r="C1935" i="2"/>
  <c r="D1935" i="2"/>
  <c r="C1936" i="2"/>
  <c r="D1936" i="2"/>
  <c r="C1937" i="2"/>
  <c r="D1937" i="2"/>
  <c r="C1938" i="2"/>
  <c r="D1938" i="2"/>
  <c r="C1939" i="2"/>
  <c r="D1939" i="2"/>
  <c r="C1940" i="2"/>
  <c r="D1940" i="2"/>
  <c r="C1941" i="2"/>
  <c r="D1941" i="2"/>
  <c r="C1942" i="2"/>
  <c r="D1942" i="2"/>
  <c r="C1943" i="2"/>
  <c r="D1943" i="2"/>
  <c r="C1944" i="2"/>
  <c r="D1944" i="2"/>
  <c r="C1945" i="2"/>
  <c r="D1945" i="2"/>
  <c r="C1946" i="2"/>
  <c r="D1946" i="2"/>
  <c r="C1947" i="2"/>
  <c r="D1947" i="2"/>
  <c r="C1948" i="2"/>
  <c r="D1948" i="2"/>
  <c r="C1949" i="2"/>
  <c r="D1949" i="2"/>
  <c r="C1950" i="2"/>
  <c r="D1950" i="2"/>
  <c r="C1951" i="2"/>
  <c r="D1951" i="2"/>
  <c r="C1952" i="2"/>
  <c r="D1952" i="2"/>
  <c r="C1953" i="2"/>
  <c r="D1953" i="2"/>
  <c r="C1954" i="2"/>
  <c r="D1954" i="2"/>
  <c r="C1955" i="2"/>
  <c r="D1955" i="2"/>
  <c r="C1956" i="2"/>
  <c r="D1956" i="2"/>
  <c r="C1957" i="2"/>
  <c r="D1957" i="2"/>
  <c r="C1958" i="2"/>
  <c r="D1958" i="2"/>
  <c r="C1959" i="2"/>
  <c r="D1959" i="2"/>
  <c r="C1960" i="2"/>
  <c r="D1960" i="2"/>
  <c r="C1961" i="2"/>
  <c r="D1961" i="2"/>
  <c r="C1962" i="2"/>
  <c r="D1962" i="2"/>
  <c r="C1963" i="2"/>
  <c r="D1963" i="2"/>
  <c r="C1964" i="2"/>
  <c r="D1964" i="2"/>
  <c r="C1965" i="2"/>
  <c r="D1965" i="2"/>
  <c r="C1966" i="2"/>
  <c r="D1966" i="2"/>
  <c r="C1967" i="2"/>
  <c r="D1967" i="2"/>
  <c r="C1968" i="2"/>
  <c r="D1968" i="2"/>
  <c r="C1969" i="2"/>
  <c r="D1969" i="2"/>
  <c r="C1970" i="2"/>
  <c r="D1970" i="2"/>
  <c r="C1971" i="2"/>
  <c r="D1971" i="2"/>
  <c r="C1972" i="2"/>
  <c r="D1972" i="2"/>
  <c r="C1973" i="2"/>
  <c r="D1973" i="2"/>
  <c r="C1974" i="2"/>
  <c r="D1974" i="2"/>
  <c r="C1975" i="2"/>
  <c r="D1975" i="2"/>
  <c r="C1976" i="2"/>
  <c r="D1976" i="2"/>
  <c r="C1977" i="2"/>
  <c r="D1977" i="2"/>
  <c r="C1978" i="2"/>
  <c r="D1978" i="2"/>
  <c r="C1979" i="2"/>
  <c r="D1979" i="2"/>
  <c r="C1980" i="2"/>
  <c r="D1980" i="2"/>
  <c r="C1981" i="2"/>
  <c r="D1981" i="2"/>
  <c r="C1982" i="2"/>
  <c r="D1982" i="2"/>
  <c r="C1983" i="2"/>
  <c r="D1983" i="2"/>
  <c r="C1984" i="2"/>
  <c r="D1984" i="2"/>
  <c r="C1985" i="2"/>
  <c r="D1985" i="2"/>
  <c r="C1986" i="2"/>
  <c r="D1986" i="2"/>
  <c r="C1987" i="2"/>
  <c r="D1987" i="2"/>
  <c r="C1988" i="2"/>
  <c r="D1988" i="2"/>
  <c r="C1989" i="2"/>
  <c r="D1989" i="2"/>
  <c r="C1990" i="2"/>
  <c r="D1990" i="2"/>
  <c r="C1991" i="2"/>
  <c r="D1991" i="2"/>
  <c r="C1992" i="2"/>
  <c r="D1992" i="2"/>
  <c r="C1993" i="2"/>
  <c r="D1993" i="2"/>
  <c r="C1994" i="2"/>
  <c r="D1994" i="2"/>
  <c r="C1995" i="2"/>
  <c r="D1995" i="2"/>
  <c r="C1996" i="2"/>
  <c r="D1996" i="2"/>
  <c r="C1997" i="2"/>
  <c r="D1997" i="2"/>
  <c r="C1998" i="2"/>
  <c r="D1998" i="2"/>
  <c r="C1999" i="2"/>
  <c r="D1999" i="2"/>
  <c r="C2000" i="2"/>
  <c r="D2000" i="2"/>
  <c r="C2001" i="2"/>
  <c r="D2001" i="2"/>
  <c r="C2002" i="2"/>
  <c r="D2002" i="2"/>
  <c r="C2003" i="2"/>
  <c r="D2003" i="2"/>
  <c r="C2004" i="2"/>
  <c r="D2004" i="2"/>
  <c r="C2005" i="2"/>
  <c r="D2005" i="2"/>
  <c r="C2006" i="2"/>
  <c r="D2006" i="2"/>
  <c r="C2007" i="2"/>
  <c r="D2007" i="2"/>
  <c r="C2008" i="2"/>
  <c r="D2008" i="2"/>
  <c r="C2009" i="2"/>
  <c r="D2009" i="2"/>
  <c r="C2010" i="2"/>
  <c r="D2010" i="2"/>
  <c r="C2011" i="2"/>
  <c r="D2011" i="2"/>
  <c r="C2012" i="2"/>
  <c r="D2012" i="2"/>
  <c r="C2013" i="2"/>
  <c r="D2013" i="2"/>
  <c r="C2014" i="2"/>
  <c r="D2014" i="2"/>
  <c r="C2015" i="2"/>
  <c r="D2015" i="2"/>
  <c r="C2016" i="2"/>
  <c r="D2016" i="2"/>
  <c r="C2017" i="2"/>
  <c r="D2017" i="2"/>
  <c r="C2018" i="2"/>
  <c r="D2018" i="2"/>
  <c r="C2019" i="2"/>
  <c r="D2019" i="2"/>
  <c r="C2020" i="2"/>
  <c r="D2020" i="2"/>
  <c r="C2021" i="2"/>
  <c r="D2021" i="2"/>
  <c r="C2022" i="2"/>
  <c r="D2022" i="2"/>
  <c r="C2023" i="2"/>
  <c r="D2023" i="2"/>
  <c r="C2024" i="2"/>
  <c r="D2024" i="2"/>
  <c r="C2025" i="2"/>
  <c r="D2025" i="2"/>
  <c r="C2026" i="2"/>
  <c r="D2026" i="2"/>
  <c r="C2027" i="2"/>
  <c r="D2027" i="2"/>
  <c r="C2028" i="2"/>
  <c r="D2028" i="2"/>
  <c r="C2029" i="2"/>
  <c r="D2029" i="2"/>
  <c r="C2030" i="2"/>
  <c r="D2030" i="2"/>
  <c r="C2031" i="2"/>
  <c r="D2031" i="2"/>
  <c r="C2032" i="2"/>
  <c r="D2032" i="2"/>
  <c r="C2033" i="2"/>
  <c r="D2033" i="2"/>
  <c r="C2034" i="2"/>
  <c r="D2034" i="2"/>
  <c r="C2035" i="2"/>
  <c r="D2035" i="2"/>
  <c r="C2036" i="2"/>
  <c r="D2036" i="2"/>
  <c r="C2037" i="2"/>
  <c r="D2037" i="2"/>
  <c r="C2038" i="2"/>
  <c r="D2038" i="2"/>
  <c r="C2039" i="2"/>
  <c r="D2039" i="2"/>
  <c r="C2040" i="2"/>
  <c r="D2040" i="2"/>
  <c r="C2041" i="2"/>
  <c r="D2041" i="2"/>
  <c r="C2042" i="2"/>
  <c r="D2042" i="2"/>
  <c r="C2043" i="2"/>
  <c r="D2043" i="2"/>
  <c r="C2044" i="2"/>
  <c r="D2044" i="2"/>
  <c r="C2045" i="2"/>
  <c r="D2045" i="2"/>
  <c r="C2046" i="2"/>
  <c r="D2046" i="2"/>
  <c r="C2047" i="2"/>
  <c r="D2047" i="2"/>
  <c r="C2048" i="2"/>
  <c r="D2048" i="2"/>
  <c r="C2049" i="2"/>
  <c r="D2049" i="2"/>
  <c r="C2050" i="2"/>
  <c r="D2050" i="2"/>
  <c r="C2051" i="2"/>
  <c r="D2051" i="2"/>
  <c r="C2052" i="2"/>
  <c r="D2052" i="2"/>
  <c r="C2053" i="2"/>
  <c r="D2053" i="2"/>
  <c r="C2054" i="2"/>
  <c r="D2054" i="2"/>
  <c r="C2055" i="2"/>
  <c r="D2055" i="2"/>
  <c r="C2056" i="2"/>
  <c r="D2056" i="2"/>
  <c r="C2057" i="2"/>
  <c r="D2057" i="2"/>
  <c r="C2058" i="2"/>
  <c r="D2058" i="2"/>
  <c r="C2059" i="2"/>
  <c r="D2059" i="2"/>
  <c r="C2060" i="2"/>
  <c r="D2060" i="2"/>
  <c r="C2061" i="2"/>
  <c r="D2061" i="2"/>
  <c r="C2062" i="2"/>
  <c r="D2062" i="2"/>
  <c r="C2063" i="2"/>
  <c r="D2063" i="2"/>
  <c r="C2064" i="2"/>
  <c r="D2064" i="2"/>
  <c r="C2065" i="2"/>
  <c r="D2065" i="2"/>
  <c r="C2066" i="2"/>
  <c r="D2066" i="2"/>
  <c r="C2067" i="2"/>
  <c r="D2067" i="2"/>
  <c r="C2068" i="2"/>
  <c r="D2068" i="2"/>
  <c r="C2069" i="2"/>
  <c r="D2069" i="2"/>
  <c r="C2070" i="2"/>
  <c r="D2070" i="2"/>
  <c r="C2071" i="2"/>
  <c r="D2071" i="2"/>
  <c r="C2072" i="2"/>
  <c r="D2072" i="2"/>
  <c r="C2073" i="2"/>
  <c r="D2073" i="2"/>
  <c r="C2074" i="2"/>
  <c r="D2074" i="2"/>
  <c r="C2075" i="2"/>
  <c r="D2075" i="2"/>
  <c r="C2076" i="2"/>
  <c r="D2076" i="2"/>
  <c r="C2077" i="2"/>
  <c r="D2077" i="2"/>
  <c r="C2078" i="2"/>
  <c r="D2078" i="2"/>
  <c r="C2079" i="2"/>
  <c r="D2079" i="2"/>
  <c r="C2080" i="2"/>
  <c r="D2080" i="2"/>
  <c r="C2081" i="2"/>
  <c r="D2081" i="2"/>
  <c r="C2082" i="2"/>
  <c r="D2082" i="2"/>
  <c r="C2083" i="2"/>
  <c r="D2083" i="2"/>
  <c r="C2084" i="2"/>
  <c r="D2084" i="2"/>
  <c r="C2085" i="2"/>
  <c r="D2085" i="2"/>
  <c r="C2086" i="2"/>
  <c r="D2086" i="2"/>
  <c r="C2087" i="2"/>
  <c r="D2087" i="2"/>
  <c r="C2088" i="2"/>
  <c r="D2088" i="2"/>
  <c r="C2089" i="2"/>
  <c r="D2089" i="2"/>
  <c r="C2090" i="2"/>
  <c r="D2090" i="2"/>
  <c r="C2091" i="2"/>
  <c r="D2091" i="2"/>
  <c r="C2092" i="2"/>
  <c r="D2092" i="2"/>
  <c r="C2093" i="2"/>
  <c r="D2093" i="2"/>
  <c r="C2094" i="2"/>
  <c r="D2094" i="2"/>
  <c r="C2095" i="2"/>
  <c r="D2095" i="2"/>
  <c r="C2096" i="2"/>
  <c r="D2096" i="2"/>
  <c r="C2097" i="2"/>
  <c r="D2097" i="2"/>
  <c r="C2098" i="2"/>
  <c r="D2098" i="2"/>
  <c r="C2099" i="2"/>
  <c r="D2099" i="2"/>
  <c r="C2100" i="2"/>
  <c r="D2100" i="2"/>
  <c r="C2101" i="2"/>
  <c r="D2101" i="2"/>
  <c r="C2102" i="2"/>
  <c r="D2102" i="2"/>
  <c r="C2103" i="2"/>
  <c r="D2103" i="2"/>
  <c r="C2104" i="2"/>
  <c r="D2104" i="2"/>
  <c r="C2105" i="2"/>
  <c r="D2105" i="2"/>
  <c r="C2106" i="2"/>
  <c r="D2106" i="2"/>
  <c r="C2107" i="2"/>
  <c r="D2107" i="2"/>
  <c r="C2108" i="2"/>
  <c r="D2108" i="2"/>
  <c r="C2109" i="2"/>
  <c r="D2109" i="2"/>
  <c r="C2110" i="2"/>
  <c r="D2110" i="2"/>
  <c r="C2111" i="2"/>
  <c r="D2111" i="2"/>
  <c r="C2112" i="2"/>
  <c r="D2112" i="2"/>
  <c r="C2113" i="2"/>
  <c r="D2113" i="2"/>
  <c r="C2114" i="2"/>
  <c r="D2114" i="2"/>
  <c r="C2115" i="2"/>
  <c r="D2115" i="2"/>
  <c r="C2116" i="2"/>
  <c r="D2116" i="2"/>
  <c r="C2117" i="2"/>
  <c r="D2117" i="2"/>
  <c r="C2118" i="2"/>
  <c r="D2118" i="2"/>
  <c r="C2119" i="2"/>
  <c r="D2119" i="2"/>
  <c r="C2120" i="2"/>
  <c r="D2120" i="2"/>
  <c r="C2121" i="2"/>
  <c r="D2121" i="2"/>
  <c r="C2122" i="2"/>
  <c r="D2122" i="2"/>
  <c r="C2123" i="2"/>
  <c r="D2123" i="2"/>
  <c r="C2124" i="2"/>
  <c r="D2124" i="2"/>
  <c r="C2125" i="2"/>
  <c r="D2125" i="2"/>
  <c r="C2126" i="2"/>
  <c r="D2126" i="2"/>
  <c r="C2127" i="2"/>
  <c r="D2127" i="2"/>
  <c r="C2128" i="2"/>
  <c r="D2128" i="2"/>
  <c r="C2129" i="2"/>
  <c r="D2129" i="2"/>
  <c r="C2130" i="2"/>
  <c r="D2130" i="2"/>
  <c r="C2131" i="2"/>
  <c r="D2131" i="2"/>
  <c r="C2132" i="2"/>
  <c r="D2132" i="2"/>
  <c r="C2133" i="2"/>
  <c r="D2133" i="2"/>
  <c r="C2134" i="2"/>
  <c r="D2134" i="2"/>
  <c r="C2135" i="2"/>
  <c r="D2135" i="2"/>
  <c r="C2136" i="2"/>
  <c r="D2136" i="2"/>
  <c r="C2137" i="2"/>
  <c r="D2137" i="2"/>
  <c r="C2138" i="2"/>
  <c r="D2138" i="2"/>
  <c r="C2139" i="2"/>
  <c r="D2139" i="2"/>
  <c r="C2140" i="2"/>
  <c r="D2140" i="2"/>
  <c r="C2141" i="2"/>
  <c r="D2141" i="2"/>
  <c r="C2142" i="2"/>
  <c r="D2142" i="2"/>
  <c r="C2143" i="2"/>
  <c r="D2143" i="2"/>
  <c r="C2144" i="2"/>
  <c r="D2144" i="2"/>
  <c r="C2145" i="2"/>
  <c r="D2145" i="2"/>
  <c r="C2146" i="2"/>
  <c r="D2146" i="2"/>
  <c r="C2147" i="2"/>
  <c r="D2147" i="2"/>
  <c r="C2148" i="2"/>
  <c r="D2148" i="2"/>
  <c r="C2149" i="2"/>
  <c r="D2149" i="2"/>
  <c r="C2150" i="2"/>
  <c r="D2150" i="2"/>
  <c r="C2151" i="2"/>
  <c r="D2151" i="2"/>
  <c r="C2152" i="2"/>
  <c r="D2152" i="2"/>
  <c r="C2153" i="2"/>
  <c r="D2153" i="2"/>
  <c r="C2154" i="2"/>
  <c r="D2154" i="2"/>
  <c r="C2155" i="2"/>
  <c r="D2155" i="2"/>
  <c r="C2156" i="2"/>
  <c r="D2156" i="2"/>
  <c r="C2157" i="2"/>
  <c r="D2157" i="2"/>
  <c r="C2158" i="2"/>
  <c r="D2158" i="2"/>
  <c r="C2159" i="2"/>
  <c r="D2159" i="2"/>
  <c r="C2160" i="2"/>
  <c r="D2160" i="2"/>
  <c r="C2161" i="2"/>
  <c r="D2161" i="2"/>
  <c r="C2162" i="2"/>
  <c r="D2162" i="2"/>
  <c r="C2163" i="2"/>
  <c r="D2163" i="2"/>
  <c r="C2164" i="2"/>
  <c r="D2164" i="2"/>
  <c r="C2165" i="2"/>
  <c r="D2165" i="2"/>
  <c r="C2166" i="2"/>
  <c r="D2166" i="2"/>
  <c r="C2167" i="2"/>
  <c r="D2167" i="2"/>
  <c r="C2168" i="2"/>
  <c r="D2168" i="2"/>
  <c r="C2169" i="2"/>
  <c r="D2169" i="2"/>
  <c r="C2170" i="2"/>
  <c r="D2170" i="2"/>
  <c r="C2171" i="2"/>
  <c r="D2171" i="2"/>
  <c r="C2172" i="2"/>
  <c r="D2172" i="2"/>
  <c r="C2173" i="2"/>
  <c r="D2173" i="2"/>
  <c r="C2174" i="2"/>
  <c r="D2174" i="2"/>
  <c r="C2175" i="2"/>
  <c r="D2175" i="2"/>
  <c r="C2176" i="2"/>
  <c r="D2176" i="2"/>
  <c r="C2177" i="2"/>
  <c r="D2177" i="2"/>
  <c r="C2178" i="2"/>
  <c r="D2178" i="2"/>
  <c r="C2179" i="2"/>
  <c r="D2179" i="2"/>
  <c r="C2180" i="2"/>
  <c r="D2180" i="2"/>
  <c r="C2181" i="2"/>
  <c r="D2181" i="2"/>
  <c r="C2182" i="2"/>
  <c r="D2182" i="2"/>
  <c r="C2183" i="2"/>
  <c r="D2183" i="2"/>
  <c r="C2184" i="2"/>
  <c r="D2184" i="2"/>
  <c r="C2185" i="2"/>
  <c r="D2185" i="2"/>
  <c r="C2186" i="2"/>
  <c r="D2186" i="2"/>
  <c r="C2187" i="2"/>
  <c r="D2187" i="2"/>
  <c r="C2188" i="2"/>
  <c r="D2188" i="2"/>
  <c r="C2189" i="2"/>
  <c r="D2189" i="2"/>
  <c r="C2190" i="2"/>
  <c r="D2190" i="2"/>
  <c r="C2191" i="2"/>
  <c r="D2191" i="2"/>
  <c r="C2192" i="2"/>
  <c r="D2192" i="2"/>
  <c r="C2193" i="2"/>
  <c r="D2193" i="2"/>
  <c r="C2194" i="2"/>
  <c r="D2194" i="2"/>
  <c r="C2195" i="2"/>
  <c r="D2195" i="2"/>
  <c r="C2196" i="2"/>
  <c r="D2196" i="2"/>
  <c r="C2197" i="2"/>
  <c r="D2197" i="2"/>
  <c r="C2198" i="2"/>
  <c r="D2198" i="2"/>
  <c r="C2199" i="2"/>
  <c r="D2199" i="2"/>
  <c r="C2200" i="2"/>
  <c r="D2200" i="2"/>
  <c r="C2201" i="2"/>
  <c r="D2201" i="2"/>
  <c r="C2202" i="2"/>
  <c r="D2202" i="2"/>
  <c r="C2203" i="2"/>
  <c r="D2203" i="2"/>
  <c r="C2204" i="2"/>
  <c r="D2204" i="2"/>
  <c r="C2205" i="2"/>
  <c r="D2205" i="2"/>
  <c r="C2206" i="2"/>
  <c r="D2206" i="2"/>
  <c r="C2207" i="2"/>
  <c r="D2207" i="2"/>
  <c r="C2208" i="2"/>
  <c r="D2208" i="2"/>
  <c r="C2209" i="2"/>
  <c r="D2209" i="2"/>
  <c r="C2210" i="2"/>
  <c r="D2210" i="2"/>
  <c r="C2211" i="2"/>
  <c r="D2211" i="2"/>
  <c r="C2212" i="2"/>
  <c r="D2212" i="2"/>
  <c r="C2213" i="2"/>
  <c r="D2213" i="2"/>
  <c r="C2214" i="2"/>
  <c r="D2214" i="2"/>
  <c r="C2215" i="2"/>
  <c r="D2215" i="2"/>
  <c r="C2216" i="2"/>
  <c r="D2216" i="2"/>
  <c r="C2217" i="2"/>
  <c r="D2217" i="2"/>
  <c r="C2218" i="2"/>
  <c r="D2218" i="2"/>
  <c r="C2219" i="2"/>
  <c r="D2219" i="2"/>
  <c r="C2220" i="2"/>
  <c r="D2220" i="2"/>
  <c r="C2221" i="2"/>
  <c r="D2221" i="2"/>
  <c r="C2222" i="2"/>
  <c r="D2222" i="2"/>
  <c r="C2223" i="2"/>
  <c r="D2223" i="2"/>
  <c r="C2224" i="2"/>
  <c r="D2224" i="2"/>
  <c r="C2225" i="2"/>
  <c r="D2225" i="2"/>
  <c r="C2226" i="2"/>
  <c r="D2226" i="2"/>
  <c r="C2227" i="2"/>
  <c r="D2227" i="2"/>
  <c r="C2228" i="2"/>
  <c r="D2228" i="2"/>
  <c r="C2229" i="2"/>
  <c r="D2229" i="2"/>
  <c r="C2230" i="2"/>
  <c r="D2230" i="2"/>
  <c r="C2231" i="2"/>
  <c r="D2231" i="2"/>
  <c r="C2232" i="2"/>
  <c r="D2232" i="2"/>
  <c r="C2233" i="2"/>
  <c r="D2233" i="2"/>
  <c r="C2234" i="2"/>
  <c r="D2234" i="2"/>
  <c r="C2235" i="2"/>
  <c r="D2235" i="2"/>
  <c r="C2236" i="2"/>
  <c r="D2236" i="2"/>
  <c r="C2237" i="2"/>
  <c r="D2237" i="2"/>
  <c r="C2238" i="2"/>
  <c r="D2238" i="2"/>
  <c r="C2239" i="2"/>
  <c r="D2239" i="2"/>
  <c r="C2240" i="2"/>
  <c r="D2240" i="2"/>
  <c r="C2241" i="2"/>
  <c r="D2241" i="2"/>
  <c r="C2242" i="2"/>
  <c r="D2242" i="2"/>
  <c r="C2243" i="2"/>
  <c r="D2243" i="2"/>
  <c r="C2244" i="2"/>
  <c r="D2244" i="2"/>
  <c r="C2245" i="2"/>
  <c r="D2245" i="2"/>
  <c r="C2246" i="2"/>
  <c r="D2246" i="2"/>
  <c r="C2247" i="2"/>
  <c r="D2247" i="2"/>
  <c r="C2248" i="2"/>
  <c r="D2248" i="2"/>
  <c r="C2249" i="2"/>
  <c r="D2249" i="2"/>
  <c r="C2250" i="2"/>
  <c r="D2250" i="2"/>
  <c r="C2251" i="2"/>
  <c r="D2251" i="2"/>
  <c r="C2252" i="2"/>
  <c r="D2252" i="2"/>
  <c r="C2253" i="2"/>
  <c r="D2253" i="2"/>
  <c r="C2254" i="2"/>
  <c r="D2254" i="2"/>
  <c r="C2255" i="2"/>
  <c r="D2255" i="2"/>
  <c r="C2256" i="2"/>
  <c r="D2256" i="2"/>
  <c r="C2257" i="2"/>
  <c r="D2257" i="2"/>
  <c r="C2258" i="2"/>
  <c r="D2258" i="2"/>
  <c r="C2259" i="2"/>
  <c r="D2259" i="2"/>
  <c r="C2260" i="2"/>
  <c r="D2260" i="2"/>
  <c r="C2261" i="2"/>
  <c r="D2261" i="2"/>
  <c r="C2262" i="2"/>
  <c r="D2262" i="2"/>
  <c r="C2263" i="2"/>
  <c r="D2263" i="2"/>
  <c r="C2264" i="2"/>
  <c r="D2264" i="2"/>
  <c r="C2265" i="2"/>
  <c r="D2265" i="2"/>
  <c r="C2266" i="2"/>
  <c r="D2266" i="2"/>
  <c r="C2267" i="2"/>
  <c r="D2267" i="2"/>
  <c r="C2268" i="2"/>
  <c r="D2268" i="2"/>
  <c r="C2269" i="2"/>
  <c r="D2269" i="2"/>
  <c r="C2270" i="2"/>
  <c r="D2270" i="2"/>
  <c r="C2271" i="2"/>
  <c r="D2271" i="2"/>
  <c r="C2272" i="2"/>
  <c r="D2272" i="2"/>
  <c r="C2273" i="2"/>
  <c r="D2273" i="2"/>
  <c r="C2274" i="2"/>
  <c r="D2274" i="2"/>
  <c r="C2275" i="2"/>
  <c r="D2275" i="2"/>
  <c r="C2276" i="2"/>
  <c r="D2276" i="2"/>
  <c r="C2277" i="2"/>
  <c r="D2277" i="2"/>
  <c r="C2278" i="2"/>
  <c r="D2278" i="2"/>
  <c r="C2279" i="2"/>
  <c r="D2279" i="2"/>
  <c r="C2280" i="2"/>
  <c r="D2280" i="2"/>
  <c r="C2281" i="2"/>
  <c r="D2281" i="2"/>
  <c r="C2282" i="2"/>
  <c r="D2282" i="2"/>
  <c r="C2283" i="2"/>
  <c r="D2283" i="2"/>
  <c r="C2284" i="2"/>
  <c r="D2284" i="2"/>
  <c r="C2285" i="2"/>
  <c r="D2285" i="2"/>
  <c r="C2286" i="2"/>
  <c r="D2286" i="2"/>
  <c r="C2287" i="2"/>
  <c r="D2287" i="2"/>
  <c r="C2288" i="2"/>
  <c r="D2288" i="2"/>
  <c r="C2289" i="2"/>
  <c r="D2289" i="2"/>
  <c r="C2290" i="2"/>
  <c r="D2290" i="2"/>
  <c r="C2291" i="2"/>
  <c r="D2291" i="2"/>
  <c r="C2292" i="2"/>
  <c r="D2292" i="2"/>
  <c r="C2293" i="2"/>
  <c r="D2293" i="2"/>
  <c r="C2294" i="2"/>
  <c r="D2294" i="2"/>
  <c r="C2295" i="2"/>
  <c r="D2295" i="2"/>
  <c r="C2296" i="2"/>
  <c r="D2296" i="2"/>
  <c r="C2297" i="2"/>
  <c r="D2297" i="2"/>
  <c r="C2298" i="2"/>
  <c r="D2298" i="2"/>
  <c r="C2299" i="2"/>
  <c r="D2299" i="2"/>
  <c r="C2300" i="2"/>
  <c r="D2300" i="2"/>
  <c r="C2301" i="2"/>
  <c r="D2301" i="2"/>
  <c r="C2302" i="2"/>
  <c r="D2302" i="2"/>
  <c r="C2303" i="2"/>
  <c r="D2303" i="2"/>
  <c r="C2304" i="2"/>
  <c r="D2304" i="2"/>
  <c r="C2305" i="2"/>
  <c r="D2305" i="2"/>
  <c r="C2306" i="2"/>
  <c r="D2306" i="2"/>
  <c r="C2307" i="2"/>
  <c r="D2307" i="2"/>
  <c r="C2308" i="2"/>
  <c r="D2308" i="2"/>
  <c r="C2309" i="2"/>
  <c r="D2309" i="2"/>
  <c r="C2310" i="2"/>
  <c r="D2310" i="2"/>
  <c r="C2311" i="2"/>
  <c r="D2311" i="2"/>
  <c r="C2312" i="2"/>
  <c r="D2312" i="2"/>
  <c r="C2313" i="2"/>
  <c r="D2313" i="2"/>
  <c r="C2314" i="2"/>
  <c r="D2314" i="2"/>
  <c r="C2315" i="2"/>
  <c r="D2315" i="2"/>
  <c r="C2316" i="2"/>
  <c r="D2316" i="2"/>
  <c r="C2317" i="2"/>
  <c r="D2317" i="2"/>
  <c r="C2318" i="2"/>
  <c r="D2318" i="2"/>
  <c r="C2319" i="2"/>
  <c r="D2319" i="2"/>
  <c r="C2320" i="2"/>
  <c r="D2320" i="2"/>
  <c r="C2321" i="2"/>
  <c r="D2321" i="2"/>
  <c r="C2322" i="2"/>
  <c r="D2322" i="2"/>
  <c r="C2323" i="2"/>
  <c r="D2323" i="2"/>
  <c r="C2324" i="2"/>
  <c r="D2324" i="2"/>
  <c r="C2325" i="2"/>
  <c r="D2325" i="2"/>
  <c r="C2326" i="2"/>
  <c r="D2326" i="2"/>
  <c r="C2327" i="2"/>
  <c r="D2327" i="2"/>
  <c r="C2328" i="2"/>
  <c r="D2328" i="2"/>
  <c r="C2329" i="2"/>
  <c r="D2329" i="2"/>
  <c r="C2330" i="2"/>
  <c r="D2330" i="2"/>
  <c r="C2331" i="2"/>
  <c r="D2331" i="2"/>
  <c r="C2332" i="2"/>
  <c r="D2332" i="2"/>
  <c r="C2333" i="2"/>
  <c r="D2333" i="2"/>
  <c r="C2334" i="2"/>
  <c r="D2334" i="2"/>
  <c r="C2335" i="2"/>
  <c r="D2335" i="2"/>
  <c r="C2336" i="2"/>
  <c r="D2336" i="2"/>
  <c r="C2337" i="2"/>
  <c r="D2337" i="2"/>
  <c r="C2338" i="2"/>
  <c r="D2338" i="2"/>
  <c r="C2339" i="2"/>
  <c r="D2339" i="2"/>
  <c r="C2340" i="2"/>
  <c r="D2340" i="2"/>
  <c r="C2341" i="2"/>
  <c r="D2341" i="2"/>
  <c r="C2342" i="2"/>
  <c r="D2342" i="2"/>
  <c r="C2343" i="2"/>
  <c r="D2343" i="2"/>
  <c r="C2344" i="2"/>
  <c r="D2344" i="2"/>
  <c r="C2345" i="2"/>
  <c r="D2345" i="2"/>
  <c r="C2346" i="2"/>
  <c r="D2346" i="2"/>
  <c r="C2347" i="2"/>
  <c r="D2347" i="2"/>
  <c r="C2348" i="2"/>
  <c r="D2348" i="2"/>
  <c r="C2349" i="2"/>
  <c r="D2349" i="2"/>
  <c r="C2350" i="2"/>
  <c r="D2350" i="2"/>
  <c r="C2351" i="2"/>
  <c r="D2351" i="2"/>
  <c r="C2352" i="2"/>
  <c r="D2352" i="2"/>
  <c r="C2353" i="2"/>
  <c r="D2353" i="2"/>
  <c r="C2354" i="2"/>
  <c r="D2354" i="2"/>
  <c r="C2355" i="2"/>
  <c r="D2355" i="2"/>
  <c r="C2356" i="2"/>
  <c r="D2356" i="2"/>
  <c r="C2357" i="2"/>
  <c r="D2357" i="2"/>
  <c r="C2358" i="2"/>
  <c r="D2358" i="2"/>
  <c r="C2359" i="2"/>
  <c r="D2359" i="2"/>
  <c r="C2360" i="2"/>
  <c r="D2360" i="2"/>
  <c r="C2361" i="2"/>
  <c r="D2361" i="2"/>
  <c r="C2362" i="2"/>
  <c r="D2362" i="2"/>
  <c r="C2363" i="2"/>
  <c r="D2363" i="2"/>
  <c r="C2364" i="2"/>
  <c r="D2364" i="2"/>
  <c r="C2365" i="2"/>
  <c r="D2365" i="2"/>
  <c r="C2366" i="2"/>
  <c r="D2366" i="2"/>
  <c r="C2367" i="2"/>
  <c r="D2367" i="2"/>
  <c r="C2368" i="2"/>
  <c r="D2368" i="2"/>
  <c r="C2369" i="2"/>
  <c r="D2369" i="2"/>
  <c r="C2370" i="2"/>
  <c r="D2370" i="2"/>
  <c r="C2371" i="2"/>
  <c r="D2371" i="2"/>
  <c r="C2372" i="2"/>
  <c r="D2372" i="2"/>
  <c r="C2373" i="2"/>
  <c r="D2373" i="2"/>
  <c r="C2374" i="2"/>
  <c r="D2374" i="2"/>
  <c r="C2375" i="2"/>
  <c r="D2375" i="2"/>
  <c r="C2376" i="2"/>
  <c r="D2376" i="2"/>
  <c r="C2377" i="2"/>
  <c r="D2377" i="2"/>
  <c r="C2378" i="2"/>
  <c r="D2378" i="2"/>
  <c r="C2379" i="2"/>
  <c r="D2379" i="2"/>
  <c r="C2380" i="2"/>
  <c r="D2380" i="2"/>
  <c r="C2381" i="2"/>
  <c r="D2381" i="2"/>
  <c r="C2382" i="2"/>
  <c r="D2382" i="2"/>
  <c r="C2383" i="2"/>
  <c r="D2383" i="2"/>
  <c r="C2384" i="2"/>
  <c r="D2384" i="2"/>
  <c r="C2385" i="2"/>
  <c r="D2385" i="2"/>
  <c r="C2386" i="2"/>
  <c r="D2386" i="2"/>
  <c r="C2387" i="2"/>
  <c r="D2387" i="2"/>
  <c r="C2388" i="2"/>
  <c r="D2388" i="2"/>
  <c r="C2389" i="2"/>
  <c r="D2389" i="2"/>
  <c r="C2390" i="2"/>
  <c r="D2390" i="2"/>
  <c r="C2391" i="2"/>
  <c r="D2391" i="2"/>
  <c r="C2392" i="2"/>
  <c r="D2392" i="2"/>
  <c r="C2393" i="2"/>
  <c r="D2393" i="2"/>
  <c r="C2394" i="2"/>
  <c r="D2394" i="2"/>
  <c r="C2395" i="2"/>
  <c r="D2395" i="2"/>
  <c r="C2396" i="2"/>
  <c r="D2396" i="2"/>
  <c r="C2397" i="2"/>
  <c r="D2397" i="2"/>
  <c r="C2398" i="2"/>
  <c r="D2398" i="2"/>
  <c r="C2399" i="2"/>
  <c r="D2399" i="2"/>
  <c r="C2400" i="2"/>
  <c r="D2400" i="2"/>
  <c r="C2401" i="2"/>
  <c r="D2401" i="2"/>
  <c r="C2402" i="2"/>
  <c r="D2402" i="2"/>
  <c r="C2403" i="2"/>
  <c r="D2403" i="2"/>
  <c r="C2404" i="2"/>
  <c r="D2404" i="2"/>
  <c r="C2405" i="2"/>
  <c r="D2405" i="2"/>
  <c r="C2406" i="2"/>
  <c r="D2406" i="2"/>
  <c r="C2407" i="2"/>
  <c r="D2407" i="2"/>
  <c r="C2408" i="2"/>
  <c r="D2408" i="2"/>
  <c r="C2409" i="2"/>
  <c r="D2409" i="2"/>
  <c r="C2410" i="2"/>
  <c r="D2410" i="2"/>
  <c r="C2411" i="2"/>
  <c r="D2411" i="2"/>
  <c r="C2412" i="2"/>
  <c r="D2412" i="2"/>
  <c r="C2413" i="2"/>
  <c r="D2413" i="2"/>
  <c r="C2414" i="2"/>
  <c r="D2414" i="2"/>
  <c r="C2415" i="2"/>
  <c r="D2415" i="2"/>
  <c r="C2416" i="2"/>
  <c r="D2416" i="2"/>
  <c r="C2417" i="2"/>
  <c r="D2417" i="2"/>
  <c r="C2418" i="2"/>
  <c r="D2418" i="2"/>
  <c r="C2419" i="2"/>
  <c r="D2419" i="2"/>
  <c r="C2420" i="2"/>
  <c r="D2420" i="2"/>
  <c r="C2421" i="2"/>
  <c r="D2421" i="2"/>
  <c r="C2422" i="2"/>
  <c r="D2422" i="2"/>
  <c r="C2423" i="2"/>
  <c r="D2423" i="2"/>
  <c r="C2424" i="2"/>
  <c r="D2424" i="2"/>
  <c r="C2425" i="2"/>
  <c r="D2425" i="2"/>
  <c r="C2426" i="2"/>
  <c r="D2426" i="2"/>
  <c r="C2427" i="2"/>
  <c r="D2427" i="2"/>
  <c r="C2428" i="2"/>
  <c r="D2428" i="2"/>
  <c r="C2429" i="2"/>
  <c r="D2429" i="2"/>
  <c r="C2430" i="2"/>
  <c r="D2430" i="2"/>
  <c r="C2431" i="2"/>
  <c r="D2431" i="2"/>
  <c r="C2432" i="2"/>
  <c r="D2432" i="2"/>
  <c r="C2433" i="2"/>
  <c r="D2433" i="2"/>
  <c r="C2434" i="2"/>
  <c r="D2434" i="2"/>
  <c r="C2435" i="2"/>
  <c r="D2435" i="2"/>
  <c r="C2436" i="2"/>
  <c r="D2436" i="2"/>
  <c r="C2437" i="2"/>
  <c r="D2437" i="2"/>
  <c r="C2438" i="2"/>
  <c r="D2438" i="2"/>
  <c r="C2439" i="2"/>
  <c r="D2439" i="2"/>
  <c r="C2440" i="2"/>
  <c r="D2440" i="2"/>
  <c r="C2441" i="2"/>
  <c r="D2441" i="2"/>
  <c r="C2442" i="2"/>
  <c r="D2442" i="2"/>
  <c r="C2443" i="2"/>
  <c r="D2443" i="2"/>
  <c r="C2444" i="2"/>
  <c r="D2444" i="2"/>
  <c r="C2445" i="2"/>
  <c r="D2445" i="2"/>
  <c r="C2446" i="2"/>
  <c r="D2446" i="2"/>
  <c r="C2447" i="2"/>
  <c r="D2447" i="2"/>
  <c r="C2448" i="2"/>
  <c r="D2448" i="2"/>
  <c r="C2449" i="2"/>
  <c r="D2449" i="2"/>
  <c r="C2450" i="2"/>
  <c r="D2450" i="2"/>
  <c r="C2451" i="2"/>
  <c r="D2451" i="2"/>
  <c r="C2452" i="2"/>
  <c r="D2452" i="2"/>
  <c r="C2453" i="2"/>
  <c r="D2453" i="2"/>
  <c r="C2454" i="2"/>
  <c r="D2454" i="2"/>
  <c r="C2455" i="2"/>
  <c r="D2455" i="2"/>
  <c r="C2456" i="2"/>
  <c r="D2456" i="2"/>
  <c r="C2457" i="2"/>
  <c r="D2457" i="2"/>
  <c r="C2458" i="2"/>
  <c r="D2458" i="2"/>
  <c r="C2459" i="2"/>
  <c r="D2459" i="2"/>
  <c r="C2460" i="2"/>
  <c r="D2460" i="2"/>
  <c r="C2461" i="2"/>
  <c r="D2461" i="2"/>
  <c r="C2462" i="2"/>
  <c r="D2462" i="2"/>
  <c r="C2463" i="2"/>
  <c r="D2463" i="2"/>
  <c r="C2464" i="2"/>
  <c r="D2464" i="2"/>
  <c r="C2465" i="2"/>
  <c r="D2465" i="2"/>
  <c r="C2466" i="2"/>
  <c r="D2466" i="2"/>
  <c r="C2467" i="2"/>
  <c r="D2467" i="2"/>
  <c r="C2468" i="2"/>
  <c r="D2468" i="2"/>
  <c r="C2469" i="2"/>
  <c r="D2469" i="2"/>
  <c r="C2470" i="2"/>
  <c r="D2470" i="2"/>
  <c r="C2471" i="2"/>
  <c r="D2471" i="2"/>
  <c r="C2472" i="2"/>
  <c r="D2472" i="2"/>
  <c r="C2473" i="2"/>
  <c r="D2473" i="2"/>
  <c r="C2474" i="2"/>
  <c r="D2474" i="2"/>
  <c r="C2475" i="2"/>
  <c r="D2475" i="2"/>
  <c r="C2476" i="2"/>
  <c r="D2476" i="2"/>
  <c r="C2477" i="2"/>
  <c r="D2477" i="2"/>
  <c r="C2478" i="2"/>
  <c r="D2478" i="2"/>
  <c r="C2479" i="2"/>
  <c r="D2479" i="2"/>
  <c r="C2480" i="2"/>
  <c r="D2480" i="2"/>
  <c r="C2481" i="2"/>
  <c r="D2481" i="2"/>
  <c r="C2482" i="2"/>
  <c r="D2482" i="2"/>
  <c r="C2483" i="2"/>
  <c r="D2483" i="2"/>
  <c r="C2484" i="2"/>
  <c r="D2484" i="2"/>
  <c r="C2485" i="2"/>
  <c r="D2485" i="2"/>
  <c r="C2486" i="2"/>
  <c r="D2486" i="2"/>
  <c r="C2487" i="2"/>
  <c r="D2487" i="2"/>
  <c r="C2488" i="2"/>
  <c r="D2488" i="2"/>
  <c r="C2489" i="2"/>
  <c r="D2489" i="2"/>
  <c r="C2490" i="2"/>
  <c r="D2490" i="2"/>
  <c r="C2491" i="2"/>
  <c r="D2491" i="2"/>
  <c r="C2492" i="2"/>
  <c r="D2492" i="2"/>
  <c r="C2493" i="2"/>
  <c r="D2493" i="2"/>
  <c r="C2494" i="2"/>
  <c r="D2494" i="2"/>
  <c r="C2495" i="2"/>
  <c r="D2495" i="2"/>
  <c r="C2496" i="2"/>
  <c r="D2496" i="2"/>
  <c r="C2497" i="2"/>
  <c r="D2497" i="2"/>
  <c r="C2498" i="2"/>
  <c r="D2498" i="2"/>
  <c r="C2499" i="2"/>
  <c r="D2499" i="2"/>
  <c r="C2500" i="2"/>
  <c r="D2500" i="2"/>
  <c r="C2501" i="2"/>
  <c r="D2501" i="2"/>
  <c r="C2502" i="2"/>
  <c r="D2502" i="2"/>
  <c r="C2503" i="2"/>
  <c r="D2503" i="2"/>
  <c r="C2504" i="2"/>
  <c r="D2504" i="2"/>
  <c r="C2505" i="2"/>
  <c r="D2505" i="2"/>
  <c r="C2506" i="2"/>
  <c r="D2506" i="2"/>
  <c r="C2507" i="2"/>
  <c r="D2507" i="2"/>
  <c r="C2508" i="2"/>
  <c r="D2508" i="2"/>
  <c r="C2509" i="2"/>
  <c r="D2509" i="2"/>
  <c r="C2510" i="2"/>
  <c r="D2510" i="2"/>
  <c r="C2511" i="2"/>
  <c r="D2511" i="2"/>
  <c r="C2512" i="2"/>
  <c r="D2512" i="2"/>
  <c r="C2513" i="2"/>
  <c r="D2513" i="2"/>
  <c r="C2514" i="2"/>
  <c r="D2514" i="2"/>
  <c r="C2515" i="2"/>
  <c r="D2515" i="2"/>
  <c r="C2516" i="2"/>
  <c r="D2516" i="2"/>
  <c r="C2517" i="2"/>
  <c r="D2517" i="2"/>
  <c r="C2518" i="2"/>
  <c r="D2518" i="2"/>
  <c r="C2519" i="2"/>
  <c r="D2519" i="2"/>
  <c r="C2520" i="2"/>
  <c r="D2520" i="2"/>
  <c r="C2521" i="2"/>
  <c r="D2521" i="2"/>
  <c r="C2522" i="2"/>
  <c r="D2522" i="2"/>
  <c r="C2523" i="2"/>
  <c r="D2523" i="2"/>
  <c r="C2524" i="2"/>
  <c r="D2524" i="2"/>
  <c r="C2525" i="2"/>
  <c r="D2525" i="2"/>
  <c r="C2526" i="2"/>
  <c r="D2526" i="2"/>
  <c r="C2527" i="2"/>
  <c r="D2527" i="2"/>
  <c r="C2528" i="2"/>
  <c r="D2528" i="2"/>
  <c r="C2529" i="2"/>
  <c r="D2529" i="2"/>
  <c r="C2530" i="2"/>
  <c r="D2530" i="2"/>
  <c r="C2531" i="2"/>
  <c r="D2531" i="2"/>
  <c r="C2532" i="2"/>
  <c r="D2532" i="2"/>
  <c r="C2533" i="2"/>
  <c r="D2533" i="2"/>
  <c r="C2534" i="2"/>
  <c r="D2534" i="2"/>
  <c r="C2535" i="2"/>
  <c r="D2535" i="2"/>
  <c r="C2536" i="2"/>
  <c r="D2536" i="2"/>
  <c r="C2537" i="2"/>
  <c r="D2537" i="2"/>
  <c r="C2538" i="2"/>
  <c r="D2538" i="2"/>
  <c r="C2539" i="2"/>
  <c r="D2539" i="2"/>
  <c r="C2540" i="2"/>
  <c r="D2540" i="2"/>
  <c r="C2541" i="2"/>
  <c r="D2541" i="2"/>
  <c r="C2542" i="2"/>
  <c r="D2542" i="2"/>
  <c r="C2543" i="2"/>
  <c r="D2543" i="2"/>
  <c r="C2544" i="2"/>
  <c r="D2544" i="2"/>
  <c r="C2545" i="2"/>
  <c r="D2545" i="2"/>
  <c r="C2546" i="2"/>
  <c r="D2546" i="2"/>
  <c r="C2547" i="2"/>
  <c r="D2547" i="2"/>
  <c r="C2548" i="2"/>
  <c r="D2548" i="2"/>
  <c r="C2549" i="2"/>
  <c r="D2549" i="2"/>
  <c r="C2550" i="2"/>
  <c r="D2550" i="2"/>
  <c r="C2551" i="2"/>
  <c r="D2551" i="2"/>
  <c r="C2552" i="2"/>
  <c r="D2552" i="2"/>
  <c r="C2553" i="2"/>
  <c r="D2553" i="2"/>
  <c r="C2554" i="2"/>
  <c r="D2554" i="2"/>
  <c r="C2555" i="2"/>
  <c r="D2555" i="2"/>
  <c r="C2556" i="2"/>
  <c r="D2556" i="2"/>
  <c r="C2557" i="2"/>
  <c r="D2557" i="2"/>
  <c r="C2558" i="2"/>
  <c r="D2558" i="2"/>
  <c r="C2559" i="2"/>
  <c r="D2559" i="2"/>
  <c r="C2560" i="2"/>
  <c r="D2560" i="2"/>
  <c r="C2561" i="2"/>
  <c r="D2561" i="2"/>
  <c r="C2562" i="2"/>
  <c r="D2562" i="2"/>
  <c r="C2563" i="2"/>
  <c r="D2563" i="2"/>
  <c r="C2564" i="2"/>
  <c r="D2564" i="2"/>
  <c r="C2565" i="2"/>
  <c r="D2565" i="2"/>
  <c r="C2566" i="2"/>
  <c r="D2566" i="2"/>
  <c r="C2567" i="2"/>
  <c r="D2567" i="2"/>
  <c r="C2568" i="2"/>
  <c r="D2568" i="2"/>
  <c r="C2569" i="2"/>
  <c r="D2569" i="2"/>
  <c r="C2570" i="2"/>
  <c r="D2570" i="2"/>
  <c r="C2571" i="2"/>
  <c r="D2571" i="2"/>
  <c r="C2572" i="2"/>
  <c r="D2572" i="2"/>
  <c r="C2573" i="2"/>
  <c r="D2573" i="2"/>
  <c r="C2574" i="2"/>
  <c r="D2574" i="2"/>
  <c r="C2575" i="2"/>
  <c r="D2575" i="2"/>
  <c r="C2576" i="2"/>
  <c r="D2576" i="2"/>
  <c r="C2577" i="2"/>
  <c r="D2577" i="2"/>
  <c r="C2578" i="2"/>
  <c r="D2578" i="2"/>
  <c r="C2579" i="2"/>
  <c r="D2579" i="2"/>
  <c r="C2580" i="2"/>
  <c r="D2580" i="2"/>
  <c r="C2581" i="2"/>
  <c r="D2581" i="2"/>
  <c r="C2582" i="2"/>
  <c r="D2582" i="2"/>
  <c r="C2583" i="2"/>
  <c r="D2583" i="2"/>
  <c r="C2584" i="2"/>
  <c r="D2584" i="2"/>
  <c r="C2585" i="2"/>
  <c r="D2585" i="2"/>
  <c r="C2586" i="2"/>
  <c r="D2586" i="2"/>
  <c r="C2587" i="2"/>
  <c r="D2587" i="2"/>
  <c r="C2588" i="2"/>
  <c r="D2588" i="2"/>
  <c r="C2589" i="2"/>
  <c r="D2589" i="2"/>
  <c r="C2590" i="2"/>
  <c r="D2590" i="2"/>
  <c r="C2591" i="2"/>
  <c r="D2591" i="2"/>
  <c r="C2592" i="2"/>
  <c r="D2592" i="2"/>
  <c r="C2593" i="2"/>
  <c r="D2593" i="2"/>
  <c r="C2594" i="2"/>
  <c r="D2594" i="2"/>
  <c r="C2595" i="2"/>
  <c r="D2595" i="2"/>
  <c r="C2596" i="2"/>
  <c r="D2596" i="2"/>
  <c r="C2597" i="2"/>
  <c r="D2597" i="2"/>
  <c r="C2598" i="2"/>
  <c r="D2598" i="2"/>
  <c r="C2599" i="2"/>
  <c r="D2599" i="2"/>
  <c r="C2600" i="2"/>
  <c r="D2600" i="2"/>
  <c r="C2601" i="2"/>
  <c r="D2601" i="2"/>
  <c r="C2602" i="2"/>
  <c r="D2602" i="2"/>
  <c r="C2603" i="2"/>
  <c r="D2603" i="2"/>
  <c r="C2604" i="2"/>
  <c r="D2604" i="2"/>
  <c r="C2605" i="2"/>
  <c r="D2605" i="2"/>
  <c r="C2606" i="2"/>
  <c r="D2606" i="2"/>
  <c r="C2607" i="2"/>
  <c r="D2607" i="2"/>
  <c r="C2608" i="2"/>
  <c r="D2608" i="2"/>
  <c r="C2609" i="2"/>
  <c r="D2609" i="2"/>
  <c r="C2610" i="2"/>
  <c r="D2610" i="2"/>
  <c r="C2611" i="2"/>
  <c r="D2611" i="2"/>
  <c r="C2612" i="2"/>
  <c r="D2612" i="2"/>
  <c r="C2613" i="2"/>
  <c r="D2613" i="2"/>
  <c r="C2614" i="2"/>
  <c r="D2614" i="2"/>
  <c r="C2615" i="2"/>
  <c r="D2615" i="2"/>
  <c r="C2616" i="2"/>
  <c r="D2616" i="2"/>
  <c r="C2617" i="2"/>
  <c r="D2617" i="2"/>
  <c r="C2618" i="2"/>
  <c r="D2618" i="2"/>
  <c r="C2619" i="2"/>
  <c r="D2619" i="2"/>
  <c r="C2620" i="2"/>
  <c r="D2620" i="2"/>
  <c r="C2621" i="2"/>
  <c r="D2621" i="2"/>
  <c r="C2622" i="2"/>
  <c r="D2622" i="2"/>
  <c r="C2623" i="2"/>
  <c r="D2623" i="2"/>
  <c r="C2624" i="2"/>
  <c r="D2624" i="2"/>
  <c r="C2625" i="2"/>
  <c r="D2625" i="2"/>
  <c r="C2626" i="2"/>
  <c r="D2626" i="2"/>
  <c r="C2627" i="2"/>
  <c r="D2627" i="2"/>
  <c r="C2628" i="2"/>
  <c r="D2628" i="2"/>
  <c r="C2629" i="2"/>
  <c r="D2629" i="2"/>
  <c r="C2630" i="2"/>
  <c r="D2630" i="2"/>
  <c r="C2631" i="2"/>
  <c r="D2631" i="2"/>
  <c r="C2632" i="2"/>
  <c r="D2632" i="2"/>
  <c r="C2633" i="2"/>
  <c r="D2633" i="2"/>
  <c r="C2634" i="2"/>
  <c r="D2634" i="2"/>
  <c r="C2635" i="2"/>
  <c r="D2635" i="2"/>
  <c r="C2636" i="2"/>
  <c r="D2636" i="2"/>
  <c r="C2637" i="2"/>
  <c r="D2637" i="2"/>
  <c r="C2638" i="2"/>
  <c r="D2638" i="2"/>
  <c r="C2639" i="2"/>
  <c r="D2639" i="2"/>
  <c r="C2640" i="2"/>
  <c r="D2640" i="2"/>
  <c r="C2641" i="2"/>
  <c r="D2641" i="2"/>
  <c r="C2642" i="2"/>
  <c r="D2642" i="2"/>
  <c r="C2643" i="2"/>
  <c r="D2643" i="2"/>
  <c r="C2644" i="2"/>
  <c r="D2644" i="2"/>
  <c r="C2645" i="2"/>
  <c r="D2645" i="2"/>
  <c r="C2646" i="2"/>
  <c r="D2646" i="2"/>
  <c r="C2647" i="2"/>
  <c r="D2647" i="2"/>
  <c r="C2648" i="2"/>
  <c r="D2648" i="2"/>
  <c r="C2649" i="2"/>
  <c r="D2649" i="2"/>
  <c r="C2650" i="2"/>
  <c r="D2650" i="2"/>
  <c r="C2651" i="2"/>
  <c r="D2651" i="2"/>
  <c r="C2652" i="2"/>
  <c r="D2652" i="2"/>
  <c r="C2653" i="2"/>
  <c r="D2653" i="2"/>
  <c r="C2654" i="2"/>
  <c r="D2654" i="2"/>
  <c r="C2655" i="2"/>
  <c r="D2655" i="2"/>
  <c r="C2656" i="2"/>
  <c r="D2656" i="2"/>
  <c r="C2657" i="2"/>
  <c r="D2657" i="2"/>
  <c r="C2658" i="2"/>
  <c r="D2658" i="2"/>
  <c r="C2659" i="2"/>
  <c r="D2659" i="2"/>
  <c r="C2660" i="2"/>
  <c r="D2660" i="2"/>
  <c r="C2661" i="2"/>
  <c r="D2661" i="2"/>
  <c r="C2662" i="2"/>
  <c r="D2662" i="2"/>
  <c r="C2663" i="2"/>
  <c r="D2663" i="2"/>
  <c r="C2664" i="2"/>
  <c r="D2664" i="2"/>
  <c r="C2665" i="2"/>
  <c r="D2665" i="2"/>
  <c r="C2666" i="2"/>
  <c r="D2666" i="2"/>
  <c r="C2667" i="2"/>
  <c r="D2667" i="2"/>
  <c r="C2668" i="2"/>
  <c r="D2668" i="2"/>
  <c r="C2669" i="2"/>
  <c r="D2669" i="2"/>
  <c r="C2670" i="2"/>
  <c r="D2670" i="2"/>
  <c r="C2671" i="2"/>
  <c r="D2671" i="2"/>
  <c r="C2672" i="2"/>
  <c r="D2672" i="2"/>
  <c r="C2673" i="2"/>
  <c r="D2673" i="2"/>
  <c r="C2674" i="2"/>
  <c r="D2674" i="2"/>
  <c r="C2675" i="2"/>
  <c r="D2675" i="2"/>
  <c r="C2676" i="2"/>
  <c r="D2676" i="2"/>
  <c r="C2677" i="2"/>
  <c r="D2677" i="2"/>
  <c r="C2678" i="2"/>
  <c r="D2678" i="2"/>
  <c r="C2679" i="2"/>
  <c r="D2679" i="2"/>
  <c r="C2680" i="2"/>
  <c r="D2680" i="2"/>
  <c r="C2681" i="2"/>
  <c r="D2681" i="2"/>
  <c r="C2682" i="2"/>
  <c r="D2682" i="2"/>
  <c r="C2683" i="2"/>
  <c r="D2683" i="2"/>
  <c r="C2684" i="2"/>
  <c r="D2684" i="2"/>
  <c r="C2685" i="2"/>
  <c r="D2685" i="2"/>
  <c r="C2686" i="2"/>
  <c r="D2686" i="2"/>
  <c r="C2687" i="2"/>
  <c r="D2687" i="2"/>
  <c r="C2688" i="2"/>
  <c r="D2688" i="2"/>
  <c r="C2689" i="2"/>
  <c r="D2689" i="2"/>
  <c r="C2690" i="2"/>
  <c r="D2690" i="2"/>
  <c r="C2691" i="2"/>
  <c r="D2691" i="2"/>
  <c r="C2692" i="2"/>
  <c r="D2692" i="2"/>
  <c r="C2693" i="2"/>
  <c r="D2693" i="2"/>
  <c r="C2694" i="2"/>
  <c r="D2694" i="2"/>
  <c r="C2695" i="2"/>
  <c r="D2695" i="2"/>
  <c r="C2696" i="2"/>
  <c r="D2696" i="2"/>
  <c r="C2697" i="2"/>
  <c r="D2697" i="2"/>
  <c r="C2698" i="2"/>
  <c r="D2698" i="2"/>
  <c r="C2699" i="2"/>
  <c r="D2699" i="2"/>
  <c r="C2700" i="2"/>
  <c r="D2700" i="2"/>
  <c r="C2701" i="2"/>
  <c r="D2701" i="2"/>
  <c r="C2702" i="2"/>
  <c r="D2702" i="2"/>
  <c r="C2703" i="2"/>
  <c r="D2703" i="2"/>
  <c r="C2704" i="2"/>
  <c r="D2704" i="2"/>
  <c r="C2705" i="2"/>
  <c r="D2705" i="2"/>
  <c r="C2706" i="2"/>
  <c r="D2706" i="2"/>
  <c r="C2707" i="2"/>
  <c r="D2707" i="2"/>
  <c r="C2708" i="2"/>
  <c r="D2708" i="2"/>
  <c r="C2709" i="2"/>
  <c r="D2709" i="2"/>
  <c r="C2710" i="2"/>
  <c r="D2710" i="2"/>
  <c r="C2711" i="2"/>
  <c r="D2711" i="2"/>
  <c r="C2712" i="2"/>
  <c r="D2712" i="2"/>
  <c r="C2713" i="2"/>
  <c r="D2713" i="2"/>
  <c r="C2714" i="2"/>
  <c r="D2714" i="2"/>
  <c r="C2715" i="2"/>
  <c r="D2715" i="2"/>
  <c r="C2716" i="2"/>
  <c r="D2716" i="2"/>
  <c r="C2717" i="2"/>
  <c r="D2717" i="2"/>
  <c r="C2718" i="2"/>
  <c r="D2718" i="2"/>
  <c r="C2719" i="2"/>
  <c r="D2719" i="2"/>
  <c r="C2720" i="2"/>
  <c r="D2720" i="2"/>
  <c r="C2721" i="2"/>
  <c r="D2721" i="2"/>
  <c r="C2722" i="2"/>
  <c r="D2722" i="2"/>
  <c r="C2723" i="2"/>
  <c r="D2723" i="2"/>
  <c r="C2724" i="2"/>
  <c r="D2724" i="2"/>
  <c r="C2725" i="2"/>
  <c r="D2725" i="2"/>
  <c r="C2726" i="2"/>
  <c r="D2726" i="2"/>
  <c r="C2727" i="2"/>
  <c r="D2727" i="2"/>
  <c r="C2728" i="2"/>
  <c r="D2728" i="2"/>
  <c r="C2729" i="2"/>
  <c r="D2729" i="2"/>
  <c r="C2730" i="2"/>
  <c r="D2730" i="2"/>
  <c r="C2731" i="2"/>
  <c r="D2731" i="2"/>
  <c r="C2732" i="2"/>
  <c r="D2732" i="2"/>
  <c r="C2733" i="2"/>
  <c r="D2733" i="2"/>
  <c r="C2734" i="2"/>
  <c r="D2734" i="2"/>
  <c r="C2735" i="2"/>
  <c r="D2735" i="2"/>
  <c r="C2736" i="2"/>
  <c r="D2736" i="2"/>
  <c r="C2737" i="2"/>
  <c r="D2737" i="2"/>
  <c r="C2738" i="2"/>
  <c r="D2738" i="2"/>
  <c r="C2739" i="2"/>
  <c r="D2739" i="2"/>
  <c r="C2740" i="2"/>
  <c r="D2740" i="2"/>
  <c r="C2741" i="2"/>
  <c r="D2741" i="2"/>
  <c r="C2742" i="2"/>
  <c r="D2742" i="2"/>
  <c r="C2743" i="2"/>
  <c r="D2743" i="2"/>
  <c r="C2744" i="2"/>
  <c r="D2744" i="2"/>
  <c r="C2745" i="2"/>
  <c r="D2745" i="2"/>
  <c r="C2746" i="2"/>
  <c r="D2746" i="2"/>
  <c r="C2747" i="2"/>
  <c r="D2747" i="2"/>
  <c r="C2748" i="2"/>
  <c r="D2748" i="2"/>
  <c r="C2749" i="2"/>
  <c r="D2749" i="2"/>
  <c r="C2750" i="2"/>
  <c r="D2750" i="2"/>
  <c r="C2751" i="2"/>
  <c r="D2751" i="2"/>
  <c r="C2752" i="2"/>
  <c r="D2752" i="2"/>
  <c r="C2753" i="2"/>
  <c r="D2753" i="2"/>
  <c r="C2754" i="2"/>
  <c r="D2754" i="2"/>
  <c r="C2755" i="2"/>
  <c r="D2755" i="2"/>
  <c r="C2756" i="2"/>
  <c r="D2756" i="2"/>
  <c r="C2757" i="2"/>
  <c r="D2757" i="2"/>
  <c r="C2758" i="2"/>
  <c r="D2758" i="2"/>
  <c r="C2759" i="2"/>
  <c r="D2759" i="2"/>
  <c r="C2760" i="2"/>
  <c r="D2760" i="2"/>
  <c r="C2761" i="2"/>
  <c r="D2761" i="2"/>
  <c r="C2762" i="2"/>
  <c r="D2762" i="2"/>
  <c r="C2763" i="2"/>
  <c r="D2763" i="2"/>
  <c r="C2764" i="2"/>
  <c r="D2764" i="2"/>
  <c r="C2765" i="2"/>
  <c r="D2765" i="2"/>
  <c r="C2766" i="2"/>
  <c r="D2766" i="2"/>
  <c r="C2767" i="2"/>
  <c r="D2767" i="2"/>
  <c r="C2768" i="2"/>
  <c r="D2768" i="2"/>
  <c r="C2769" i="2"/>
  <c r="D2769" i="2"/>
  <c r="C2770" i="2"/>
  <c r="D2770" i="2"/>
  <c r="C2771" i="2"/>
  <c r="D2771" i="2"/>
  <c r="C2772" i="2"/>
  <c r="D2772" i="2"/>
  <c r="C2773" i="2"/>
  <c r="D2773" i="2"/>
  <c r="C2774" i="2"/>
  <c r="D2774" i="2"/>
  <c r="C2775" i="2"/>
  <c r="D2775" i="2"/>
  <c r="C2776" i="2"/>
  <c r="D2776" i="2"/>
  <c r="C2777" i="2"/>
  <c r="D2777" i="2"/>
  <c r="C2778" i="2"/>
  <c r="D2778" i="2"/>
  <c r="C2779" i="2"/>
  <c r="D2779" i="2"/>
  <c r="C2780" i="2"/>
  <c r="D2780" i="2"/>
  <c r="C2781" i="2"/>
  <c r="D2781" i="2"/>
  <c r="C2782" i="2"/>
  <c r="D2782" i="2"/>
  <c r="C2783" i="2"/>
  <c r="D2783" i="2"/>
  <c r="C2784" i="2"/>
  <c r="D2784" i="2"/>
  <c r="C2785" i="2"/>
  <c r="D2785" i="2"/>
  <c r="C2786" i="2"/>
  <c r="D2786" i="2"/>
  <c r="C2787" i="2"/>
  <c r="D2787" i="2"/>
  <c r="C2788" i="2"/>
  <c r="D2788" i="2"/>
  <c r="C2789" i="2"/>
  <c r="D2789" i="2"/>
  <c r="C2790" i="2"/>
  <c r="D2790" i="2"/>
  <c r="C2791" i="2"/>
  <c r="D2791" i="2"/>
  <c r="C2792" i="2"/>
  <c r="D2792" i="2"/>
  <c r="C2793" i="2"/>
  <c r="D2793" i="2"/>
  <c r="C2794" i="2"/>
  <c r="D2794" i="2"/>
  <c r="C2795" i="2"/>
  <c r="D2795" i="2"/>
  <c r="C2796" i="2"/>
  <c r="D2796" i="2"/>
  <c r="C2797" i="2"/>
  <c r="D2797" i="2"/>
  <c r="C2798" i="2"/>
  <c r="D2798" i="2"/>
  <c r="C2799" i="2"/>
  <c r="D2799" i="2"/>
  <c r="C2800" i="2"/>
  <c r="D2800" i="2"/>
  <c r="C2801" i="2"/>
  <c r="D2801" i="2"/>
  <c r="C2802" i="2"/>
  <c r="D2802" i="2"/>
  <c r="C2803" i="2"/>
  <c r="D2803" i="2"/>
  <c r="C2804" i="2"/>
  <c r="D2804" i="2"/>
  <c r="C2805" i="2"/>
  <c r="D2805" i="2"/>
  <c r="C2806" i="2"/>
  <c r="D2806" i="2"/>
  <c r="C2807" i="2"/>
  <c r="D2807" i="2"/>
  <c r="C2808" i="2"/>
  <c r="D2808" i="2"/>
  <c r="C2809" i="2"/>
  <c r="D2809" i="2"/>
  <c r="C2810" i="2"/>
  <c r="D2810" i="2"/>
  <c r="C2811" i="2"/>
  <c r="D2811" i="2"/>
  <c r="C2812" i="2"/>
  <c r="D2812" i="2"/>
  <c r="C2813" i="2"/>
  <c r="D2813" i="2"/>
  <c r="C2814" i="2"/>
  <c r="D2814" i="2"/>
  <c r="C2815" i="2"/>
  <c r="D2815" i="2"/>
  <c r="C2816" i="2"/>
  <c r="D2816" i="2"/>
  <c r="C2817" i="2"/>
  <c r="D2817" i="2"/>
  <c r="C2818" i="2"/>
  <c r="D2818" i="2"/>
  <c r="C2819" i="2"/>
  <c r="D2819" i="2"/>
  <c r="C2820" i="2"/>
  <c r="D2820" i="2"/>
  <c r="C2821" i="2"/>
  <c r="D2821" i="2"/>
  <c r="C2822" i="2"/>
  <c r="D2822" i="2"/>
  <c r="C2823" i="2"/>
  <c r="D2823" i="2"/>
  <c r="C2824" i="2"/>
  <c r="D2824" i="2"/>
  <c r="C2825" i="2"/>
  <c r="D2825" i="2"/>
  <c r="C2826" i="2"/>
  <c r="D2826" i="2"/>
  <c r="C2827" i="2"/>
  <c r="D2827" i="2"/>
  <c r="C2828" i="2"/>
  <c r="D2828" i="2"/>
  <c r="C2829" i="2"/>
  <c r="D2829" i="2"/>
  <c r="C2830" i="2"/>
  <c r="D2830" i="2"/>
  <c r="C2831" i="2"/>
  <c r="D2831" i="2"/>
  <c r="C2832" i="2"/>
  <c r="D2832" i="2"/>
  <c r="C2833" i="2"/>
  <c r="D2833" i="2"/>
  <c r="C2834" i="2"/>
  <c r="D2834" i="2"/>
  <c r="C2835" i="2"/>
  <c r="D2835" i="2"/>
  <c r="C2836" i="2"/>
  <c r="D2836" i="2"/>
  <c r="C2837" i="2"/>
  <c r="D2837" i="2"/>
  <c r="C2838" i="2"/>
  <c r="D2838" i="2"/>
  <c r="C2839" i="2"/>
  <c r="D2839" i="2"/>
  <c r="C2840" i="2"/>
  <c r="D2840" i="2"/>
  <c r="C2841" i="2"/>
  <c r="D2841" i="2"/>
  <c r="C2842" i="2"/>
  <c r="D2842" i="2"/>
  <c r="C2843" i="2"/>
  <c r="D2843" i="2"/>
  <c r="C2844" i="2"/>
  <c r="D2844" i="2"/>
  <c r="C2845" i="2"/>
  <c r="D2845" i="2"/>
  <c r="C2846" i="2"/>
  <c r="D2846" i="2"/>
  <c r="C2847" i="2"/>
  <c r="D2847" i="2"/>
  <c r="C2848" i="2"/>
  <c r="D2848" i="2"/>
  <c r="C2849" i="2"/>
  <c r="D2849" i="2"/>
  <c r="C2850" i="2"/>
  <c r="D2850" i="2"/>
  <c r="C2851" i="2"/>
  <c r="D2851" i="2"/>
  <c r="C2852" i="2"/>
  <c r="D2852" i="2"/>
  <c r="C2853" i="2"/>
  <c r="D2853" i="2"/>
  <c r="C2854" i="2"/>
  <c r="D2854" i="2"/>
  <c r="C2855" i="2"/>
  <c r="D2855" i="2"/>
  <c r="C2856" i="2"/>
  <c r="D2856" i="2"/>
  <c r="C2857" i="2"/>
  <c r="D2857" i="2"/>
  <c r="C2858" i="2"/>
  <c r="D2858" i="2"/>
  <c r="C2859" i="2"/>
  <c r="D2859" i="2"/>
  <c r="C2860" i="2"/>
  <c r="D2860" i="2"/>
  <c r="C2861" i="2"/>
  <c r="D2861" i="2"/>
  <c r="C2862" i="2"/>
  <c r="D2862" i="2"/>
  <c r="C2863" i="2"/>
  <c r="D2863" i="2"/>
  <c r="C2864" i="2"/>
  <c r="D2864" i="2"/>
  <c r="C2865" i="2"/>
  <c r="D2865" i="2"/>
  <c r="C2866" i="2"/>
  <c r="D2866" i="2"/>
  <c r="C2867" i="2"/>
  <c r="D2867" i="2"/>
  <c r="C2868" i="2"/>
  <c r="D2868" i="2"/>
  <c r="C2869" i="2"/>
  <c r="D2869" i="2"/>
  <c r="C2870" i="2"/>
  <c r="D2870" i="2"/>
  <c r="C2871" i="2"/>
  <c r="D2871" i="2"/>
  <c r="C2872" i="2"/>
  <c r="D2872" i="2"/>
  <c r="C2873" i="2"/>
  <c r="D2873" i="2"/>
  <c r="C2874" i="2"/>
  <c r="D2874" i="2"/>
  <c r="C2875" i="2"/>
  <c r="D2875" i="2"/>
  <c r="C2876" i="2"/>
  <c r="D2876" i="2"/>
  <c r="C2877" i="2"/>
  <c r="D2877" i="2"/>
  <c r="C2878" i="2"/>
  <c r="D2878" i="2"/>
  <c r="C2879" i="2"/>
  <c r="D2879" i="2"/>
  <c r="C2880" i="2"/>
  <c r="D2880" i="2"/>
  <c r="C2881" i="2"/>
  <c r="D2881" i="2"/>
  <c r="C2882" i="2"/>
  <c r="D2882" i="2"/>
  <c r="C2883" i="2"/>
  <c r="D2883" i="2"/>
  <c r="C2884" i="2"/>
  <c r="D2884" i="2"/>
  <c r="C2885" i="2"/>
  <c r="D2885" i="2"/>
  <c r="C2886" i="2"/>
  <c r="D2886" i="2"/>
  <c r="C2887" i="2"/>
  <c r="D2887" i="2"/>
  <c r="C2888" i="2"/>
  <c r="D2888" i="2"/>
  <c r="C2889" i="2"/>
  <c r="D2889" i="2"/>
  <c r="C2890" i="2"/>
  <c r="D2890" i="2"/>
  <c r="C2891" i="2"/>
  <c r="D2891" i="2"/>
  <c r="C2892" i="2"/>
  <c r="D2892" i="2"/>
  <c r="C2893" i="2"/>
  <c r="D2893" i="2"/>
  <c r="C2894" i="2"/>
  <c r="D2894" i="2"/>
  <c r="C2895" i="2"/>
  <c r="D2895" i="2"/>
  <c r="C2896" i="2"/>
  <c r="D2896" i="2"/>
  <c r="C2897" i="2"/>
  <c r="D2897" i="2"/>
  <c r="C2898" i="2"/>
  <c r="D2898" i="2"/>
  <c r="C2899" i="2"/>
  <c r="D2899" i="2"/>
  <c r="C2900" i="2"/>
  <c r="D2900" i="2"/>
  <c r="C2901" i="2"/>
  <c r="D2901" i="2"/>
  <c r="C2902" i="2"/>
  <c r="D2902" i="2"/>
  <c r="C2903" i="2"/>
  <c r="D2903" i="2"/>
  <c r="C2904" i="2"/>
  <c r="D2904" i="2"/>
  <c r="C2905" i="2"/>
  <c r="D2905" i="2"/>
  <c r="C2906" i="2"/>
  <c r="D2906" i="2"/>
  <c r="C2907" i="2"/>
  <c r="D2907" i="2"/>
  <c r="C2908" i="2"/>
  <c r="D2908" i="2"/>
  <c r="C2909" i="2"/>
  <c r="D2909" i="2"/>
  <c r="C2910" i="2"/>
  <c r="D2910" i="2"/>
  <c r="C2911" i="2"/>
  <c r="D2911" i="2"/>
  <c r="C2912" i="2"/>
  <c r="D2912" i="2"/>
  <c r="C2913" i="2"/>
  <c r="D2913" i="2"/>
  <c r="C2914" i="2"/>
  <c r="D2914" i="2"/>
  <c r="C2915" i="2"/>
  <c r="D2915" i="2"/>
  <c r="C2916" i="2"/>
  <c r="D2916" i="2"/>
  <c r="C2917" i="2"/>
  <c r="D2917" i="2"/>
  <c r="C2918" i="2"/>
  <c r="D2918" i="2"/>
  <c r="C2919" i="2"/>
  <c r="D2919" i="2"/>
  <c r="C2920" i="2"/>
  <c r="D2920" i="2"/>
  <c r="C2921" i="2"/>
  <c r="D2921" i="2"/>
  <c r="C2922" i="2"/>
  <c r="D2922" i="2"/>
  <c r="C2923" i="2"/>
  <c r="D2923" i="2"/>
  <c r="C2924" i="2"/>
  <c r="D2924" i="2"/>
  <c r="C2925" i="2"/>
  <c r="D2925" i="2"/>
  <c r="C2926" i="2"/>
  <c r="D2926" i="2"/>
  <c r="C2927" i="2"/>
  <c r="D2927" i="2"/>
  <c r="C2928" i="2"/>
  <c r="D2928" i="2"/>
  <c r="C2929" i="2"/>
  <c r="D2929" i="2"/>
  <c r="C2930" i="2"/>
  <c r="D2930" i="2"/>
  <c r="C2931" i="2"/>
  <c r="D2931" i="2"/>
  <c r="C2932" i="2"/>
  <c r="D2932" i="2"/>
  <c r="C2933" i="2"/>
  <c r="D2933" i="2"/>
  <c r="C2934" i="2"/>
  <c r="D2934" i="2"/>
  <c r="C2935" i="2"/>
  <c r="D2935" i="2"/>
  <c r="C2936" i="2"/>
  <c r="D2936" i="2"/>
  <c r="C2937" i="2"/>
  <c r="D2937" i="2"/>
  <c r="C2938" i="2"/>
  <c r="D2938" i="2"/>
  <c r="C2939" i="2"/>
  <c r="D2939" i="2"/>
  <c r="C2940" i="2"/>
  <c r="D2940" i="2"/>
  <c r="C2941" i="2"/>
  <c r="D2941" i="2"/>
  <c r="C2942" i="2"/>
  <c r="D2942" i="2"/>
  <c r="C2943" i="2"/>
  <c r="D2943" i="2"/>
  <c r="C2944" i="2"/>
  <c r="D2944" i="2"/>
  <c r="C2945" i="2"/>
  <c r="D2945" i="2"/>
  <c r="C2946" i="2"/>
  <c r="D2946" i="2"/>
  <c r="C2947" i="2"/>
  <c r="D2947" i="2"/>
  <c r="C2948" i="2"/>
  <c r="D2948" i="2"/>
  <c r="C2949" i="2"/>
  <c r="D2949" i="2"/>
  <c r="C2950" i="2"/>
  <c r="D2950" i="2"/>
  <c r="C2951" i="2"/>
  <c r="D2951" i="2"/>
  <c r="C2952" i="2"/>
  <c r="D2952" i="2"/>
  <c r="C2953" i="2"/>
  <c r="D2953" i="2"/>
  <c r="C2954" i="2"/>
  <c r="D2954" i="2"/>
  <c r="C2955" i="2"/>
  <c r="D2955" i="2"/>
  <c r="C2956" i="2"/>
  <c r="D2956" i="2"/>
  <c r="C2957" i="2"/>
  <c r="D2957" i="2"/>
  <c r="C2958" i="2"/>
  <c r="D2958" i="2"/>
  <c r="C2959" i="2"/>
  <c r="D2959" i="2"/>
  <c r="C2960" i="2"/>
  <c r="D2960" i="2"/>
  <c r="C2961" i="2"/>
  <c r="D2961" i="2"/>
  <c r="C2962" i="2"/>
  <c r="D2962" i="2"/>
  <c r="C2963" i="2"/>
  <c r="D2963" i="2"/>
  <c r="C2964" i="2"/>
  <c r="D2964" i="2"/>
  <c r="C2965" i="2"/>
  <c r="D2965" i="2"/>
  <c r="C2966" i="2"/>
  <c r="D2966" i="2"/>
  <c r="C2967" i="2"/>
  <c r="D2967" i="2"/>
  <c r="C2968" i="2"/>
  <c r="D2968" i="2"/>
  <c r="C2969" i="2"/>
  <c r="D2969" i="2"/>
  <c r="C2970" i="2"/>
  <c r="D2970" i="2"/>
  <c r="C2971" i="2"/>
  <c r="D2971" i="2"/>
  <c r="C2972" i="2"/>
  <c r="D2972" i="2"/>
  <c r="C2973" i="2"/>
  <c r="D2973" i="2"/>
  <c r="C2974" i="2"/>
  <c r="D2974" i="2"/>
  <c r="C2975" i="2"/>
  <c r="D2975" i="2"/>
  <c r="C2976" i="2"/>
  <c r="D2976" i="2"/>
  <c r="C2977" i="2"/>
  <c r="D2977" i="2"/>
  <c r="C2978" i="2"/>
  <c r="D2978" i="2"/>
  <c r="C2979" i="2"/>
  <c r="D2979" i="2"/>
  <c r="C2980" i="2"/>
  <c r="D2980" i="2"/>
  <c r="C2981" i="2"/>
  <c r="D2981" i="2"/>
  <c r="C2982" i="2"/>
  <c r="D2982" i="2"/>
  <c r="C2983" i="2"/>
  <c r="D2983" i="2"/>
  <c r="C2984" i="2"/>
  <c r="D2984" i="2"/>
  <c r="C2985" i="2"/>
  <c r="D2985" i="2"/>
  <c r="C2986" i="2"/>
  <c r="D2986" i="2"/>
  <c r="C2987" i="2"/>
  <c r="D2987" i="2"/>
  <c r="C2988" i="2"/>
  <c r="D2988" i="2"/>
  <c r="C2989" i="2"/>
  <c r="D2989" i="2"/>
  <c r="C2990" i="2"/>
  <c r="D2990" i="2"/>
  <c r="C2991" i="2"/>
  <c r="D2991" i="2"/>
  <c r="C2992" i="2"/>
  <c r="D2992" i="2"/>
  <c r="C2993" i="2"/>
  <c r="D2993" i="2"/>
  <c r="C2994" i="2"/>
  <c r="D2994" i="2"/>
  <c r="C2995" i="2"/>
  <c r="D2995" i="2"/>
  <c r="C2996" i="2"/>
  <c r="D2996" i="2"/>
  <c r="C2997" i="2"/>
  <c r="D2997" i="2"/>
  <c r="C2998" i="2"/>
  <c r="D2998" i="2"/>
  <c r="C2999" i="2"/>
  <c r="D2999" i="2"/>
  <c r="C3000" i="2"/>
  <c r="D3000" i="2"/>
  <c r="C3001" i="2"/>
  <c r="D3001" i="2"/>
  <c r="C3002" i="2"/>
  <c r="D3002" i="2"/>
  <c r="C3003" i="2"/>
  <c r="D3003" i="2"/>
  <c r="C3004" i="2"/>
  <c r="D3004" i="2"/>
  <c r="C3005" i="2"/>
  <c r="D3005" i="2"/>
  <c r="C3006" i="2"/>
  <c r="D3006" i="2"/>
  <c r="C3007" i="2"/>
  <c r="D3007" i="2"/>
  <c r="C3008" i="2"/>
  <c r="D3008" i="2"/>
  <c r="C3009" i="2"/>
  <c r="D3009" i="2"/>
  <c r="C3010" i="2"/>
  <c r="D3010" i="2"/>
  <c r="C3011" i="2"/>
  <c r="D3011" i="2"/>
  <c r="C3012" i="2"/>
  <c r="D3012" i="2"/>
  <c r="C3013" i="2"/>
  <c r="D3013" i="2"/>
  <c r="C3014" i="2"/>
  <c r="D3014" i="2"/>
  <c r="C3015" i="2"/>
  <c r="D3015" i="2"/>
  <c r="C3016" i="2"/>
  <c r="D3016" i="2"/>
  <c r="C3017" i="2"/>
  <c r="D3017" i="2"/>
  <c r="C3018" i="2"/>
  <c r="D3018" i="2"/>
  <c r="C3019" i="2"/>
  <c r="D3019" i="2"/>
  <c r="C3020" i="2"/>
  <c r="D3020" i="2"/>
  <c r="C3021" i="2"/>
  <c r="D3021" i="2"/>
  <c r="C3022" i="2"/>
  <c r="D3022" i="2"/>
  <c r="C3023" i="2"/>
  <c r="D3023" i="2"/>
  <c r="C3024" i="2"/>
  <c r="D3024" i="2"/>
  <c r="C3025" i="2"/>
  <c r="D3025" i="2"/>
  <c r="C3026" i="2"/>
  <c r="D3026" i="2"/>
  <c r="C3027" i="2"/>
  <c r="D3027" i="2"/>
  <c r="C3028" i="2"/>
  <c r="D3028" i="2"/>
  <c r="C3029" i="2"/>
  <c r="D3029" i="2"/>
  <c r="C3030" i="2"/>
  <c r="D3030" i="2"/>
  <c r="C3031" i="2"/>
  <c r="D3031" i="2"/>
  <c r="C3032" i="2"/>
  <c r="D3032" i="2"/>
  <c r="C3033" i="2"/>
  <c r="D3033" i="2"/>
  <c r="C3034" i="2"/>
  <c r="D3034" i="2"/>
  <c r="C3035" i="2"/>
  <c r="D3035" i="2"/>
  <c r="C3036" i="2"/>
  <c r="D3036" i="2"/>
  <c r="C3037" i="2"/>
  <c r="D3037" i="2"/>
  <c r="C3038" i="2"/>
  <c r="D3038" i="2"/>
  <c r="C3039" i="2"/>
  <c r="D3039" i="2"/>
  <c r="C3040" i="2"/>
  <c r="D3040" i="2"/>
  <c r="C3041" i="2"/>
  <c r="D3041" i="2"/>
  <c r="C3042" i="2"/>
  <c r="D3042" i="2"/>
  <c r="C3043" i="2"/>
  <c r="D3043" i="2"/>
  <c r="C3044" i="2"/>
  <c r="D3044" i="2"/>
  <c r="C3045" i="2"/>
  <c r="D3045" i="2"/>
  <c r="C3046" i="2"/>
  <c r="D3046" i="2"/>
  <c r="C3047" i="2"/>
  <c r="D3047" i="2"/>
  <c r="C3048" i="2"/>
  <c r="D3048" i="2"/>
  <c r="C3049" i="2"/>
  <c r="D3049" i="2"/>
  <c r="C3050" i="2"/>
  <c r="D3050" i="2"/>
  <c r="C3051" i="2"/>
  <c r="D3051" i="2"/>
  <c r="C3052" i="2"/>
  <c r="D3052" i="2"/>
  <c r="C3053" i="2"/>
  <c r="D3053" i="2"/>
  <c r="C3054" i="2"/>
  <c r="D3054" i="2"/>
  <c r="C3055" i="2"/>
  <c r="D3055" i="2"/>
  <c r="C3056" i="2"/>
  <c r="D3056" i="2"/>
  <c r="C3057" i="2"/>
  <c r="D3057" i="2"/>
  <c r="C3058" i="2"/>
  <c r="D3058" i="2"/>
  <c r="C3059" i="2"/>
  <c r="D3059" i="2"/>
  <c r="C3060" i="2"/>
  <c r="D3060" i="2"/>
  <c r="C3061" i="2"/>
  <c r="D3061" i="2"/>
  <c r="C3062" i="2"/>
  <c r="D3062" i="2"/>
  <c r="C3063" i="2"/>
  <c r="D3063" i="2"/>
  <c r="C3064" i="2"/>
  <c r="D3064" i="2"/>
  <c r="C3065" i="2"/>
  <c r="D3065" i="2"/>
  <c r="C3066" i="2"/>
  <c r="D3066" i="2"/>
  <c r="C3067" i="2"/>
  <c r="D3067" i="2"/>
  <c r="C3068" i="2"/>
  <c r="D3068" i="2"/>
  <c r="C3069" i="2"/>
  <c r="D3069" i="2"/>
  <c r="C3070" i="2"/>
  <c r="D3070" i="2"/>
  <c r="C3071" i="2"/>
  <c r="D3071" i="2"/>
  <c r="C3072" i="2"/>
  <c r="D3072" i="2"/>
  <c r="C3073" i="2"/>
  <c r="D3073" i="2"/>
  <c r="C3074" i="2"/>
  <c r="D3074" i="2"/>
  <c r="C3075" i="2"/>
  <c r="D3075" i="2"/>
  <c r="C3076" i="2"/>
  <c r="D3076" i="2"/>
  <c r="C3077" i="2"/>
  <c r="D3077" i="2"/>
  <c r="C3078" i="2"/>
  <c r="D3078" i="2"/>
  <c r="C3079" i="2"/>
  <c r="D3079" i="2"/>
  <c r="C3080" i="2"/>
  <c r="D3080" i="2"/>
  <c r="C3081" i="2"/>
  <c r="D3081" i="2"/>
  <c r="C3082" i="2"/>
  <c r="D3082" i="2"/>
  <c r="C3083" i="2"/>
  <c r="D3083" i="2"/>
  <c r="C3084" i="2"/>
  <c r="D3084" i="2"/>
  <c r="C3085" i="2"/>
  <c r="D3085" i="2"/>
  <c r="C3086" i="2"/>
  <c r="D3086" i="2"/>
  <c r="C3087" i="2"/>
  <c r="D3087" i="2"/>
  <c r="C3088" i="2"/>
  <c r="D3088" i="2"/>
  <c r="C3089" i="2"/>
  <c r="D3089" i="2"/>
  <c r="C3090" i="2"/>
  <c r="D3090" i="2"/>
  <c r="C3091" i="2"/>
  <c r="D3091" i="2"/>
  <c r="C3092" i="2"/>
  <c r="D3092" i="2"/>
  <c r="C3093" i="2"/>
  <c r="D3093" i="2"/>
  <c r="C3094" i="2"/>
  <c r="D3094" i="2"/>
  <c r="C3095" i="2"/>
  <c r="D3095" i="2"/>
  <c r="C3096" i="2"/>
  <c r="D3096" i="2"/>
  <c r="C3097" i="2"/>
  <c r="D3097" i="2"/>
  <c r="C3098" i="2"/>
  <c r="D3098" i="2"/>
  <c r="C3099" i="2"/>
  <c r="D3099" i="2"/>
  <c r="C3100" i="2"/>
  <c r="D3100" i="2"/>
  <c r="C3101" i="2"/>
  <c r="D3101" i="2"/>
  <c r="C3102" i="2"/>
  <c r="D3102" i="2"/>
  <c r="C3103" i="2"/>
  <c r="D3103" i="2"/>
  <c r="C3104" i="2"/>
  <c r="D3104" i="2"/>
  <c r="C3105" i="2"/>
  <c r="D3105" i="2"/>
  <c r="C3106" i="2"/>
  <c r="D3106" i="2"/>
  <c r="C3107" i="2"/>
  <c r="D3107" i="2"/>
  <c r="C3108" i="2"/>
  <c r="D3108" i="2"/>
  <c r="C3109" i="2"/>
  <c r="D3109" i="2"/>
  <c r="C3110" i="2"/>
  <c r="D3110" i="2"/>
  <c r="C3111" i="2"/>
  <c r="D3111" i="2"/>
  <c r="C3112" i="2"/>
  <c r="D3112" i="2"/>
  <c r="C3113" i="2"/>
  <c r="D3113" i="2"/>
  <c r="C3114" i="2"/>
  <c r="D3114" i="2"/>
  <c r="C3115" i="2"/>
  <c r="D3115" i="2"/>
  <c r="C3116" i="2"/>
  <c r="D3116" i="2"/>
  <c r="C3117" i="2"/>
  <c r="D3117" i="2"/>
  <c r="C3118" i="2"/>
  <c r="D3118" i="2"/>
  <c r="C3119" i="2"/>
  <c r="D3119" i="2"/>
  <c r="C3120" i="2"/>
  <c r="D3120" i="2"/>
  <c r="C3121" i="2"/>
  <c r="D3121" i="2"/>
  <c r="C3122" i="2"/>
  <c r="D3122" i="2"/>
  <c r="C3123" i="2"/>
  <c r="D3123" i="2"/>
  <c r="C3124" i="2"/>
  <c r="D3124" i="2"/>
  <c r="C3125" i="2"/>
  <c r="D3125" i="2"/>
  <c r="C3126" i="2"/>
  <c r="D3126" i="2"/>
  <c r="C3127" i="2"/>
  <c r="D3127" i="2"/>
  <c r="C3128" i="2"/>
  <c r="D3128" i="2"/>
  <c r="C3129" i="2"/>
  <c r="D3129" i="2"/>
  <c r="C3130" i="2"/>
  <c r="D3130" i="2"/>
  <c r="C3131" i="2"/>
  <c r="D3131" i="2"/>
  <c r="C3132" i="2"/>
  <c r="D3132" i="2"/>
  <c r="C3133" i="2"/>
  <c r="D3133" i="2"/>
  <c r="C3134" i="2"/>
  <c r="D3134" i="2"/>
  <c r="C3135" i="2"/>
  <c r="D3135" i="2"/>
  <c r="C3136" i="2"/>
  <c r="D3136" i="2"/>
  <c r="C3137" i="2"/>
  <c r="D3137" i="2"/>
  <c r="C3138" i="2"/>
  <c r="D3138" i="2"/>
  <c r="C3139" i="2"/>
  <c r="D3139" i="2"/>
  <c r="C3140" i="2"/>
  <c r="D3140" i="2"/>
  <c r="C3141" i="2"/>
  <c r="D3141" i="2"/>
  <c r="C3142" i="2"/>
  <c r="D3142" i="2"/>
  <c r="C3143" i="2"/>
  <c r="D3143" i="2"/>
  <c r="C3144" i="2"/>
  <c r="D3144" i="2"/>
  <c r="C3145" i="2"/>
  <c r="D3145" i="2"/>
  <c r="C3146" i="2"/>
  <c r="D3146" i="2"/>
  <c r="C3147" i="2"/>
  <c r="D3147" i="2"/>
  <c r="C3148" i="2"/>
  <c r="D3148" i="2"/>
  <c r="C3149" i="2"/>
  <c r="D3149" i="2"/>
  <c r="C3150" i="2"/>
  <c r="D3150" i="2"/>
  <c r="C3151" i="2"/>
  <c r="D3151" i="2"/>
  <c r="C3152" i="2"/>
  <c r="D3152" i="2"/>
  <c r="C3153" i="2"/>
  <c r="D3153" i="2"/>
  <c r="C3154" i="2"/>
  <c r="D3154" i="2"/>
  <c r="C3155" i="2"/>
  <c r="D3155" i="2"/>
  <c r="C3156" i="2"/>
  <c r="D3156" i="2"/>
  <c r="C3157" i="2"/>
  <c r="D3157" i="2"/>
  <c r="C3158" i="2"/>
  <c r="D3158" i="2"/>
  <c r="C3159" i="2"/>
  <c r="D3159" i="2"/>
  <c r="C3160" i="2"/>
  <c r="D3160" i="2"/>
  <c r="C3161" i="2"/>
  <c r="D3161" i="2"/>
  <c r="C3162" i="2"/>
  <c r="D3162" i="2"/>
  <c r="C3163" i="2"/>
  <c r="D3163" i="2"/>
  <c r="C3164" i="2"/>
  <c r="D3164" i="2"/>
  <c r="C3165" i="2"/>
  <c r="D3165" i="2"/>
  <c r="C3166" i="2"/>
  <c r="D3166" i="2"/>
  <c r="C3167" i="2"/>
  <c r="D3167" i="2"/>
  <c r="C3168" i="2"/>
  <c r="D3168" i="2"/>
  <c r="C3169" i="2"/>
  <c r="D3169" i="2"/>
  <c r="C3170" i="2"/>
  <c r="D3170" i="2"/>
  <c r="C3171" i="2"/>
  <c r="D3171" i="2"/>
  <c r="C3172" i="2"/>
  <c r="D3172" i="2"/>
  <c r="C3173" i="2"/>
  <c r="D3173" i="2"/>
  <c r="C3174" i="2"/>
  <c r="D3174" i="2"/>
  <c r="C3175" i="2"/>
  <c r="D3175" i="2"/>
  <c r="C3176" i="2"/>
  <c r="D3176" i="2"/>
  <c r="C3177" i="2"/>
  <c r="D3177" i="2"/>
  <c r="C3178" i="2"/>
  <c r="D3178" i="2"/>
  <c r="C3179" i="2"/>
  <c r="D3179" i="2"/>
  <c r="C3180" i="2"/>
  <c r="D3180" i="2"/>
  <c r="C3181" i="2"/>
  <c r="D3181" i="2"/>
  <c r="C3182" i="2"/>
  <c r="D3182" i="2"/>
  <c r="C3183" i="2"/>
  <c r="D3183" i="2"/>
  <c r="C3184" i="2"/>
  <c r="D3184" i="2"/>
  <c r="C3185" i="2"/>
  <c r="D3185" i="2"/>
  <c r="C3186" i="2"/>
  <c r="D3186" i="2"/>
  <c r="C3187" i="2"/>
  <c r="D3187" i="2"/>
  <c r="C3188" i="2"/>
  <c r="D3188" i="2"/>
  <c r="C3189" i="2"/>
  <c r="D3189" i="2"/>
  <c r="C3190" i="2"/>
  <c r="D3190" i="2"/>
  <c r="C3191" i="2"/>
  <c r="D3191" i="2"/>
  <c r="C3192" i="2"/>
  <c r="D3192" i="2"/>
  <c r="C3193" i="2"/>
  <c r="D3193" i="2"/>
  <c r="C3194" i="2"/>
  <c r="D3194" i="2"/>
  <c r="C3195" i="2"/>
  <c r="D3195" i="2"/>
  <c r="C3196" i="2"/>
  <c r="D3196" i="2"/>
  <c r="C3197" i="2"/>
  <c r="D3197" i="2"/>
  <c r="C3198" i="2"/>
  <c r="D3198" i="2"/>
  <c r="C3199" i="2"/>
  <c r="D3199" i="2"/>
  <c r="C3200" i="2"/>
  <c r="D3200" i="2"/>
  <c r="C3201" i="2"/>
  <c r="D3201" i="2"/>
  <c r="C3202" i="2"/>
  <c r="D3202" i="2"/>
  <c r="C3203" i="2"/>
  <c r="D3203" i="2"/>
  <c r="C3204" i="2"/>
  <c r="D3204" i="2"/>
  <c r="C3205" i="2"/>
  <c r="D3205" i="2"/>
  <c r="C3206" i="2"/>
  <c r="D3206" i="2"/>
  <c r="C3207" i="2"/>
  <c r="D3207" i="2"/>
  <c r="C3208" i="2"/>
  <c r="D3208" i="2"/>
  <c r="C3209" i="2"/>
  <c r="D3209" i="2"/>
  <c r="C3210" i="2"/>
  <c r="D3210" i="2"/>
  <c r="C3211" i="2"/>
  <c r="D3211" i="2"/>
  <c r="C3212" i="2"/>
  <c r="D3212" i="2"/>
  <c r="C3213" i="2"/>
  <c r="D3213" i="2"/>
  <c r="C3214" i="2"/>
  <c r="D3214" i="2"/>
  <c r="C3215" i="2"/>
  <c r="D3215" i="2"/>
  <c r="C3216" i="2"/>
  <c r="D3216" i="2"/>
  <c r="C3217" i="2"/>
  <c r="D3217" i="2"/>
  <c r="C3218" i="2"/>
  <c r="D3218" i="2"/>
  <c r="C3219" i="2"/>
  <c r="D3219" i="2"/>
  <c r="C3220" i="2"/>
  <c r="D3220" i="2"/>
  <c r="C3221" i="2"/>
  <c r="D3221" i="2"/>
  <c r="C3222" i="2"/>
  <c r="D3222" i="2"/>
  <c r="C3223" i="2"/>
  <c r="D3223" i="2"/>
  <c r="C3224" i="2"/>
  <c r="D3224" i="2"/>
  <c r="C3225" i="2"/>
  <c r="D3225" i="2"/>
  <c r="C3226" i="2"/>
  <c r="D3226" i="2"/>
  <c r="C3227" i="2"/>
  <c r="D3227" i="2"/>
  <c r="C3228" i="2"/>
  <c r="D3228" i="2"/>
  <c r="C3229" i="2"/>
  <c r="D3229" i="2"/>
  <c r="C3230" i="2"/>
  <c r="D3230" i="2"/>
  <c r="C3231" i="2"/>
  <c r="D3231" i="2"/>
  <c r="C3232" i="2"/>
  <c r="D3232" i="2"/>
  <c r="C3233" i="2"/>
  <c r="D3233" i="2"/>
  <c r="C3234" i="2"/>
  <c r="D3234" i="2"/>
  <c r="C3235" i="2"/>
  <c r="D3235" i="2"/>
  <c r="C3236" i="2"/>
  <c r="D3236" i="2"/>
  <c r="C3237" i="2"/>
  <c r="D3237" i="2"/>
  <c r="C3238" i="2"/>
  <c r="D3238" i="2"/>
  <c r="C3239" i="2"/>
  <c r="D3239" i="2"/>
  <c r="C3240" i="2"/>
  <c r="D3240" i="2"/>
  <c r="C3241" i="2"/>
  <c r="D3241" i="2"/>
  <c r="C3242" i="2"/>
  <c r="D3242" i="2"/>
  <c r="C3243" i="2"/>
  <c r="D3243" i="2"/>
  <c r="C3244" i="2"/>
  <c r="D3244" i="2"/>
  <c r="C3245" i="2"/>
  <c r="D3245" i="2"/>
  <c r="C3246" i="2"/>
  <c r="D3246" i="2"/>
  <c r="C3247" i="2"/>
  <c r="D3247" i="2"/>
  <c r="C3248" i="2"/>
  <c r="D3248" i="2"/>
  <c r="C3249" i="2"/>
  <c r="D3249" i="2"/>
  <c r="C3250" i="2"/>
  <c r="D3250" i="2"/>
  <c r="C3251" i="2"/>
  <c r="D3251" i="2"/>
  <c r="C3252" i="2"/>
  <c r="D3252" i="2"/>
  <c r="C3253" i="2"/>
  <c r="D3253" i="2"/>
  <c r="C3254" i="2"/>
  <c r="D3254" i="2"/>
  <c r="C3255" i="2"/>
  <c r="D3255" i="2"/>
  <c r="C3256" i="2"/>
  <c r="D3256" i="2"/>
  <c r="C3257" i="2"/>
  <c r="D3257" i="2"/>
  <c r="C3258" i="2"/>
  <c r="D3258" i="2"/>
  <c r="C3259" i="2"/>
  <c r="D3259" i="2"/>
  <c r="C3260" i="2"/>
  <c r="D3260" i="2"/>
  <c r="C3261" i="2"/>
  <c r="D3261" i="2"/>
  <c r="C3262" i="2"/>
  <c r="D3262" i="2"/>
  <c r="C3263" i="2"/>
  <c r="D3263" i="2"/>
  <c r="C3264" i="2"/>
  <c r="D3264" i="2"/>
  <c r="C3265" i="2"/>
  <c r="D3265" i="2"/>
  <c r="C3266" i="2"/>
  <c r="D3266" i="2"/>
  <c r="C3267" i="2"/>
  <c r="D3267" i="2"/>
  <c r="C3268" i="2"/>
  <c r="D3268" i="2"/>
  <c r="C3269" i="2"/>
  <c r="D3269" i="2"/>
  <c r="C3270" i="2"/>
  <c r="D3270" i="2"/>
  <c r="C3271" i="2"/>
  <c r="D3271" i="2"/>
  <c r="C3272" i="2"/>
  <c r="D3272" i="2"/>
  <c r="C3273" i="2"/>
  <c r="D3273" i="2"/>
  <c r="C3274" i="2"/>
  <c r="D3274" i="2"/>
  <c r="C3275" i="2"/>
  <c r="D3275" i="2"/>
  <c r="C3276" i="2"/>
  <c r="D3276" i="2"/>
  <c r="C3277" i="2"/>
  <c r="D3277" i="2"/>
  <c r="C3278" i="2"/>
  <c r="D3278" i="2"/>
  <c r="C3279" i="2"/>
  <c r="D3279" i="2"/>
  <c r="C3280" i="2"/>
  <c r="D3280" i="2"/>
  <c r="C3281" i="2"/>
  <c r="D3281" i="2"/>
  <c r="C3282" i="2"/>
  <c r="D3282" i="2"/>
  <c r="C3283" i="2"/>
  <c r="D3283" i="2"/>
  <c r="C3284" i="2"/>
  <c r="D3284" i="2"/>
  <c r="C3285" i="2"/>
  <c r="D3285" i="2"/>
  <c r="C3286" i="2"/>
  <c r="D3286" i="2"/>
  <c r="C3287" i="2"/>
  <c r="D3287" i="2"/>
  <c r="C3288" i="2"/>
  <c r="D3288" i="2"/>
  <c r="C3289" i="2"/>
  <c r="D3289" i="2"/>
  <c r="C3290" i="2"/>
  <c r="D3290" i="2"/>
  <c r="C3291" i="2"/>
  <c r="D3291" i="2"/>
  <c r="C3292" i="2"/>
  <c r="D3292" i="2"/>
  <c r="C3293" i="2"/>
  <c r="D3293" i="2"/>
  <c r="C3294" i="2"/>
  <c r="D3294" i="2"/>
  <c r="C3295" i="2"/>
  <c r="D3295" i="2"/>
  <c r="C3296" i="2"/>
  <c r="D3296" i="2"/>
  <c r="C3297" i="2"/>
  <c r="D3297" i="2"/>
  <c r="C3298" i="2"/>
  <c r="D3298" i="2"/>
  <c r="C3299" i="2"/>
  <c r="D3299" i="2"/>
  <c r="C3300" i="2"/>
  <c r="D3300" i="2"/>
  <c r="C3301" i="2"/>
  <c r="D3301" i="2"/>
  <c r="C3302" i="2"/>
  <c r="D3302" i="2"/>
  <c r="C3303" i="2"/>
  <c r="D3303" i="2"/>
  <c r="C3304" i="2"/>
  <c r="D3304" i="2"/>
  <c r="C3305" i="2"/>
  <c r="D3305" i="2"/>
  <c r="C3306" i="2"/>
  <c r="D3306" i="2"/>
  <c r="C3307" i="2"/>
  <c r="D3307" i="2"/>
  <c r="C3308" i="2"/>
  <c r="D3308" i="2"/>
  <c r="C3309" i="2"/>
  <c r="D3309" i="2"/>
  <c r="C3310" i="2"/>
  <c r="D3310" i="2"/>
  <c r="C3311" i="2"/>
  <c r="D3311" i="2"/>
  <c r="C3312" i="2"/>
  <c r="D3312" i="2"/>
  <c r="C3313" i="2"/>
  <c r="D3313" i="2"/>
  <c r="C3314" i="2"/>
  <c r="D3314" i="2"/>
  <c r="C3315" i="2"/>
  <c r="D3315" i="2"/>
  <c r="C3316" i="2"/>
  <c r="D3316" i="2"/>
  <c r="C3317" i="2"/>
  <c r="D3317" i="2"/>
  <c r="C3318" i="2"/>
  <c r="D3318" i="2"/>
  <c r="C3319" i="2"/>
  <c r="D3319" i="2"/>
  <c r="C3320" i="2"/>
  <c r="D3320" i="2"/>
  <c r="C3321" i="2"/>
  <c r="D3321" i="2"/>
  <c r="C3322" i="2"/>
  <c r="D3322" i="2"/>
  <c r="C3323" i="2"/>
  <c r="D3323" i="2"/>
  <c r="C3324" i="2"/>
  <c r="D3324" i="2"/>
  <c r="C3325" i="2"/>
  <c r="D3325" i="2"/>
  <c r="C3326" i="2"/>
  <c r="D3326" i="2"/>
  <c r="C3327" i="2"/>
  <c r="D3327" i="2"/>
  <c r="C3328" i="2"/>
  <c r="D3328" i="2"/>
  <c r="C3329" i="2"/>
  <c r="D3329" i="2"/>
  <c r="C3330" i="2"/>
  <c r="D3330" i="2"/>
  <c r="C3331" i="2"/>
  <c r="D3331" i="2"/>
  <c r="C3332" i="2"/>
  <c r="D3332" i="2"/>
  <c r="C3333" i="2"/>
  <c r="D3333" i="2"/>
  <c r="C3334" i="2"/>
  <c r="D3334" i="2"/>
  <c r="C3335" i="2"/>
  <c r="D3335" i="2"/>
  <c r="C3336" i="2"/>
  <c r="D3336" i="2"/>
  <c r="C3337" i="2"/>
  <c r="D3337" i="2"/>
  <c r="C3338" i="2"/>
  <c r="D3338" i="2"/>
  <c r="C3339" i="2"/>
  <c r="D3339" i="2"/>
  <c r="C3340" i="2"/>
  <c r="D3340" i="2"/>
  <c r="C3341" i="2"/>
  <c r="D3341" i="2"/>
  <c r="C3342" i="2"/>
  <c r="D3342" i="2"/>
  <c r="C3343" i="2"/>
  <c r="D3343" i="2"/>
  <c r="C3344" i="2"/>
  <c r="D3344" i="2"/>
  <c r="C3345" i="2"/>
  <c r="D3345" i="2"/>
  <c r="C3346" i="2"/>
  <c r="D3346" i="2"/>
  <c r="C3347" i="2"/>
  <c r="D3347" i="2"/>
  <c r="C3348" i="2"/>
  <c r="D3348" i="2"/>
  <c r="C3349" i="2"/>
  <c r="D3349" i="2"/>
  <c r="C3350" i="2"/>
  <c r="D3350" i="2"/>
  <c r="C3351" i="2"/>
  <c r="D3351" i="2"/>
  <c r="C3352" i="2"/>
  <c r="D3352" i="2"/>
  <c r="C3353" i="2"/>
  <c r="D3353" i="2"/>
  <c r="C3354" i="2"/>
  <c r="D3354" i="2"/>
  <c r="C3355" i="2"/>
  <c r="D3355" i="2"/>
  <c r="C3356" i="2"/>
  <c r="D3356" i="2"/>
  <c r="C3357" i="2"/>
  <c r="D3357" i="2"/>
  <c r="C3358" i="2"/>
  <c r="D3358" i="2"/>
  <c r="C3359" i="2"/>
  <c r="D3359" i="2"/>
  <c r="C3360" i="2"/>
  <c r="D3360" i="2"/>
  <c r="C3361" i="2"/>
  <c r="D3361" i="2"/>
  <c r="C3362" i="2"/>
  <c r="D3362" i="2"/>
  <c r="C3363" i="2"/>
  <c r="D3363" i="2"/>
  <c r="C3364" i="2"/>
  <c r="D3364" i="2"/>
  <c r="C3365" i="2"/>
  <c r="D3365" i="2"/>
  <c r="C3366" i="2"/>
  <c r="D3366" i="2"/>
  <c r="C3367" i="2"/>
  <c r="D3367" i="2"/>
  <c r="C3368" i="2"/>
  <c r="D3368" i="2"/>
  <c r="C3369" i="2"/>
  <c r="D3369" i="2"/>
  <c r="C3370" i="2"/>
  <c r="D3370" i="2"/>
  <c r="C3371" i="2"/>
  <c r="D3371" i="2"/>
  <c r="C3372" i="2"/>
  <c r="D3372" i="2"/>
  <c r="C3373" i="2"/>
  <c r="D3373" i="2"/>
  <c r="C3374" i="2"/>
  <c r="D3374" i="2"/>
  <c r="C3375" i="2"/>
  <c r="D3375" i="2"/>
  <c r="C3376" i="2"/>
  <c r="D3376" i="2"/>
  <c r="C3377" i="2"/>
  <c r="D3377" i="2"/>
  <c r="C3378" i="2"/>
  <c r="D3378" i="2"/>
  <c r="C3379" i="2"/>
  <c r="D3379" i="2"/>
  <c r="C3380" i="2"/>
  <c r="D3380" i="2"/>
  <c r="C3381" i="2"/>
  <c r="D3381" i="2"/>
  <c r="C3382" i="2"/>
  <c r="D3382" i="2"/>
  <c r="C3383" i="2"/>
  <c r="D3383" i="2"/>
  <c r="C3384" i="2"/>
  <c r="D3384" i="2"/>
  <c r="C3385" i="2"/>
  <c r="D3385" i="2"/>
  <c r="C3386" i="2"/>
  <c r="D3386" i="2"/>
  <c r="C3387" i="2"/>
  <c r="D3387" i="2"/>
  <c r="C3388" i="2"/>
  <c r="D3388" i="2"/>
  <c r="C3389" i="2"/>
  <c r="D3389" i="2"/>
  <c r="C3390" i="2"/>
  <c r="D3390" i="2"/>
  <c r="C3391" i="2"/>
  <c r="D3391" i="2"/>
  <c r="C3392" i="2"/>
  <c r="D3392" i="2"/>
  <c r="C3393" i="2"/>
  <c r="D3393" i="2"/>
  <c r="C3394" i="2"/>
  <c r="D3394" i="2"/>
  <c r="C3395" i="2"/>
  <c r="D3395" i="2"/>
  <c r="C3396" i="2"/>
  <c r="D3396" i="2"/>
  <c r="C3397" i="2"/>
  <c r="D3397" i="2"/>
  <c r="C3398" i="2"/>
  <c r="D3398" i="2"/>
  <c r="C3399" i="2"/>
  <c r="D3399" i="2"/>
  <c r="C3400" i="2"/>
  <c r="D3400" i="2"/>
  <c r="C3401" i="2"/>
  <c r="D3401" i="2"/>
  <c r="C3402" i="2"/>
  <c r="D3402" i="2"/>
  <c r="C3403" i="2"/>
  <c r="D3403" i="2"/>
  <c r="C3404" i="2"/>
  <c r="D3404" i="2"/>
  <c r="C3405" i="2"/>
  <c r="D3405" i="2"/>
  <c r="C3406" i="2"/>
  <c r="D3406" i="2"/>
  <c r="C3407" i="2"/>
  <c r="D3407" i="2"/>
  <c r="D3" i="2"/>
  <c r="C3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509" i="1"/>
  <c r="L515" i="1"/>
  <c r="L516" i="1"/>
  <c r="L517" i="1"/>
  <c r="L518" i="1"/>
  <c r="L532" i="1"/>
  <c r="L533" i="1"/>
  <c r="L539" i="1"/>
  <c r="L540" i="1"/>
  <c r="L556" i="1"/>
  <c r="L557" i="1"/>
  <c r="L568" i="1"/>
  <c r="L592" i="1"/>
  <c r="L593" i="1"/>
  <c r="L599" i="1"/>
  <c r="L600" i="1"/>
  <c r="L601" i="1"/>
  <c r="L616" i="1"/>
  <c r="L617" i="1"/>
  <c r="L623" i="1"/>
  <c r="L629" i="1"/>
  <c r="L640" i="1"/>
  <c r="L653" i="1"/>
  <c r="L659" i="1"/>
  <c r="L660" i="1"/>
  <c r="L661" i="1"/>
  <c r="L662" i="1"/>
  <c r="L676" i="1"/>
  <c r="L677" i="1"/>
  <c r="L683" i="1"/>
  <c r="L684" i="1"/>
  <c r="L700" i="1"/>
  <c r="L701" i="1"/>
  <c r="L712" i="1"/>
  <c r="L736" i="1"/>
  <c r="L737" i="1"/>
  <c r="L754" i="1"/>
  <c r="L759" i="1"/>
  <c r="L760" i="1"/>
  <c r="L766" i="1"/>
  <c r="L771" i="1"/>
  <c r="L783" i="1"/>
  <c r="L784" i="1"/>
  <c r="L785" i="1"/>
  <c r="L786" i="1"/>
  <c r="L795" i="1"/>
  <c r="L796" i="1"/>
  <c r="L797" i="1"/>
  <c r="L814" i="1"/>
  <c r="L819" i="1"/>
  <c r="L826" i="1"/>
  <c r="L843" i="1"/>
  <c r="L844" i="1"/>
  <c r="L845" i="1"/>
  <c r="L855" i="1"/>
  <c r="L856" i="1"/>
  <c r="L867" i="1"/>
  <c r="L868" i="1"/>
  <c r="L869" i="1"/>
  <c r="L870" i="1"/>
  <c r="L874" i="1"/>
  <c r="L880" i="1"/>
  <c r="L881" i="1"/>
  <c r="L882" i="1"/>
  <c r="L898" i="1"/>
  <c r="L903" i="1"/>
  <c r="L904" i="1"/>
  <c r="L910" i="1"/>
  <c r="L915" i="1"/>
  <c r="L927" i="1"/>
  <c r="L928" i="1"/>
  <c r="L929" i="1"/>
  <c r="L930" i="1"/>
  <c r="L939" i="1"/>
  <c r="L940" i="1"/>
  <c r="L941" i="1"/>
  <c r="L958" i="1"/>
  <c r="L963" i="1"/>
  <c r="L970" i="1"/>
  <c r="L987" i="1"/>
  <c r="L988" i="1"/>
  <c r="L989" i="1"/>
  <c r="L991" i="1"/>
  <c r="L1003" i="1"/>
  <c r="L1008" i="1"/>
  <c r="L1010" i="1"/>
  <c r="L1015" i="1"/>
  <c r="L1020" i="1"/>
  <c r="L1021" i="1"/>
  <c r="L1032" i="1"/>
  <c r="L1033" i="1"/>
  <c r="L1034" i="1"/>
  <c r="L1038" i="1"/>
  <c r="L1044" i="1"/>
  <c r="L1045" i="1"/>
  <c r="L1046" i="1"/>
  <c r="L1056" i="1"/>
  <c r="L1057" i="1"/>
  <c r="L1058" i="1"/>
  <c r="L1062" i="1"/>
  <c r="L1068" i="1"/>
  <c r="L1069" i="1"/>
  <c r="L1070" i="1"/>
  <c r="L1080" i="1"/>
  <c r="L1081" i="1"/>
  <c r="L1082" i="1"/>
  <c r="L1086" i="1"/>
  <c r="L1092" i="1"/>
  <c r="L1093" i="1"/>
  <c r="L1094" i="1"/>
  <c r="L1104" i="1"/>
  <c r="L1105" i="1"/>
  <c r="L1106" i="1"/>
  <c r="L1110" i="1"/>
  <c r="L1116" i="1"/>
  <c r="L1117" i="1"/>
  <c r="L1118" i="1"/>
  <c r="L1128" i="1"/>
  <c r="L1129" i="1"/>
  <c r="L1130" i="1"/>
  <c r="L1134" i="1"/>
  <c r="L1140" i="1"/>
  <c r="L1141" i="1"/>
  <c r="L1142" i="1"/>
  <c r="L1152" i="1"/>
  <c r="L1153" i="1"/>
  <c r="L1154" i="1"/>
  <c r="L1158" i="1"/>
  <c r="L1164" i="1"/>
  <c r="L1165" i="1"/>
  <c r="L1166" i="1"/>
  <c r="L1176" i="1"/>
  <c r="L1177" i="1"/>
  <c r="L1178" i="1"/>
  <c r="L1182" i="1"/>
  <c r="L1188" i="1"/>
  <c r="L1189" i="1"/>
  <c r="L1190" i="1"/>
  <c r="L1200" i="1"/>
  <c r="L1201" i="1"/>
  <c r="L1202" i="1"/>
  <c r="L1206" i="1"/>
  <c r="L1212" i="1"/>
  <c r="L1213" i="1"/>
  <c r="L1214" i="1"/>
  <c r="L1224" i="1"/>
  <c r="L1225" i="1"/>
  <c r="L1226" i="1"/>
  <c r="L1230" i="1"/>
  <c r="L1236" i="1"/>
  <c r="L1237" i="1"/>
  <c r="L1238" i="1"/>
  <c r="L1239" i="1"/>
  <c r="L1240" i="1"/>
  <c r="L1241" i="1"/>
  <c r="L1258" i="1"/>
  <c r="L1259" i="1"/>
  <c r="L1260" i="1"/>
  <c r="L1261" i="1"/>
  <c r="L1270" i="1"/>
  <c r="L1271" i="1"/>
  <c r="L1272" i="1"/>
  <c r="L1273" i="1"/>
  <c r="L1274" i="1"/>
  <c r="L1275" i="1"/>
  <c r="L1276" i="1"/>
  <c r="L1277" i="1"/>
  <c r="L1294" i="1"/>
  <c r="L1295" i="1"/>
  <c r="L1296" i="1"/>
  <c r="L1297" i="1"/>
  <c r="L1306" i="1"/>
  <c r="L1307" i="1"/>
  <c r="L1308" i="1"/>
  <c r="L1309" i="1"/>
  <c r="L1310" i="1"/>
  <c r="L1311" i="1"/>
  <c r="L1312" i="1"/>
  <c r="L1313" i="1"/>
  <c r="L1330" i="1"/>
  <c r="L1331" i="1"/>
  <c r="L1332" i="1"/>
  <c r="L1333" i="1"/>
  <c r="L1342" i="1"/>
  <c r="L1343" i="1"/>
  <c r="L1344" i="1"/>
  <c r="L1345" i="1"/>
  <c r="L1346" i="1"/>
  <c r="L1347" i="1"/>
  <c r="L1348" i="1"/>
  <c r="L1349" i="1"/>
  <c r="L1366" i="1"/>
  <c r="L1367" i="1"/>
  <c r="L1368" i="1"/>
  <c r="L1369" i="1"/>
  <c r="L1378" i="1"/>
  <c r="L1379" i="1"/>
  <c r="L1380" i="1"/>
  <c r="L1381" i="1"/>
  <c r="L1382" i="1"/>
  <c r="L1383" i="1"/>
  <c r="L1384" i="1"/>
  <c r="L1385" i="1"/>
  <c r="L1402" i="1"/>
  <c r="L1403" i="1"/>
  <c r="L1404" i="1"/>
  <c r="L1405" i="1"/>
  <c r="L1414" i="1"/>
  <c r="L1415" i="1"/>
  <c r="L1416" i="1"/>
  <c r="L1417" i="1"/>
  <c r="L1418" i="1"/>
  <c r="L1419" i="1"/>
  <c r="L1420" i="1"/>
  <c r="L1421" i="1"/>
  <c r="L1438" i="1"/>
  <c r="L1439" i="1"/>
  <c r="L1440" i="1"/>
  <c r="L1441" i="1"/>
  <c r="L1450" i="1"/>
  <c r="L1451" i="1"/>
  <c r="L1452" i="1"/>
  <c r="L1453" i="1"/>
  <c r="L1454" i="1"/>
  <c r="L1455" i="1"/>
  <c r="L1456" i="1"/>
  <c r="L1457" i="1"/>
  <c r="L1474" i="1"/>
  <c r="L1475" i="1"/>
  <c r="L1476" i="1"/>
  <c r="L1477" i="1"/>
  <c r="L1484" i="1"/>
  <c r="L1487" i="1"/>
  <c r="L1488" i="1"/>
  <c r="L1489" i="1"/>
  <c r="L1490" i="1"/>
  <c r="L1491" i="1"/>
  <c r="L1502" i="1"/>
  <c r="L1503" i="1"/>
  <c r="L1511" i="1"/>
  <c r="L1512" i="1"/>
  <c r="L1513" i="1"/>
  <c r="L1524" i="1"/>
  <c r="L1525" i="1"/>
  <c r="L1526" i="1"/>
  <c r="L1527" i="1"/>
  <c r="L1535" i="1"/>
  <c r="L1547" i="1"/>
  <c r="L1548" i="1"/>
  <c r="L1549" i="1"/>
  <c r="L1550" i="1"/>
  <c r="L1551" i="1"/>
  <c r="L1557" i="1"/>
  <c r="L1563" i="1"/>
  <c r="L1571" i="1"/>
  <c r="L1572" i="1"/>
  <c r="L1573" i="1"/>
  <c r="L1574" i="1"/>
  <c r="L1585" i="1"/>
  <c r="L1586" i="1"/>
  <c r="L1587" i="1"/>
  <c r="L1595" i="1"/>
  <c r="L1596" i="1"/>
  <c r="L1607" i="1"/>
  <c r="L1608" i="1"/>
  <c r="L1609" i="1"/>
  <c r="L1610" i="1"/>
  <c r="L1611" i="1"/>
  <c r="L1631" i="1"/>
  <c r="L1632" i="1"/>
  <c r="L1633" i="1"/>
  <c r="L1634" i="1"/>
  <c r="L1635" i="1"/>
  <c r="L1646" i="1"/>
  <c r="L1647" i="1"/>
  <c r="L1655" i="1"/>
  <c r="L1656" i="1"/>
  <c r="L1657" i="1"/>
  <c r="L1668" i="1"/>
  <c r="L1669" i="1"/>
  <c r="L1670" i="1"/>
  <c r="L1671" i="1"/>
  <c r="L1679" i="1"/>
  <c r="L1691" i="1"/>
  <c r="L1692" i="1"/>
  <c r="L1693" i="1"/>
  <c r="L1694" i="1"/>
  <c r="L1695" i="1"/>
  <c r="L1701" i="1"/>
  <c r="L1707" i="1"/>
  <c r="L1715" i="1"/>
  <c r="L1716" i="1"/>
  <c r="L1717" i="1"/>
  <c r="L1718" i="1"/>
  <c r="L1729" i="1"/>
  <c r="L1730" i="1"/>
  <c r="L1731" i="1"/>
  <c r="L1733" i="1"/>
  <c r="L1738" i="1"/>
  <c r="L1751" i="1"/>
  <c r="L1752" i="1"/>
  <c r="L1753" i="1"/>
  <c r="L1762" i="1"/>
  <c r="L1763" i="1"/>
  <c r="L1764" i="1"/>
  <c r="L1777" i="1"/>
  <c r="L1786" i="1"/>
  <c r="L1787" i="1"/>
  <c r="L1788" i="1"/>
  <c r="L1789" i="1"/>
  <c r="L1793" i="1"/>
  <c r="L1810" i="1"/>
  <c r="L1811" i="1"/>
  <c r="L1812" i="1"/>
  <c r="L1813" i="1"/>
  <c r="L1817" i="1"/>
  <c r="L1822" i="1"/>
  <c r="L1823" i="1"/>
  <c r="L1836" i="1"/>
  <c r="L1837" i="1"/>
  <c r="L1846" i="1"/>
  <c r="L1847" i="1"/>
  <c r="L1848" i="1"/>
  <c r="L1849" i="1"/>
  <c r="L1870" i="1"/>
  <c r="L1871" i="1"/>
  <c r="L1872" i="1"/>
  <c r="L1873" i="1"/>
  <c r="L1877" i="1"/>
  <c r="L1882" i="1"/>
  <c r="L1895" i="1"/>
  <c r="L1896" i="1"/>
  <c r="L1897" i="1"/>
  <c r="L1906" i="1"/>
  <c r="L1907" i="1"/>
  <c r="L1908" i="1"/>
  <c r="L1921" i="1"/>
  <c r="L1930" i="1"/>
  <c r="L1931" i="1"/>
  <c r="L1932" i="1"/>
  <c r="L1933" i="1"/>
  <c r="L1937" i="1"/>
  <c r="L1954" i="1"/>
  <c r="L1955" i="1"/>
  <c r="L1956" i="1"/>
  <c r="L1957" i="1"/>
  <c r="L1961" i="1"/>
  <c r="L1966" i="1"/>
  <c r="L1967" i="1"/>
  <c r="L1982" i="1"/>
  <c r="L1983" i="1"/>
  <c r="L1987" i="1"/>
  <c r="L1994" i="1"/>
  <c r="L1995" i="1"/>
  <c r="L1999" i="1"/>
  <c r="L2018" i="1"/>
  <c r="L2019" i="1"/>
  <c r="L2023" i="1"/>
  <c r="L2042" i="1"/>
  <c r="L2043" i="1"/>
  <c r="L2046" i="1"/>
  <c r="L2047" i="1"/>
  <c r="L2054" i="1"/>
  <c r="L2066" i="1"/>
  <c r="L2067" i="1"/>
  <c r="L2070" i="1"/>
  <c r="L2071" i="1"/>
  <c r="L2078" i="1"/>
  <c r="L2079" i="1"/>
  <c r="L2091" i="1"/>
  <c r="L2094" i="1"/>
  <c r="L2095" i="1"/>
  <c r="L2102" i="1"/>
  <c r="L2103" i="1"/>
  <c r="L2107" i="1"/>
  <c r="L2126" i="1"/>
  <c r="L2127" i="1"/>
  <c r="L2131" i="1"/>
  <c r="L2136" i="1"/>
  <c r="L2150" i="1"/>
  <c r="L2151" i="1"/>
  <c r="L2155" i="1"/>
  <c r="L2174" i="1"/>
  <c r="L2175" i="1"/>
  <c r="L2179" i="1"/>
  <c r="L2186" i="1"/>
  <c r="L2198" i="1"/>
  <c r="L2199" i="1"/>
  <c r="L2203" i="1"/>
  <c r="L2210" i="1"/>
  <c r="L2211" i="1"/>
  <c r="L2222" i="1"/>
  <c r="L2223" i="1"/>
  <c r="L2226" i="1"/>
  <c r="L2227" i="1"/>
  <c r="L2246" i="1"/>
  <c r="L2247" i="1"/>
  <c r="L2248" i="1"/>
  <c r="L2249" i="1"/>
  <c r="L2250" i="1"/>
  <c r="L2251" i="1"/>
  <c r="L2270" i="1"/>
  <c r="L2271" i="1"/>
  <c r="L2272" i="1"/>
  <c r="L2273" i="1"/>
  <c r="L2274" i="1"/>
  <c r="L2275" i="1"/>
  <c r="L2294" i="1"/>
  <c r="L2295" i="1"/>
  <c r="L2296" i="1"/>
  <c r="L2297" i="1"/>
  <c r="L2298" i="1"/>
  <c r="L2299" i="1"/>
  <c r="L2318" i="1"/>
  <c r="L2319" i="1"/>
  <c r="L2320" i="1"/>
  <c r="L2321" i="1"/>
  <c r="L2322" i="1"/>
  <c r="L2323" i="1"/>
  <c r="L2342" i="1"/>
  <c r="L2343" i="1"/>
  <c r="L2344" i="1"/>
  <c r="L2345" i="1"/>
  <c r="L2346" i="1"/>
  <c r="L2347" i="1"/>
  <c r="L2366" i="1"/>
  <c r="L2367" i="1"/>
  <c r="L2368" i="1"/>
  <c r="L2369" i="1"/>
  <c r="L2370" i="1"/>
  <c r="L2371" i="1"/>
  <c r="L2390" i="1"/>
  <c r="L2391" i="1"/>
  <c r="L2392" i="1"/>
  <c r="L2393" i="1"/>
  <c r="L2394" i="1"/>
  <c r="L2395" i="1"/>
  <c r="L2414" i="1"/>
  <c r="L2415" i="1"/>
  <c r="L2416" i="1"/>
  <c r="L2417" i="1"/>
  <c r="L2418" i="1"/>
  <c r="L2419" i="1"/>
  <c r="L2438" i="1"/>
  <c r="L2439" i="1"/>
  <c r="L2440" i="1"/>
  <c r="L2441" i="1"/>
  <c r="L2442" i="1"/>
  <c r="L2443" i="1"/>
  <c r="L2462" i="1"/>
  <c r="L2463" i="1"/>
  <c r="L2464" i="1"/>
  <c r="L2465" i="1"/>
  <c r="L2466" i="1"/>
  <c r="L2467" i="1"/>
  <c r="L2478" i="1"/>
  <c r="L2488" i="1"/>
  <c r="L2489" i="1"/>
  <c r="L2490" i="1"/>
  <c r="L2491" i="1"/>
  <c r="L2514" i="1"/>
  <c r="L2524" i="1"/>
  <c r="L2525" i="1"/>
  <c r="L2526" i="1"/>
  <c r="L2527" i="1"/>
  <c r="L2550" i="1"/>
  <c r="L2560" i="1"/>
  <c r="L2561" i="1"/>
  <c r="L2562" i="1"/>
  <c r="L2563" i="1"/>
  <c r="L2586" i="1"/>
  <c r="L2596" i="1"/>
  <c r="L2597" i="1"/>
  <c r="L2598" i="1"/>
  <c r="L2599" i="1"/>
  <c r="L2622" i="1"/>
  <c r="L2632" i="1"/>
  <c r="L2633" i="1"/>
  <c r="L2634" i="1"/>
  <c r="L2635" i="1"/>
  <c r="L2658" i="1"/>
  <c r="L2668" i="1"/>
  <c r="L2669" i="1"/>
  <c r="L2670" i="1"/>
  <c r="L2671" i="1"/>
  <c r="L2694" i="1"/>
  <c r="L2704" i="1"/>
  <c r="L2705" i="1"/>
  <c r="L2706" i="1"/>
  <c r="L2707" i="1"/>
  <c r="L2713" i="1"/>
  <c r="L2731" i="1"/>
  <c r="L2732" i="1"/>
  <c r="L2733" i="1"/>
  <c r="L2734" i="1"/>
  <c r="L2744" i="1"/>
  <c r="L2745" i="1"/>
  <c r="L2746" i="1"/>
  <c r="L2747" i="1"/>
  <c r="L2748" i="1"/>
  <c r="L2749" i="1"/>
  <c r="L2750" i="1"/>
  <c r="L2767" i="1"/>
  <c r="L2768" i="1"/>
  <c r="L2769" i="1"/>
  <c r="L2770" i="1"/>
  <c r="L2780" i="1"/>
  <c r="L2781" i="1"/>
  <c r="L2782" i="1"/>
  <c r="L2783" i="1"/>
  <c r="L2784" i="1"/>
  <c r="L2785" i="1"/>
  <c r="L2786" i="1"/>
  <c r="L2803" i="1"/>
  <c r="L2804" i="1"/>
  <c r="L2805" i="1"/>
  <c r="L2806" i="1"/>
  <c r="L2816" i="1"/>
  <c r="L2817" i="1"/>
  <c r="L2818" i="1"/>
  <c r="L2819" i="1"/>
  <c r="L2820" i="1"/>
  <c r="L2821" i="1"/>
  <c r="L2822" i="1"/>
  <c r="L2839" i="1"/>
  <c r="L2840" i="1"/>
  <c r="L2841" i="1"/>
  <c r="L2842" i="1"/>
  <c r="L2852" i="1"/>
  <c r="L2853" i="1"/>
  <c r="L2854" i="1"/>
  <c r="L2855" i="1"/>
  <c r="L2856" i="1"/>
  <c r="L2857" i="1"/>
  <c r="L2858" i="1"/>
  <c r="L2875" i="1"/>
  <c r="L2876" i="1"/>
  <c r="L2877" i="1"/>
  <c r="L2878" i="1"/>
  <c r="L2888" i="1"/>
  <c r="L2889" i="1"/>
  <c r="L2890" i="1"/>
  <c r="L2891" i="1"/>
  <c r="L2892" i="1"/>
  <c r="L2893" i="1"/>
  <c r="L2894" i="1"/>
  <c r="L2911" i="1"/>
  <c r="L2912" i="1"/>
  <c r="L2913" i="1"/>
  <c r="L2914" i="1"/>
  <c r="L2924" i="1"/>
  <c r="L2925" i="1"/>
  <c r="L2926" i="1"/>
  <c r="L2927" i="1"/>
  <c r="L2928" i="1"/>
  <c r="L2929" i="1"/>
  <c r="L2930" i="1"/>
  <c r="L2947" i="1"/>
  <c r="L2948" i="1"/>
  <c r="L2949" i="1"/>
  <c r="L2950" i="1"/>
  <c r="L2960" i="1"/>
  <c r="L2961" i="1"/>
  <c r="L2962" i="1"/>
  <c r="L2963" i="1"/>
  <c r="L2964" i="1"/>
  <c r="L2966" i="1"/>
  <c r="L2967" i="1"/>
  <c r="L2968" i="1"/>
  <c r="L2969" i="1"/>
  <c r="L2970" i="1"/>
  <c r="L2974" i="1"/>
  <c r="L2990" i="1"/>
  <c r="L2991" i="1"/>
  <c r="L2992" i="1"/>
  <c r="L2998" i="1"/>
  <c r="L3002" i="1"/>
  <c r="L3003" i="1"/>
  <c r="L3006" i="1"/>
  <c r="L3007" i="1"/>
  <c r="L3014" i="1"/>
  <c r="L3015" i="1"/>
  <c r="L3016" i="1"/>
  <c r="L3017" i="1"/>
  <c r="L3018" i="1"/>
  <c r="L3022" i="1"/>
  <c r="L3038" i="1"/>
  <c r="L3039" i="1"/>
  <c r="L3040" i="1"/>
  <c r="L3046" i="1"/>
  <c r="L3050" i="1"/>
  <c r="L3051" i="1"/>
  <c r="L3054" i="1"/>
  <c r="L3055" i="1"/>
  <c r="L3062" i="1"/>
  <c r="L3063" i="1"/>
  <c r="L3064" i="1"/>
  <c r="L3065" i="1"/>
  <c r="L3066" i="1"/>
  <c r="L3070" i="1"/>
  <c r="L3086" i="1"/>
  <c r="L3087" i="1"/>
  <c r="L3088" i="1"/>
  <c r="L3094" i="1"/>
  <c r="L3098" i="1"/>
  <c r="L3099" i="1"/>
  <c r="L3102" i="1"/>
  <c r="L3103" i="1"/>
  <c r="L3110" i="1"/>
  <c r="L3111" i="1"/>
  <c r="L3112" i="1"/>
  <c r="L3113" i="1"/>
  <c r="L3114" i="1"/>
  <c r="L3118" i="1"/>
  <c r="L3134" i="1"/>
  <c r="L3135" i="1"/>
  <c r="L3136" i="1"/>
  <c r="L3142" i="1"/>
  <c r="L3146" i="1"/>
  <c r="L3147" i="1"/>
  <c r="L3150" i="1"/>
  <c r="L3151" i="1"/>
  <c r="L3158" i="1"/>
  <c r="L3159" i="1"/>
  <c r="L3160" i="1"/>
  <c r="L3161" i="1"/>
  <c r="L3162" i="1"/>
  <c r="L3166" i="1"/>
  <c r="L3182" i="1"/>
  <c r="L3183" i="1"/>
  <c r="L3184" i="1"/>
  <c r="L3190" i="1"/>
  <c r="L3194" i="1"/>
  <c r="L3195" i="1"/>
  <c r="L3198" i="1"/>
  <c r="L3199" i="1"/>
  <c r="L3206" i="1"/>
  <c r="L3207" i="1"/>
  <c r="L3208" i="1"/>
  <c r="L3209" i="1"/>
  <c r="L3210" i="1"/>
  <c r="L3217" i="1"/>
  <c r="L3218" i="1"/>
  <c r="L3229" i="1"/>
  <c r="L3240" i="1"/>
  <c r="L3241" i="1"/>
  <c r="L3242" i="1"/>
  <c r="L3243" i="1"/>
  <c r="L3252" i="1"/>
  <c r="L3253" i="1"/>
  <c r="L3264" i="1"/>
  <c r="L3265" i="1"/>
  <c r="L3266" i="1"/>
  <c r="L3267" i="1"/>
  <c r="L3276" i="1"/>
  <c r="L3277" i="1"/>
  <c r="L3288" i="1"/>
  <c r="L3289" i="1"/>
  <c r="L3290" i="1"/>
  <c r="L3291" i="1"/>
  <c r="L3300" i="1"/>
  <c r="L3301" i="1"/>
  <c r="L3312" i="1"/>
  <c r="L3313" i="1"/>
  <c r="L3314" i="1"/>
  <c r="L3315" i="1"/>
  <c r="L3324" i="1"/>
  <c r="L3325" i="1"/>
  <c r="L3336" i="1"/>
  <c r="L3337" i="1"/>
  <c r="L3338" i="1"/>
  <c r="L3339" i="1"/>
  <c r="L3348" i="1"/>
  <c r="L3349" i="1"/>
  <c r="L3360" i="1"/>
  <c r="L3361" i="1"/>
  <c r="L3362" i="1"/>
  <c r="L3363" i="1"/>
  <c r="L3372" i="1"/>
  <c r="L3373" i="1"/>
  <c r="L3384" i="1"/>
  <c r="L3385" i="1"/>
  <c r="L3386" i="1"/>
  <c r="L3387" i="1"/>
  <c r="L3396" i="1"/>
  <c r="L339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K516" i="1"/>
  <c r="K517" i="1"/>
  <c r="K518" i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K533" i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K540" i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K557" i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K593" i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K600" i="1"/>
  <c r="K601" i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K617" i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K660" i="1"/>
  <c r="K661" i="1"/>
  <c r="K662" i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K677" i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K684" i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K701" i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K737" i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K755" i="1"/>
  <c r="L755" i="1" s="1"/>
  <c r="K756" i="1"/>
  <c r="L756" i="1" s="1"/>
  <c r="K757" i="1"/>
  <c r="L757" i="1" s="1"/>
  <c r="K758" i="1"/>
  <c r="L758" i="1" s="1"/>
  <c r="K759" i="1"/>
  <c r="K760" i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K767" i="1"/>
  <c r="L767" i="1" s="1"/>
  <c r="K768" i="1"/>
  <c r="L768" i="1" s="1"/>
  <c r="K769" i="1"/>
  <c r="L769" i="1" s="1"/>
  <c r="K770" i="1"/>
  <c r="L770" i="1" s="1"/>
  <c r="K771" i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K784" i="1"/>
  <c r="K785" i="1"/>
  <c r="K786" i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K796" i="1"/>
  <c r="K797" i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K815" i="1"/>
  <c r="L815" i="1" s="1"/>
  <c r="K816" i="1"/>
  <c r="L816" i="1" s="1"/>
  <c r="K817" i="1"/>
  <c r="L817" i="1" s="1"/>
  <c r="K818" i="1"/>
  <c r="L818" i="1" s="1"/>
  <c r="K819" i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K844" i="1"/>
  <c r="K845" i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K856" i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K868" i="1"/>
  <c r="K869" i="1"/>
  <c r="K870" i="1"/>
  <c r="K871" i="1"/>
  <c r="L871" i="1" s="1"/>
  <c r="K872" i="1"/>
  <c r="L872" i="1" s="1"/>
  <c r="K873" i="1"/>
  <c r="L873" i="1" s="1"/>
  <c r="K874" i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K881" i="1"/>
  <c r="K882" i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K899" i="1"/>
  <c r="L899" i="1" s="1"/>
  <c r="K900" i="1"/>
  <c r="L900" i="1" s="1"/>
  <c r="K901" i="1"/>
  <c r="L901" i="1" s="1"/>
  <c r="K902" i="1"/>
  <c r="L902" i="1" s="1"/>
  <c r="K903" i="1"/>
  <c r="K904" i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K911" i="1"/>
  <c r="L911" i="1" s="1"/>
  <c r="K912" i="1"/>
  <c r="L912" i="1" s="1"/>
  <c r="K913" i="1"/>
  <c r="L913" i="1" s="1"/>
  <c r="K914" i="1"/>
  <c r="L914" i="1" s="1"/>
  <c r="K915" i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K928" i="1"/>
  <c r="K929" i="1"/>
  <c r="K930" i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K940" i="1"/>
  <c r="K941" i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K959" i="1"/>
  <c r="L959" i="1" s="1"/>
  <c r="K960" i="1"/>
  <c r="L960" i="1" s="1"/>
  <c r="K961" i="1"/>
  <c r="L961" i="1" s="1"/>
  <c r="K962" i="1"/>
  <c r="L962" i="1" s="1"/>
  <c r="K963" i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K988" i="1"/>
  <c r="K989" i="1"/>
  <c r="K990" i="1"/>
  <c r="L990" i="1" s="1"/>
  <c r="K991" i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K1004" i="1"/>
  <c r="L1004" i="1" s="1"/>
  <c r="K1005" i="1"/>
  <c r="L1005" i="1" s="1"/>
  <c r="K1006" i="1"/>
  <c r="L1006" i="1" s="1"/>
  <c r="K1007" i="1"/>
  <c r="L1007" i="1" s="1"/>
  <c r="K1008" i="1"/>
  <c r="K1009" i="1"/>
  <c r="L1009" i="1" s="1"/>
  <c r="K1010" i="1"/>
  <c r="K1011" i="1"/>
  <c r="L1011" i="1" s="1"/>
  <c r="K1012" i="1"/>
  <c r="L1012" i="1" s="1"/>
  <c r="K1013" i="1"/>
  <c r="L1013" i="1" s="1"/>
  <c r="K1014" i="1"/>
  <c r="L1014" i="1" s="1"/>
  <c r="K1015" i="1"/>
  <c r="K1016" i="1"/>
  <c r="L1016" i="1" s="1"/>
  <c r="K1017" i="1"/>
  <c r="L1017" i="1" s="1"/>
  <c r="K1018" i="1"/>
  <c r="L1018" i="1" s="1"/>
  <c r="K1019" i="1"/>
  <c r="L1019" i="1" s="1"/>
  <c r="K1020" i="1"/>
  <c r="K1021" i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K1033" i="1"/>
  <c r="K1034" i="1"/>
  <c r="K1035" i="1"/>
  <c r="L1035" i="1" s="1"/>
  <c r="K1036" i="1"/>
  <c r="L1036" i="1" s="1"/>
  <c r="K1037" i="1"/>
  <c r="L1037" i="1" s="1"/>
  <c r="K1038" i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K1045" i="1"/>
  <c r="K1046" i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K1057" i="1"/>
  <c r="K1058" i="1"/>
  <c r="K1059" i="1"/>
  <c r="L1059" i="1" s="1"/>
  <c r="K1060" i="1"/>
  <c r="L1060" i="1" s="1"/>
  <c r="K1061" i="1"/>
  <c r="L1061" i="1" s="1"/>
  <c r="K1062" i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K1069" i="1"/>
  <c r="K1070" i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K1081" i="1"/>
  <c r="K1082" i="1"/>
  <c r="K1083" i="1"/>
  <c r="L1083" i="1" s="1"/>
  <c r="K1084" i="1"/>
  <c r="L1084" i="1" s="1"/>
  <c r="K1085" i="1"/>
  <c r="L1085" i="1" s="1"/>
  <c r="K1086" i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K1093" i="1"/>
  <c r="K1094" i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K1105" i="1"/>
  <c r="K1106" i="1"/>
  <c r="K1107" i="1"/>
  <c r="L1107" i="1" s="1"/>
  <c r="K1108" i="1"/>
  <c r="L1108" i="1" s="1"/>
  <c r="K1109" i="1"/>
  <c r="L1109" i="1" s="1"/>
  <c r="K1110" i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K1117" i="1"/>
  <c r="K1118" i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K1129" i="1"/>
  <c r="K1130" i="1"/>
  <c r="K1131" i="1"/>
  <c r="L1131" i="1" s="1"/>
  <c r="K1132" i="1"/>
  <c r="L1132" i="1" s="1"/>
  <c r="K1133" i="1"/>
  <c r="L1133" i="1" s="1"/>
  <c r="K1134" i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K1141" i="1"/>
  <c r="K1142" i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K1153" i="1"/>
  <c r="K1154" i="1"/>
  <c r="K1155" i="1"/>
  <c r="L1155" i="1" s="1"/>
  <c r="K1156" i="1"/>
  <c r="L1156" i="1" s="1"/>
  <c r="K1157" i="1"/>
  <c r="L1157" i="1" s="1"/>
  <c r="K1158" i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K1165" i="1"/>
  <c r="K1166" i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K1177" i="1"/>
  <c r="K1178" i="1"/>
  <c r="K1179" i="1"/>
  <c r="L1179" i="1" s="1"/>
  <c r="K1180" i="1"/>
  <c r="L1180" i="1" s="1"/>
  <c r="K1181" i="1"/>
  <c r="L1181" i="1" s="1"/>
  <c r="K1182" i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K1189" i="1"/>
  <c r="K1190" i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K1201" i="1"/>
  <c r="K1202" i="1"/>
  <c r="K1203" i="1"/>
  <c r="L1203" i="1" s="1"/>
  <c r="K1204" i="1"/>
  <c r="L1204" i="1" s="1"/>
  <c r="K1205" i="1"/>
  <c r="L1205" i="1" s="1"/>
  <c r="K1206" i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K1213" i="1"/>
  <c r="K1214" i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K1225" i="1"/>
  <c r="K1226" i="1"/>
  <c r="K1227" i="1"/>
  <c r="L1227" i="1" s="1"/>
  <c r="K1228" i="1"/>
  <c r="L1228" i="1" s="1"/>
  <c r="K1229" i="1"/>
  <c r="L1229" i="1" s="1"/>
  <c r="K1230" i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K1237" i="1"/>
  <c r="K1238" i="1"/>
  <c r="K1239" i="1"/>
  <c r="K1240" i="1"/>
  <c r="K1241" i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K1259" i="1"/>
  <c r="K1260" i="1"/>
  <c r="K1261" i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K1271" i="1"/>
  <c r="K1272" i="1"/>
  <c r="K1273" i="1"/>
  <c r="K1274" i="1"/>
  <c r="K1275" i="1"/>
  <c r="K1276" i="1"/>
  <c r="K1277" i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K1295" i="1"/>
  <c r="K1296" i="1"/>
  <c r="K1297" i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K1307" i="1"/>
  <c r="K1308" i="1"/>
  <c r="K1309" i="1"/>
  <c r="K1310" i="1"/>
  <c r="K1311" i="1"/>
  <c r="K1312" i="1"/>
  <c r="K1313" i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K1331" i="1"/>
  <c r="K1332" i="1"/>
  <c r="K1333" i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K1343" i="1"/>
  <c r="K1344" i="1"/>
  <c r="K1345" i="1"/>
  <c r="K1346" i="1"/>
  <c r="K1347" i="1"/>
  <c r="K1348" i="1"/>
  <c r="K1349" i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K1367" i="1"/>
  <c r="K1368" i="1"/>
  <c r="K1369" i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K1379" i="1"/>
  <c r="K1380" i="1"/>
  <c r="K1381" i="1"/>
  <c r="K1382" i="1"/>
  <c r="K1383" i="1"/>
  <c r="K1384" i="1"/>
  <c r="K1385" i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K1403" i="1"/>
  <c r="K1404" i="1"/>
  <c r="K1405" i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K1415" i="1"/>
  <c r="K1416" i="1"/>
  <c r="K1417" i="1"/>
  <c r="K1418" i="1"/>
  <c r="K1419" i="1"/>
  <c r="K1420" i="1"/>
  <c r="K1421" i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K1439" i="1"/>
  <c r="K1440" i="1"/>
  <c r="K1441" i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K1451" i="1"/>
  <c r="K1452" i="1"/>
  <c r="K1453" i="1"/>
  <c r="K1454" i="1"/>
  <c r="K1455" i="1"/>
  <c r="K1456" i="1"/>
  <c r="K1457" i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K1475" i="1"/>
  <c r="K1476" i="1"/>
  <c r="K1477" i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K1485" i="1"/>
  <c r="L1485" i="1" s="1"/>
  <c r="K1486" i="1"/>
  <c r="L1486" i="1" s="1"/>
  <c r="K1487" i="1"/>
  <c r="K1488" i="1"/>
  <c r="K1489" i="1"/>
  <c r="K1490" i="1"/>
  <c r="K1491" i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K1503" i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K1512" i="1"/>
  <c r="K1513" i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K1525" i="1"/>
  <c r="K1526" i="1"/>
  <c r="K1527" i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K1548" i="1"/>
  <c r="K1549" i="1"/>
  <c r="K1550" i="1"/>
  <c r="K1551" i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K1572" i="1"/>
  <c r="K1573" i="1"/>
  <c r="K1574" i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K1586" i="1"/>
  <c r="K1587" i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K1596" i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K1608" i="1"/>
  <c r="K1609" i="1"/>
  <c r="K1610" i="1"/>
  <c r="K1611" i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K1632" i="1"/>
  <c r="K1633" i="1"/>
  <c r="K1634" i="1"/>
  <c r="K1635" i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K1647" i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K1656" i="1"/>
  <c r="K1657" i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K1669" i="1"/>
  <c r="K1670" i="1"/>
  <c r="K1671" i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K1692" i="1"/>
  <c r="K1693" i="1"/>
  <c r="K1694" i="1"/>
  <c r="K1695" i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K1716" i="1"/>
  <c r="K1717" i="1"/>
  <c r="K1718" i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K1730" i="1"/>
  <c r="K1731" i="1"/>
  <c r="K1732" i="1"/>
  <c r="L1732" i="1" s="1"/>
  <c r="K1733" i="1"/>
  <c r="K1734" i="1"/>
  <c r="L1734" i="1" s="1"/>
  <c r="K1735" i="1"/>
  <c r="L1735" i="1" s="1"/>
  <c r="K1736" i="1"/>
  <c r="L1736" i="1" s="1"/>
  <c r="K1737" i="1"/>
  <c r="L1737" i="1" s="1"/>
  <c r="K1738" i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K1752" i="1"/>
  <c r="K1753" i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K1763" i="1"/>
  <c r="K1764" i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K1787" i="1"/>
  <c r="K1788" i="1"/>
  <c r="K1789" i="1"/>
  <c r="K1790" i="1"/>
  <c r="L1790" i="1" s="1"/>
  <c r="K1791" i="1"/>
  <c r="L1791" i="1" s="1"/>
  <c r="K1792" i="1"/>
  <c r="L1792" i="1" s="1"/>
  <c r="K1793" i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K1811" i="1"/>
  <c r="K1812" i="1"/>
  <c r="K1813" i="1"/>
  <c r="K1814" i="1"/>
  <c r="L1814" i="1" s="1"/>
  <c r="K1815" i="1"/>
  <c r="L1815" i="1" s="1"/>
  <c r="K1816" i="1"/>
  <c r="L1816" i="1" s="1"/>
  <c r="K1817" i="1"/>
  <c r="K1818" i="1"/>
  <c r="L1818" i="1" s="1"/>
  <c r="K1819" i="1"/>
  <c r="L1819" i="1" s="1"/>
  <c r="K1820" i="1"/>
  <c r="L1820" i="1" s="1"/>
  <c r="K1821" i="1"/>
  <c r="L1821" i="1" s="1"/>
  <c r="K1822" i="1"/>
  <c r="K1823" i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K1837" i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K1847" i="1"/>
  <c r="K1848" i="1"/>
  <c r="K1849" i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K1871" i="1"/>
  <c r="K1872" i="1"/>
  <c r="K1873" i="1"/>
  <c r="K1874" i="1"/>
  <c r="L1874" i="1" s="1"/>
  <c r="K1875" i="1"/>
  <c r="L1875" i="1" s="1"/>
  <c r="K1876" i="1"/>
  <c r="L1876" i="1" s="1"/>
  <c r="K1877" i="1"/>
  <c r="K1878" i="1"/>
  <c r="L1878" i="1" s="1"/>
  <c r="K1879" i="1"/>
  <c r="L1879" i="1" s="1"/>
  <c r="K1880" i="1"/>
  <c r="L1880" i="1" s="1"/>
  <c r="K1881" i="1"/>
  <c r="L1881" i="1" s="1"/>
  <c r="K1882" i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K1896" i="1"/>
  <c r="K1897" i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K1907" i="1"/>
  <c r="K1908" i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K1931" i="1"/>
  <c r="K1932" i="1"/>
  <c r="K1933" i="1"/>
  <c r="K1934" i="1"/>
  <c r="L1934" i="1" s="1"/>
  <c r="K1935" i="1"/>
  <c r="L1935" i="1" s="1"/>
  <c r="K1936" i="1"/>
  <c r="L1936" i="1" s="1"/>
  <c r="K1937" i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K1955" i="1"/>
  <c r="K1956" i="1"/>
  <c r="K1957" i="1"/>
  <c r="K1958" i="1"/>
  <c r="L1958" i="1" s="1"/>
  <c r="K1959" i="1"/>
  <c r="L1959" i="1" s="1"/>
  <c r="K1960" i="1"/>
  <c r="L1960" i="1" s="1"/>
  <c r="K1961" i="1"/>
  <c r="K1962" i="1"/>
  <c r="L1962" i="1" s="1"/>
  <c r="K1963" i="1"/>
  <c r="L1963" i="1" s="1"/>
  <c r="K1964" i="1"/>
  <c r="L1964" i="1" s="1"/>
  <c r="K1965" i="1"/>
  <c r="L1965" i="1" s="1"/>
  <c r="K1966" i="1"/>
  <c r="K1967" i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K1983" i="1"/>
  <c r="K1984" i="1"/>
  <c r="L1984" i="1" s="1"/>
  <c r="K1985" i="1"/>
  <c r="L1985" i="1" s="1"/>
  <c r="K1986" i="1"/>
  <c r="L1986" i="1" s="1"/>
  <c r="K1987" i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K1995" i="1"/>
  <c r="K1996" i="1"/>
  <c r="L1996" i="1" s="1"/>
  <c r="K1997" i="1"/>
  <c r="L1997" i="1" s="1"/>
  <c r="K1998" i="1"/>
  <c r="L1998" i="1" s="1"/>
  <c r="K1999" i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K2019" i="1"/>
  <c r="K2020" i="1"/>
  <c r="L2020" i="1" s="1"/>
  <c r="K2021" i="1"/>
  <c r="L2021" i="1" s="1"/>
  <c r="K2022" i="1"/>
  <c r="L2022" i="1" s="1"/>
  <c r="K2023" i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K2043" i="1"/>
  <c r="K2044" i="1"/>
  <c r="L2044" i="1" s="1"/>
  <c r="K2045" i="1"/>
  <c r="L2045" i="1" s="1"/>
  <c r="K2046" i="1"/>
  <c r="K2047" i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K2067" i="1"/>
  <c r="K2068" i="1"/>
  <c r="L2068" i="1" s="1"/>
  <c r="K2069" i="1"/>
  <c r="L2069" i="1" s="1"/>
  <c r="K2070" i="1"/>
  <c r="K2071" i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K2079" i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K2092" i="1"/>
  <c r="L2092" i="1" s="1"/>
  <c r="K2093" i="1"/>
  <c r="L2093" i="1" s="1"/>
  <c r="K2094" i="1"/>
  <c r="K2095" i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K2103" i="1"/>
  <c r="K2104" i="1"/>
  <c r="L2104" i="1" s="1"/>
  <c r="K2105" i="1"/>
  <c r="L2105" i="1" s="1"/>
  <c r="K2106" i="1"/>
  <c r="L2106" i="1" s="1"/>
  <c r="K2107" i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K2127" i="1"/>
  <c r="K2128" i="1"/>
  <c r="L2128" i="1" s="1"/>
  <c r="K2129" i="1"/>
  <c r="L2129" i="1" s="1"/>
  <c r="K2130" i="1"/>
  <c r="L2130" i="1" s="1"/>
  <c r="K2131" i="1"/>
  <c r="K2132" i="1"/>
  <c r="L2132" i="1" s="1"/>
  <c r="K2133" i="1"/>
  <c r="L2133" i="1" s="1"/>
  <c r="K2134" i="1"/>
  <c r="L2134" i="1" s="1"/>
  <c r="K2135" i="1"/>
  <c r="L2135" i="1" s="1"/>
  <c r="K2136" i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K2151" i="1"/>
  <c r="K2152" i="1"/>
  <c r="L2152" i="1" s="1"/>
  <c r="K2153" i="1"/>
  <c r="L2153" i="1" s="1"/>
  <c r="K2154" i="1"/>
  <c r="L2154" i="1" s="1"/>
  <c r="K2155" i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K2175" i="1"/>
  <c r="K2176" i="1"/>
  <c r="L2176" i="1" s="1"/>
  <c r="K2177" i="1"/>
  <c r="L2177" i="1" s="1"/>
  <c r="K2178" i="1"/>
  <c r="L2178" i="1" s="1"/>
  <c r="K2179" i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K2199" i="1"/>
  <c r="K2200" i="1"/>
  <c r="L2200" i="1" s="1"/>
  <c r="K2201" i="1"/>
  <c r="L2201" i="1" s="1"/>
  <c r="K2202" i="1"/>
  <c r="L2202" i="1" s="1"/>
  <c r="K2203" i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K2211" i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K2223" i="1"/>
  <c r="K2224" i="1"/>
  <c r="L2224" i="1" s="1"/>
  <c r="K2225" i="1"/>
  <c r="L2225" i="1" s="1"/>
  <c r="K2226" i="1"/>
  <c r="K2227" i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K2247" i="1"/>
  <c r="K2248" i="1"/>
  <c r="K2249" i="1"/>
  <c r="K2250" i="1"/>
  <c r="K2251" i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K2271" i="1"/>
  <c r="K2272" i="1"/>
  <c r="K2273" i="1"/>
  <c r="K2274" i="1"/>
  <c r="K2275" i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K2295" i="1"/>
  <c r="K2296" i="1"/>
  <c r="K2297" i="1"/>
  <c r="K2298" i="1"/>
  <c r="K2299" i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K2319" i="1"/>
  <c r="K2320" i="1"/>
  <c r="K2321" i="1"/>
  <c r="K2322" i="1"/>
  <c r="K2323" i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K2343" i="1"/>
  <c r="K2344" i="1"/>
  <c r="K2345" i="1"/>
  <c r="K2346" i="1"/>
  <c r="K2347" i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K2367" i="1"/>
  <c r="K2368" i="1"/>
  <c r="K2369" i="1"/>
  <c r="K2370" i="1"/>
  <c r="K2371" i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K2391" i="1"/>
  <c r="K2392" i="1"/>
  <c r="K2393" i="1"/>
  <c r="K2394" i="1"/>
  <c r="K2395" i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K2415" i="1"/>
  <c r="K2416" i="1"/>
  <c r="K2417" i="1"/>
  <c r="K2418" i="1"/>
  <c r="K2419" i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K2439" i="1"/>
  <c r="K2440" i="1"/>
  <c r="K2441" i="1"/>
  <c r="K2442" i="1"/>
  <c r="K2443" i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K2463" i="1"/>
  <c r="K2464" i="1"/>
  <c r="K2465" i="1"/>
  <c r="K2466" i="1"/>
  <c r="K2467" i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K2489" i="1"/>
  <c r="K2490" i="1"/>
  <c r="K2491" i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K2525" i="1"/>
  <c r="K2526" i="1"/>
  <c r="K2527" i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K2561" i="1"/>
  <c r="K2562" i="1"/>
  <c r="K2563" i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K2597" i="1"/>
  <c r="K2598" i="1"/>
  <c r="K2599" i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K2633" i="1"/>
  <c r="K2634" i="1"/>
  <c r="K2635" i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K2669" i="1"/>
  <c r="K2670" i="1"/>
  <c r="K2671" i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K2705" i="1"/>
  <c r="K2706" i="1"/>
  <c r="K2707" i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K2732" i="1"/>
  <c r="K2733" i="1"/>
  <c r="K2734" i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K2745" i="1"/>
  <c r="K2746" i="1"/>
  <c r="K2747" i="1"/>
  <c r="K2748" i="1"/>
  <c r="K2749" i="1"/>
  <c r="K2750" i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K2768" i="1"/>
  <c r="K2769" i="1"/>
  <c r="K2770" i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K2781" i="1"/>
  <c r="K2782" i="1"/>
  <c r="K2783" i="1"/>
  <c r="K2784" i="1"/>
  <c r="K2785" i="1"/>
  <c r="K2786" i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K2804" i="1"/>
  <c r="K2805" i="1"/>
  <c r="K2806" i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K2817" i="1"/>
  <c r="K2818" i="1"/>
  <c r="K2819" i="1"/>
  <c r="K2820" i="1"/>
  <c r="K2821" i="1"/>
  <c r="K2822" i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K2840" i="1"/>
  <c r="K2841" i="1"/>
  <c r="K2842" i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K2853" i="1"/>
  <c r="K2854" i="1"/>
  <c r="K2855" i="1"/>
  <c r="K2856" i="1"/>
  <c r="K2857" i="1"/>
  <c r="K2858" i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K2876" i="1"/>
  <c r="K2877" i="1"/>
  <c r="K2878" i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K2889" i="1"/>
  <c r="K2890" i="1"/>
  <c r="K2891" i="1"/>
  <c r="K2892" i="1"/>
  <c r="K2893" i="1"/>
  <c r="K2894" i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K2912" i="1"/>
  <c r="K2913" i="1"/>
  <c r="K2914" i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K2925" i="1"/>
  <c r="K2926" i="1"/>
  <c r="K2927" i="1"/>
  <c r="K2928" i="1"/>
  <c r="K2929" i="1"/>
  <c r="K2930" i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K2948" i="1"/>
  <c r="K2949" i="1"/>
  <c r="K2950" i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K2961" i="1"/>
  <c r="K2962" i="1"/>
  <c r="K2963" i="1"/>
  <c r="K2964" i="1"/>
  <c r="K2965" i="1"/>
  <c r="L2965" i="1" s="1"/>
  <c r="K2966" i="1"/>
  <c r="K2967" i="1"/>
  <c r="K2968" i="1"/>
  <c r="K2969" i="1"/>
  <c r="K2970" i="1"/>
  <c r="K2971" i="1"/>
  <c r="L2971" i="1" s="1"/>
  <c r="K2972" i="1"/>
  <c r="L2972" i="1" s="1"/>
  <c r="K2973" i="1"/>
  <c r="L2973" i="1" s="1"/>
  <c r="K2974" i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K2991" i="1"/>
  <c r="K2992" i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K2999" i="1"/>
  <c r="L2999" i="1" s="1"/>
  <c r="K3000" i="1"/>
  <c r="L3000" i="1" s="1"/>
  <c r="K3001" i="1"/>
  <c r="L3001" i="1" s="1"/>
  <c r="K3002" i="1"/>
  <c r="K3003" i="1"/>
  <c r="K3004" i="1"/>
  <c r="L3004" i="1" s="1"/>
  <c r="K3005" i="1"/>
  <c r="L3005" i="1" s="1"/>
  <c r="K3006" i="1"/>
  <c r="K3007" i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K3015" i="1"/>
  <c r="K3016" i="1"/>
  <c r="K3017" i="1"/>
  <c r="K3018" i="1"/>
  <c r="K3019" i="1"/>
  <c r="L3019" i="1" s="1"/>
  <c r="K3020" i="1"/>
  <c r="L3020" i="1" s="1"/>
  <c r="K3021" i="1"/>
  <c r="L3021" i="1" s="1"/>
  <c r="K3022" i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K3039" i="1"/>
  <c r="K3040" i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K3047" i="1"/>
  <c r="L3047" i="1" s="1"/>
  <c r="K3048" i="1"/>
  <c r="L3048" i="1" s="1"/>
  <c r="K3049" i="1"/>
  <c r="L3049" i="1" s="1"/>
  <c r="K3050" i="1"/>
  <c r="K3051" i="1"/>
  <c r="K3052" i="1"/>
  <c r="L3052" i="1" s="1"/>
  <c r="K3053" i="1"/>
  <c r="L3053" i="1" s="1"/>
  <c r="K3054" i="1"/>
  <c r="K3055" i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K3063" i="1"/>
  <c r="K3064" i="1"/>
  <c r="K3065" i="1"/>
  <c r="K3066" i="1"/>
  <c r="K3067" i="1"/>
  <c r="L3067" i="1" s="1"/>
  <c r="K3068" i="1"/>
  <c r="L3068" i="1" s="1"/>
  <c r="K3069" i="1"/>
  <c r="L3069" i="1" s="1"/>
  <c r="K3070" i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K3087" i="1"/>
  <c r="K3088" i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K3095" i="1"/>
  <c r="L3095" i="1" s="1"/>
  <c r="K3096" i="1"/>
  <c r="L3096" i="1" s="1"/>
  <c r="K3097" i="1"/>
  <c r="L3097" i="1" s="1"/>
  <c r="K3098" i="1"/>
  <c r="K3099" i="1"/>
  <c r="K3100" i="1"/>
  <c r="L3100" i="1" s="1"/>
  <c r="K3101" i="1"/>
  <c r="L3101" i="1" s="1"/>
  <c r="K3102" i="1"/>
  <c r="K3103" i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K3111" i="1"/>
  <c r="K3112" i="1"/>
  <c r="K3113" i="1"/>
  <c r="K3114" i="1"/>
  <c r="K3115" i="1"/>
  <c r="L3115" i="1" s="1"/>
  <c r="K3116" i="1"/>
  <c r="L3116" i="1" s="1"/>
  <c r="K3117" i="1"/>
  <c r="L3117" i="1" s="1"/>
  <c r="K3118" i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K3135" i="1"/>
  <c r="K3136" i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K3143" i="1"/>
  <c r="L3143" i="1" s="1"/>
  <c r="K3144" i="1"/>
  <c r="L3144" i="1" s="1"/>
  <c r="K3145" i="1"/>
  <c r="L3145" i="1" s="1"/>
  <c r="K3146" i="1"/>
  <c r="K3147" i="1"/>
  <c r="K3148" i="1"/>
  <c r="L3148" i="1" s="1"/>
  <c r="K3149" i="1"/>
  <c r="L3149" i="1" s="1"/>
  <c r="K3150" i="1"/>
  <c r="K3151" i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K3159" i="1"/>
  <c r="K3160" i="1"/>
  <c r="K3161" i="1"/>
  <c r="K3162" i="1"/>
  <c r="K3163" i="1"/>
  <c r="L3163" i="1" s="1"/>
  <c r="K3164" i="1"/>
  <c r="L3164" i="1" s="1"/>
  <c r="K3165" i="1"/>
  <c r="L3165" i="1" s="1"/>
  <c r="K3166" i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K3183" i="1"/>
  <c r="K3184" i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K3191" i="1"/>
  <c r="L3191" i="1" s="1"/>
  <c r="K3192" i="1"/>
  <c r="L3192" i="1" s="1"/>
  <c r="K3193" i="1"/>
  <c r="L3193" i="1" s="1"/>
  <c r="K3194" i="1"/>
  <c r="K3195" i="1"/>
  <c r="K3196" i="1"/>
  <c r="L3196" i="1" s="1"/>
  <c r="K3197" i="1"/>
  <c r="L3197" i="1" s="1"/>
  <c r="K3198" i="1"/>
  <c r="K3199" i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K3207" i="1"/>
  <c r="K3208" i="1"/>
  <c r="K3209" i="1"/>
  <c r="K3210" i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K3218" i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K3241" i="1"/>
  <c r="K3242" i="1"/>
  <c r="K3243" i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K3253" i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K3265" i="1"/>
  <c r="K3266" i="1"/>
  <c r="K3267" i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K3277" i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K3289" i="1"/>
  <c r="K3290" i="1"/>
  <c r="K3291" i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K3301" i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K3313" i="1"/>
  <c r="K3314" i="1"/>
  <c r="K3315" i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K3325" i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K3337" i="1"/>
  <c r="K3338" i="1"/>
  <c r="K3339" i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K3349" i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K3361" i="1"/>
  <c r="K3362" i="1"/>
  <c r="K3363" i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K3373" i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K3385" i="1"/>
  <c r="K3386" i="1"/>
  <c r="K3387" i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K3397" i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8" i="1"/>
  <c r="J499" i="1"/>
  <c r="J510" i="1"/>
  <c r="J513" i="1"/>
  <c r="J514" i="1"/>
  <c r="J515" i="1"/>
  <c r="J516" i="1"/>
  <c r="J534" i="1"/>
  <c r="J535" i="1"/>
  <c r="J536" i="1"/>
  <c r="J537" i="1"/>
  <c r="J538" i="1"/>
  <c r="J549" i="1"/>
  <c r="J558" i="1"/>
  <c r="J559" i="1"/>
  <c r="J560" i="1"/>
  <c r="J571" i="1"/>
  <c r="J573" i="1"/>
  <c r="J574" i="1"/>
  <c r="J575" i="1"/>
  <c r="J576" i="1"/>
  <c r="J582" i="1"/>
  <c r="J595" i="1"/>
  <c r="J596" i="1"/>
  <c r="J597" i="1"/>
  <c r="J598" i="1"/>
  <c r="J599" i="1"/>
  <c r="J618" i="1"/>
  <c r="J619" i="1"/>
  <c r="J620" i="1"/>
  <c r="J621" i="1"/>
  <c r="J642" i="1"/>
  <c r="J643" i="1"/>
  <c r="J654" i="1"/>
  <c r="J657" i="1"/>
  <c r="J658" i="1"/>
  <c r="J659" i="1"/>
  <c r="J660" i="1"/>
  <c r="J678" i="1"/>
  <c r="J679" i="1"/>
  <c r="J680" i="1"/>
  <c r="J681" i="1"/>
  <c r="J682" i="1"/>
  <c r="J693" i="1"/>
  <c r="J702" i="1"/>
  <c r="J703" i="1"/>
  <c r="J704" i="1"/>
  <c r="J715" i="1"/>
  <c r="J717" i="1"/>
  <c r="J718" i="1"/>
  <c r="J719" i="1"/>
  <c r="J720" i="1"/>
  <c r="J726" i="1"/>
  <c r="J739" i="1"/>
  <c r="J740" i="1"/>
  <c r="J741" i="1"/>
  <c r="J742" i="1"/>
  <c r="J743" i="1"/>
  <c r="J745" i="1"/>
  <c r="J753" i="1"/>
  <c r="J756" i="1"/>
  <c r="J757" i="1"/>
  <c r="J761" i="1"/>
  <c r="J764" i="1"/>
  <c r="J765" i="1"/>
  <c r="J776" i="1"/>
  <c r="J777" i="1"/>
  <c r="J780" i="1"/>
  <c r="J781" i="1"/>
  <c r="J788" i="1"/>
  <c r="J800" i="1"/>
  <c r="J801" i="1"/>
  <c r="J824" i="1"/>
  <c r="J833" i="1"/>
  <c r="J834" i="1"/>
  <c r="J845" i="1"/>
  <c r="J846" i="1"/>
  <c r="J847" i="1"/>
  <c r="J849" i="1"/>
  <c r="J852" i="1"/>
  <c r="J853" i="1"/>
  <c r="J861" i="1"/>
  <c r="J869" i="1"/>
  <c r="J870" i="1"/>
  <c r="J872" i="1"/>
  <c r="J873" i="1"/>
  <c r="J876" i="1"/>
  <c r="J884" i="1"/>
  <c r="J885" i="1"/>
  <c r="J889" i="1"/>
  <c r="J893" i="1"/>
  <c r="J896" i="1"/>
  <c r="J897" i="1"/>
  <c r="J908" i="1"/>
  <c r="J909" i="1"/>
  <c r="J913" i="1"/>
  <c r="J920" i="1"/>
  <c r="J932" i="1"/>
  <c r="J933" i="1"/>
  <c r="J941" i="1"/>
  <c r="J942" i="1"/>
  <c r="J956" i="1"/>
  <c r="J965" i="1"/>
  <c r="J977" i="1"/>
  <c r="J978" i="1"/>
  <c r="J979" i="1"/>
  <c r="J981" i="1"/>
  <c r="J984" i="1"/>
  <c r="J985" i="1"/>
  <c r="J993" i="1"/>
  <c r="J994" i="1"/>
  <c r="J1005" i="1"/>
  <c r="J1006" i="1"/>
  <c r="J1007" i="1"/>
  <c r="J1011" i="1"/>
  <c r="J1017" i="1"/>
  <c r="J1018" i="1"/>
  <c r="J1019" i="1"/>
  <c r="J1031" i="1"/>
  <c r="J1043" i="1"/>
  <c r="J1047" i="1"/>
  <c r="J1055" i="1"/>
  <c r="J1059" i="1"/>
  <c r="J1065" i="1"/>
  <c r="J1067" i="1"/>
  <c r="J1071" i="1"/>
  <c r="J1083" i="1"/>
  <c r="J1095" i="1"/>
  <c r="J1101" i="1"/>
  <c r="J1107" i="1"/>
  <c r="J1113" i="1"/>
  <c r="J1115" i="1"/>
  <c r="J1125" i="1"/>
  <c r="J1126" i="1"/>
  <c r="J1137" i="1"/>
  <c r="J1138" i="1"/>
  <c r="J1143" i="1"/>
  <c r="J1149" i="1"/>
  <c r="J1150" i="1"/>
  <c r="J1151" i="1"/>
  <c r="J1161" i="1"/>
  <c r="J1162" i="1"/>
  <c r="J1163" i="1"/>
  <c r="J1175" i="1"/>
  <c r="J1187" i="1"/>
  <c r="J1191" i="1"/>
  <c r="J1197" i="1"/>
  <c r="J1199" i="1"/>
  <c r="J1203" i="1"/>
  <c r="J1211" i="1"/>
  <c r="J1215" i="1"/>
  <c r="J1227" i="1"/>
  <c r="J1255" i="1"/>
  <c r="J1267" i="1"/>
  <c r="J1268" i="1"/>
  <c r="J1269" i="1"/>
  <c r="J1270" i="1"/>
  <c r="J1271" i="1"/>
  <c r="J1291" i="1"/>
  <c r="J1303" i="1"/>
  <c r="J1304" i="1"/>
  <c r="J1305" i="1"/>
  <c r="J1306" i="1"/>
  <c r="J1307" i="1"/>
  <c r="J1327" i="1"/>
  <c r="J1339" i="1"/>
  <c r="J1340" i="1"/>
  <c r="J1341" i="1"/>
  <c r="J1342" i="1"/>
  <c r="J1343" i="1"/>
  <c r="J1363" i="1"/>
  <c r="J1375" i="1"/>
  <c r="J1376" i="1"/>
  <c r="J1377" i="1"/>
  <c r="J1378" i="1"/>
  <c r="J1379" i="1"/>
  <c r="J1399" i="1"/>
  <c r="J1411" i="1"/>
  <c r="J1412" i="1"/>
  <c r="J1413" i="1"/>
  <c r="J1414" i="1"/>
  <c r="J1415" i="1"/>
  <c r="J1435" i="1"/>
  <c r="J1447" i="1"/>
  <c r="J1448" i="1"/>
  <c r="J1449" i="1"/>
  <c r="J1450" i="1"/>
  <c r="J1451" i="1"/>
  <c r="J1471" i="1"/>
  <c r="J1483" i="1"/>
  <c r="J1484" i="1"/>
  <c r="J1490" i="1"/>
  <c r="J1496" i="1"/>
  <c r="J1497" i="1"/>
  <c r="J1498" i="1"/>
  <c r="J1499" i="1"/>
  <c r="J1514" i="1"/>
  <c r="J1520" i="1"/>
  <c r="J1521" i="1"/>
  <c r="J1538" i="1"/>
  <c r="J1550" i="1"/>
  <c r="J1556" i="1"/>
  <c r="J1557" i="1"/>
  <c r="J1558" i="1"/>
  <c r="J1559" i="1"/>
  <c r="J1560" i="1"/>
  <c r="J1574" i="1"/>
  <c r="J1580" i="1"/>
  <c r="J1581" i="1"/>
  <c r="J1582" i="1"/>
  <c r="J1598" i="1"/>
  <c r="J1604" i="1"/>
  <c r="J1610" i="1"/>
  <c r="J1634" i="1"/>
  <c r="J1640" i="1"/>
  <c r="J1641" i="1"/>
  <c r="J1642" i="1"/>
  <c r="J1643" i="1"/>
  <c r="J1658" i="1"/>
  <c r="J1664" i="1"/>
  <c r="J1665" i="1"/>
  <c r="J1682" i="1"/>
  <c r="J1694" i="1"/>
  <c r="J1700" i="1"/>
  <c r="J1701" i="1"/>
  <c r="J1702" i="1"/>
  <c r="J1703" i="1"/>
  <c r="J1704" i="1"/>
  <c r="J1718" i="1"/>
  <c r="J1724" i="1"/>
  <c r="J1725" i="1"/>
  <c r="J1726" i="1"/>
  <c r="J1731" i="1"/>
  <c r="J1733" i="1"/>
  <c r="J1738" i="1"/>
  <c r="J1751" i="1"/>
  <c r="J1752" i="1"/>
  <c r="J1753" i="1"/>
  <c r="J1762" i="1"/>
  <c r="J1763" i="1"/>
  <c r="J1764" i="1"/>
  <c r="J1777" i="1"/>
  <c r="J1786" i="1"/>
  <c r="J1787" i="1"/>
  <c r="J1788" i="1"/>
  <c r="J1789" i="1"/>
  <c r="J1793" i="1"/>
  <c r="J1810" i="1"/>
  <c r="J1811" i="1"/>
  <c r="J1812" i="1"/>
  <c r="J1813" i="1"/>
  <c r="J1817" i="1"/>
  <c r="J1822" i="1"/>
  <c r="J1823" i="1"/>
  <c r="J1836" i="1"/>
  <c r="J1837" i="1"/>
  <c r="J1846" i="1"/>
  <c r="J1847" i="1"/>
  <c r="J1848" i="1"/>
  <c r="J1849" i="1"/>
  <c r="J1870" i="1"/>
  <c r="J1871" i="1"/>
  <c r="J1872" i="1"/>
  <c r="J1873" i="1"/>
  <c r="J1877" i="1"/>
  <c r="J1882" i="1"/>
  <c r="J1895" i="1"/>
  <c r="J1896" i="1"/>
  <c r="J1897" i="1"/>
  <c r="J1906" i="1"/>
  <c r="J1907" i="1"/>
  <c r="J1908" i="1"/>
  <c r="J1921" i="1"/>
  <c r="J1930" i="1"/>
  <c r="J1931" i="1"/>
  <c r="J1932" i="1"/>
  <c r="J1933" i="1"/>
  <c r="J1937" i="1"/>
  <c r="J1954" i="1"/>
  <c r="J1955" i="1"/>
  <c r="J1956" i="1"/>
  <c r="J1957" i="1"/>
  <c r="J1961" i="1"/>
  <c r="J1966" i="1"/>
  <c r="J1967" i="1"/>
  <c r="J1982" i="1"/>
  <c r="J1983" i="1"/>
  <c r="J1984" i="1"/>
  <c r="J2001" i="1"/>
  <c r="J2025" i="1"/>
  <c r="J2036" i="1"/>
  <c r="J2049" i="1"/>
  <c r="J2060" i="1"/>
  <c r="J2061" i="1"/>
  <c r="J2073" i="1"/>
  <c r="J2084" i="1"/>
  <c r="J2085" i="1"/>
  <c r="J2090" i="1"/>
  <c r="J2108" i="1"/>
  <c r="J2109" i="1"/>
  <c r="J2114" i="1"/>
  <c r="J2115" i="1"/>
  <c r="J2132" i="1"/>
  <c r="J2133" i="1"/>
  <c r="J2138" i="1"/>
  <c r="J2139" i="1"/>
  <c r="J2140" i="1"/>
  <c r="J2156" i="1"/>
  <c r="J2157" i="1"/>
  <c r="J2180" i="1"/>
  <c r="J2181" i="1"/>
  <c r="J2193" i="1"/>
  <c r="J2204" i="1"/>
  <c r="J2205" i="1"/>
  <c r="J2217" i="1"/>
  <c r="J2222" i="1"/>
  <c r="J2226" i="1"/>
  <c r="J2227" i="1"/>
  <c r="J2228" i="1"/>
  <c r="J2229" i="1"/>
  <c r="J2230" i="1"/>
  <c r="J2237" i="1"/>
  <c r="J2238" i="1"/>
  <c r="J2239" i="1"/>
  <c r="J2250" i="1"/>
  <c r="J2251" i="1"/>
  <c r="J2252" i="1"/>
  <c r="J2253" i="1"/>
  <c r="J2254" i="1"/>
  <c r="J2261" i="1"/>
  <c r="J2262" i="1"/>
  <c r="J2263" i="1"/>
  <c r="J2274" i="1"/>
  <c r="J2275" i="1"/>
  <c r="J2276" i="1"/>
  <c r="J2277" i="1"/>
  <c r="J2278" i="1"/>
  <c r="J2285" i="1"/>
  <c r="J2286" i="1"/>
  <c r="J2287" i="1"/>
  <c r="J2298" i="1"/>
  <c r="J2299" i="1"/>
  <c r="J2300" i="1"/>
  <c r="J2301" i="1"/>
  <c r="J2302" i="1"/>
  <c r="J2309" i="1"/>
  <c r="J2310" i="1"/>
  <c r="J2311" i="1"/>
  <c r="J2322" i="1"/>
  <c r="J2323" i="1"/>
  <c r="J2324" i="1"/>
  <c r="J2325" i="1"/>
  <c r="J2326" i="1"/>
  <c r="J2333" i="1"/>
  <c r="J2334" i="1"/>
  <c r="J2335" i="1"/>
  <c r="J2346" i="1"/>
  <c r="J2347" i="1"/>
  <c r="J2348" i="1"/>
  <c r="J2349" i="1"/>
  <c r="J2350" i="1"/>
  <c r="J2357" i="1"/>
  <c r="J2358" i="1"/>
  <c r="J2359" i="1"/>
  <c r="J2370" i="1"/>
  <c r="J2371" i="1"/>
  <c r="J2372" i="1"/>
  <c r="J2373" i="1"/>
  <c r="J2374" i="1"/>
  <c r="J2381" i="1"/>
  <c r="J2382" i="1"/>
  <c r="J2383" i="1"/>
  <c r="J2394" i="1"/>
  <c r="J2395" i="1"/>
  <c r="J2396" i="1"/>
  <c r="J2397" i="1"/>
  <c r="J2398" i="1"/>
  <c r="J2405" i="1"/>
  <c r="J2406" i="1"/>
  <c r="J2407" i="1"/>
  <c r="J2418" i="1"/>
  <c r="J2419" i="1"/>
  <c r="J2420" i="1"/>
  <c r="J2421" i="1"/>
  <c r="J2422" i="1"/>
  <c r="J2429" i="1"/>
  <c r="J2430" i="1"/>
  <c r="J2431" i="1"/>
  <c r="J2442" i="1"/>
  <c r="J2443" i="1"/>
  <c r="J2444" i="1"/>
  <c r="J2445" i="1"/>
  <c r="J2446" i="1"/>
  <c r="J2453" i="1"/>
  <c r="J2454" i="1"/>
  <c r="J2455" i="1"/>
  <c r="J2466" i="1"/>
  <c r="J2467" i="1"/>
  <c r="J2468" i="1"/>
  <c r="J2469" i="1"/>
  <c r="J2470" i="1"/>
  <c r="J2472" i="1"/>
  <c r="J2476" i="1"/>
  <c r="J2479" i="1"/>
  <c r="J2488" i="1"/>
  <c r="J2489" i="1"/>
  <c r="J2490" i="1"/>
  <c r="J2491" i="1"/>
  <c r="J2496" i="1"/>
  <c r="J2512" i="1"/>
  <c r="J2515" i="1"/>
  <c r="J2524" i="1"/>
  <c r="J2525" i="1"/>
  <c r="J2526" i="1"/>
  <c r="J2527" i="1"/>
  <c r="J2532" i="1"/>
  <c r="J2548" i="1"/>
  <c r="J2551" i="1"/>
  <c r="J2560" i="1"/>
  <c r="J2561" i="1"/>
  <c r="J2562" i="1"/>
  <c r="J2563" i="1"/>
  <c r="J2568" i="1"/>
  <c r="J2584" i="1"/>
  <c r="J2587" i="1"/>
  <c r="J2596" i="1"/>
  <c r="J2597" i="1"/>
  <c r="J2598" i="1"/>
  <c r="J2599" i="1"/>
  <c r="J2604" i="1"/>
  <c r="J2620" i="1"/>
  <c r="J2623" i="1"/>
  <c r="J2632" i="1"/>
  <c r="J2633" i="1"/>
  <c r="J2634" i="1"/>
  <c r="J2635" i="1"/>
  <c r="J2640" i="1"/>
  <c r="J2656" i="1"/>
  <c r="J2659" i="1"/>
  <c r="J2668" i="1"/>
  <c r="J2669" i="1"/>
  <c r="J2670" i="1"/>
  <c r="J2671" i="1"/>
  <c r="J2676" i="1"/>
  <c r="J2692" i="1"/>
  <c r="J2695" i="1"/>
  <c r="J2704" i="1"/>
  <c r="J2705" i="1"/>
  <c r="J2706" i="1"/>
  <c r="J2707" i="1"/>
  <c r="J2712" i="1"/>
  <c r="J2728" i="1"/>
  <c r="J2740" i="1"/>
  <c r="J2741" i="1"/>
  <c r="J2742" i="1"/>
  <c r="J2743" i="1"/>
  <c r="J2744" i="1"/>
  <c r="J2764" i="1"/>
  <c r="J2776" i="1"/>
  <c r="J2777" i="1"/>
  <c r="J2778" i="1"/>
  <c r="J2779" i="1"/>
  <c r="J2780" i="1"/>
  <c r="J2800" i="1"/>
  <c r="J2812" i="1"/>
  <c r="J2813" i="1"/>
  <c r="J2814" i="1"/>
  <c r="J2815" i="1"/>
  <c r="J2816" i="1"/>
  <c r="J2836" i="1"/>
  <c r="J2848" i="1"/>
  <c r="J2849" i="1"/>
  <c r="J2850" i="1"/>
  <c r="J2851" i="1"/>
  <c r="J2852" i="1"/>
  <c r="J2872" i="1"/>
  <c r="J2884" i="1"/>
  <c r="J2885" i="1"/>
  <c r="J2886" i="1"/>
  <c r="J2887" i="1"/>
  <c r="J2888" i="1"/>
  <c r="J2908" i="1"/>
  <c r="J2920" i="1"/>
  <c r="J2921" i="1"/>
  <c r="J2922" i="1"/>
  <c r="J2923" i="1"/>
  <c r="J2924" i="1"/>
  <c r="J2944" i="1"/>
  <c r="J2956" i="1"/>
  <c r="J2957" i="1"/>
  <c r="J2958" i="1"/>
  <c r="J2959" i="1"/>
  <c r="J2960" i="1"/>
  <c r="J2970" i="1"/>
  <c r="J2971" i="1"/>
  <c r="J2972" i="1"/>
  <c r="J2973" i="1"/>
  <c r="J2974" i="1"/>
  <c r="J2992" i="1"/>
  <c r="J2994" i="1"/>
  <c r="J2995" i="1"/>
  <c r="J2996" i="1"/>
  <c r="J3006" i="1"/>
  <c r="J3007" i="1"/>
  <c r="J3010" i="1"/>
  <c r="J3011" i="1"/>
  <c r="J3018" i="1"/>
  <c r="J3019" i="1"/>
  <c r="J3020" i="1"/>
  <c r="J3021" i="1"/>
  <c r="J3022" i="1"/>
  <c r="J3040" i="1"/>
  <c r="J3042" i="1"/>
  <c r="J3043" i="1"/>
  <c r="J3044" i="1"/>
  <c r="J3054" i="1"/>
  <c r="J3055" i="1"/>
  <c r="J3058" i="1"/>
  <c r="J3059" i="1"/>
  <c r="J3066" i="1"/>
  <c r="J3067" i="1"/>
  <c r="J3068" i="1"/>
  <c r="J3069" i="1"/>
  <c r="J3070" i="1"/>
  <c r="J3088" i="1"/>
  <c r="J3090" i="1"/>
  <c r="J3091" i="1"/>
  <c r="J3092" i="1"/>
  <c r="J3102" i="1"/>
  <c r="J3103" i="1"/>
  <c r="J3106" i="1"/>
  <c r="J3107" i="1"/>
  <c r="J3114" i="1"/>
  <c r="J3115" i="1"/>
  <c r="J3116" i="1"/>
  <c r="J3117" i="1"/>
  <c r="J3118" i="1"/>
  <c r="J3136" i="1"/>
  <c r="J3138" i="1"/>
  <c r="J3139" i="1"/>
  <c r="J3140" i="1"/>
  <c r="J3150" i="1"/>
  <c r="J3151" i="1"/>
  <c r="J3154" i="1"/>
  <c r="J3155" i="1"/>
  <c r="J3162" i="1"/>
  <c r="J3163" i="1"/>
  <c r="J3164" i="1"/>
  <c r="J3165" i="1"/>
  <c r="J3166" i="1"/>
  <c r="J3184" i="1"/>
  <c r="J3186" i="1"/>
  <c r="J3187" i="1"/>
  <c r="J3188" i="1"/>
  <c r="J3198" i="1"/>
  <c r="J3199" i="1"/>
  <c r="J3202" i="1"/>
  <c r="J3203" i="1"/>
  <c r="J3210" i="1"/>
  <c r="J3211" i="1"/>
  <c r="J3212" i="1"/>
  <c r="J3221" i="1"/>
  <c r="J3231" i="1"/>
  <c r="J3233" i="1"/>
  <c r="J3257" i="1"/>
  <c r="J3281" i="1"/>
  <c r="J3286" i="1"/>
  <c r="J3287" i="1"/>
  <c r="J3293" i="1"/>
  <c r="J3298" i="1"/>
  <c r="J3315" i="1"/>
  <c r="J3316" i="1"/>
  <c r="J3327" i="1"/>
  <c r="J3341" i="1"/>
  <c r="J3346" i="1"/>
  <c r="J3353" i="1"/>
  <c r="J3365" i="1"/>
  <c r="J3375" i="1"/>
  <c r="J3377" i="1"/>
  <c r="J34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L2" i="1"/>
  <c r="K2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J497" i="1" s="1"/>
  <c r="H498" i="1"/>
  <c r="H499" i="1"/>
  <c r="H500" i="1"/>
  <c r="J500" i="1" s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H511" i="1"/>
  <c r="J511" i="1" s="1"/>
  <c r="H512" i="1"/>
  <c r="J512" i="1" s="1"/>
  <c r="H513" i="1"/>
  <c r="H514" i="1"/>
  <c r="H515" i="1"/>
  <c r="H516" i="1"/>
  <c r="H517" i="1"/>
  <c r="J517" i="1" s="1"/>
  <c r="H518" i="1"/>
  <c r="J518" i="1" s="1"/>
  <c r="H519" i="1"/>
  <c r="J519" i="1" s="1"/>
  <c r="H520" i="1"/>
  <c r="J520" i="1" s="1"/>
  <c r="H521" i="1"/>
  <c r="J521" i="1" s="1"/>
  <c r="H522" i="1"/>
  <c r="J522" i="1" s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H535" i="1"/>
  <c r="H536" i="1"/>
  <c r="H537" i="1"/>
  <c r="H538" i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H560" i="1"/>
  <c r="H561" i="1"/>
  <c r="J561" i="1" s="1"/>
  <c r="H562" i="1"/>
  <c r="J562" i="1" s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H572" i="1"/>
  <c r="J572" i="1" s="1"/>
  <c r="H573" i="1"/>
  <c r="H574" i="1"/>
  <c r="H575" i="1"/>
  <c r="H576" i="1"/>
  <c r="H577" i="1"/>
  <c r="J577" i="1" s="1"/>
  <c r="H578" i="1"/>
  <c r="J578" i="1" s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H596" i="1"/>
  <c r="H597" i="1"/>
  <c r="H598" i="1"/>
  <c r="H599" i="1"/>
  <c r="H600" i="1"/>
  <c r="J600" i="1" s="1"/>
  <c r="H601" i="1"/>
  <c r="J601" i="1" s="1"/>
  <c r="H602" i="1"/>
  <c r="J602" i="1" s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H620" i="1"/>
  <c r="H621" i="1"/>
  <c r="H622" i="1"/>
  <c r="J622" i="1" s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J638" i="1" s="1"/>
  <c r="H639" i="1"/>
  <c r="J639" i="1" s="1"/>
  <c r="H640" i="1"/>
  <c r="J640" i="1" s="1"/>
  <c r="H641" i="1"/>
  <c r="J641" i="1" s="1"/>
  <c r="H642" i="1"/>
  <c r="H643" i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H655" i="1"/>
  <c r="J655" i="1" s="1"/>
  <c r="H656" i="1"/>
  <c r="J656" i="1" s="1"/>
  <c r="H657" i="1"/>
  <c r="H658" i="1"/>
  <c r="H659" i="1"/>
  <c r="H660" i="1"/>
  <c r="H661" i="1"/>
  <c r="J661" i="1" s="1"/>
  <c r="H662" i="1"/>
  <c r="J662" i="1" s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H680" i="1"/>
  <c r="H681" i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H694" i="1"/>
  <c r="J694" i="1" s="1"/>
  <c r="H695" i="1"/>
  <c r="J695" i="1" s="1"/>
  <c r="H696" i="1"/>
  <c r="J696" i="1" s="1"/>
  <c r="H697" i="1"/>
  <c r="J697" i="1" s="1"/>
  <c r="H698" i="1"/>
  <c r="J698" i="1" s="1"/>
  <c r="H699" i="1"/>
  <c r="J699" i="1" s="1"/>
  <c r="H700" i="1"/>
  <c r="J700" i="1" s="1"/>
  <c r="H701" i="1"/>
  <c r="J701" i="1" s="1"/>
  <c r="H702" i="1"/>
  <c r="H703" i="1"/>
  <c r="H704" i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H716" i="1"/>
  <c r="J716" i="1" s="1"/>
  <c r="H717" i="1"/>
  <c r="H718" i="1"/>
  <c r="H719" i="1"/>
  <c r="H720" i="1"/>
  <c r="H721" i="1"/>
  <c r="J721" i="1" s="1"/>
  <c r="H722" i="1"/>
  <c r="J722" i="1" s="1"/>
  <c r="H723" i="1"/>
  <c r="J723" i="1" s="1"/>
  <c r="H724" i="1"/>
  <c r="J724" i="1" s="1"/>
  <c r="H725" i="1"/>
  <c r="J725" i="1" s="1"/>
  <c r="H726" i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J738" i="1" s="1"/>
  <c r="H739" i="1"/>
  <c r="H740" i="1"/>
  <c r="H741" i="1"/>
  <c r="H742" i="1"/>
  <c r="H743" i="1"/>
  <c r="H744" i="1"/>
  <c r="J744" i="1" s="1"/>
  <c r="H745" i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H754" i="1"/>
  <c r="J754" i="1" s="1"/>
  <c r="H755" i="1"/>
  <c r="J755" i="1" s="1"/>
  <c r="H756" i="1"/>
  <c r="H757" i="1"/>
  <c r="H758" i="1"/>
  <c r="J758" i="1" s="1"/>
  <c r="H759" i="1"/>
  <c r="J759" i="1" s="1"/>
  <c r="H760" i="1"/>
  <c r="J760" i="1" s="1"/>
  <c r="H761" i="1"/>
  <c r="H762" i="1"/>
  <c r="J762" i="1" s="1"/>
  <c r="H763" i="1"/>
  <c r="J763" i="1" s="1"/>
  <c r="H764" i="1"/>
  <c r="H765" i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H777" i="1"/>
  <c r="H778" i="1"/>
  <c r="J778" i="1" s="1"/>
  <c r="H779" i="1"/>
  <c r="J779" i="1" s="1"/>
  <c r="H780" i="1"/>
  <c r="H781" i="1"/>
  <c r="H782" i="1"/>
  <c r="J782" i="1" s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J798" i="1" s="1"/>
  <c r="H799" i="1"/>
  <c r="J799" i="1" s="1"/>
  <c r="H800" i="1"/>
  <c r="H801" i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J818" i="1" s="1"/>
  <c r="H819" i="1"/>
  <c r="J819" i="1" s="1"/>
  <c r="H820" i="1"/>
  <c r="J820" i="1" s="1"/>
  <c r="H821" i="1"/>
  <c r="J821" i="1" s="1"/>
  <c r="H822" i="1"/>
  <c r="J822" i="1" s="1"/>
  <c r="H823" i="1"/>
  <c r="J823" i="1" s="1"/>
  <c r="H824" i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H834" i="1"/>
  <c r="H835" i="1"/>
  <c r="J835" i="1" s="1"/>
  <c r="H836" i="1"/>
  <c r="J836" i="1" s="1"/>
  <c r="H837" i="1"/>
  <c r="J837" i="1" s="1"/>
  <c r="H838" i="1"/>
  <c r="J838" i="1" s="1"/>
  <c r="H839" i="1"/>
  <c r="J839" i="1" s="1"/>
  <c r="H840" i="1"/>
  <c r="J840" i="1" s="1"/>
  <c r="H841" i="1"/>
  <c r="J841" i="1" s="1"/>
  <c r="H842" i="1"/>
  <c r="J842" i="1" s="1"/>
  <c r="H843" i="1"/>
  <c r="J843" i="1" s="1"/>
  <c r="H844" i="1"/>
  <c r="J844" i="1" s="1"/>
  <c r="H845" i="1"/>
  <c r="H846" i="1"/>
  <c r="H847" i="1"/>
  <c r="H848" i="1"/>
  <c r="J848" i="1" s="1"/>
  <c r="H849" i="1"/>
  <c r="H850" i="1"/>
  <c r="J850" i="1" s="1"/>
  <c r="H851" i="1"/>
  <c r="J851" i="1" s="1"/>
  <c r="H852" i="1"/>
  <c r="H853" i="1"/>
  <c r="H854" i="1"/>
  <c r="J854" i="1" s="1"/>
  <c r="H855" i="1"/>
  <c r="J855" i="1" s="1"/>
  <c r="H856" i="1"/>
  <c r="J856" i="1" s="1"/>
  <c r="H857" i="1"/>
  <c r="J857" i="1" s="1"/>
  <c r="H858" i="1"/>
  <c r="J858" i="1" s="1"/>
  <c r="H859" i="1"/>
  <c r="J859" i="1" s="1"/>
  <c r="H860" i="1"/>
  <c r="J860" i="1" s="1"/>
  <c r="H861" i="1"/>
  <c r="H862" i="1"/>
  <c r="J862" i="1" s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H870" i="1"/>
  <c r="H871" i="1"/>
  <c r="J871" i="1" s="1"/>
  <c r="H872" i="1"/>
  <c r="H873" i="1"/>
  <c r="H874" i="1"/>
  <c r="J874" i="1" s="1"/>
  <c r="H875" i="1"/>
  <c r="J875" i="1" s="1"/>
  <c r="H876" i="1"/>
  <c r="H877" i="1"/>
  <c r="J877" i="1" s="1"/>
  <c r="H878" i="1"/>
  <c r="J878" i="1" s="1"/>
  <c r="H879" i="1"/>
  <c r="J879" i="1" s="1"/>
  <c r="H880" i="1"/>
  <c r="J880" i="1" s="1"/>
  <c r="H881" i="1"/>
  <c r="J881" i="1" s="1"/>
  <c r="H882" i="1"/>
  <c r="J882" i="1" s="1"/>
  <c r="H883" i="1"/>
  <c r="J883" i="1" s="1"/>
  <c r="H884" i="1"/>
  <c r="H885" i="1"/>
  <c r="H886" i="1"/>
  <c r="J886" i="1" s="1"/>
  <c r="H887" i="1"/>
  <c r="J887" i="1" s="1"/>
  <c r="H888" i="1"/>
  <c r="J888" i="1" s="1"/>
  <c r="H889" i="1"/>
  <c r="H890" i="1"/>
  <c r="J890" i="1" s="1"/>
  <c r="H891" i="1"/>
  <c r="J891" i="1" s="1"/>
  <c r="H892" i="1"/>
  <c r="J892" i="1" s="1"/>
  <c r="H893" i="1"/>
  <c r="H894" i="1"/>
  <c r="J894" i="1" s="1"/>
  <c r="H895" i="1"/>
  <c r="J895" i="1" s="1"/>
  <c r="H896" i="1"/>
  <c r="H897" i="1"/>
  <c r="H898" i="1"/>
  <c r="J898" i="1" s="1"/>
  <c r="H899" i="1"/>
  <c r="J899" i="1" s="1"/>
  <c r="H900" i="1"/>
  <c r="J900" i="1" s="1"/>
  <c r="H901" i="1"/>
  <c r="J901" i="1" s="1"/>
  <c r="H902" i="1"/>
  <c r="J902" i="1" s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H909" i="1"/>
  <c r="H910" i="1"/>
  <c r="J910" i="1" s="1"/>
  <c r="H911" i="1"/>
  <c r="J911" i="1" s="1"/>
  <c r="H912" i="1"/>
  <c r="J912" i="1" s="1"/>
  <c r="H913" i="1"/>
  <c r="H914" i="1"/>
  <c r="J914" i="1" s="1"/>
  <c r="H915" i="1"/>
  <c r="J915" i="1" s="1"/>
  <c r="H916" i="1"/>
  <c r="J916" i="1" s="1"/>
  <c r="H917" i="1"/>
  <c r="J917" i="1" s="1"/>
  <c r="H918" i="1"/>
  <c r="J918" i="1" s="1"/>
  <c r="H919" i="1"/>
  <c r="J919" i="1" s="1"/>
  <c r="H920" i="1"/>
  <c r="H921" i="1"/>
  <c r="J921" i="1" s="1"/>
  <c r="H922" i="1"/>
  <c r="J922" i="1" s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H933" i="1"/>
  <c r="H934" i="1"/>
  <c r="J934" i="1" s="1"/>
  <c r="H935" i="1"/>
  <c r="J935" i="1" s="1"/>
  <c r="H936" i="1"/>
  <c r="J936" i="1" s="1"/>
  <c r="H937" i="1"/>
  <c r="J937" i="1" s="1"/>
  <c r="H938" i="1"/>
  <c r="J938" i="1" s="1"/>
  <c r="H939" i="1"/>
  <c r="J939" i="1" s="1"/>
  <c r="H940" i="1"/>
  <c r="J940" i="1" s="1"/>
  <c r="H941" i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H952" i="1"/>
  <c r="J952" i="1" s="1"/>
  <c r="H953" i="1"/>
  <c r="J953" i="1" s="1"/>
  <c r="H954" i="1"/>
  <c r="J954" i="1" s="1"/>
  <c r="H955" i="1"/>
  <c r="J955" i="1" s="1"/>
  <c r="H956" i="1"/>
  <c r="H957" i="1"/>
  <c r="J957" i="1" s="1"/>
  <c r="H958" i="1"/>
  <c r="J958" i="1" s="1"/>
  <c r="H959" i="1"/>
  <c r="J959" i="1" s="1"/>
  <c r="H960" i="1"/>
  <c r="J960" i="1" s="1"/>
  <c r="H961" i="1"/>
  <c r="J961" i="1" s="1"/>
  <c r="H962" i="1"/>
  <c r="J962" i="1" s="1"/>
  <c r="H963" i="1"/>
  <c r="J963" i="1" s="1"/>
  <c r="H964" i="1"/>
  <c r="J964" i="1" s="1"/>
  <c r="H965" i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H978" i="1"/>
  <c r="H979" i="1"/>
  <c r="H980" i="1"/>
  <c r="J980" i="1" s="1"/>
  <c r="H981" i="1"/>
  <c r="H982" i="1"/>
  <c r="J982" i="1" s="1"/>
  <c r="H983" i="1"/>
  <c r="J983" i="1" s="1"/>
  <c r="H984" i="1"/>
  <c r="H985" i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H994" i="1"/>
  <c r="H995" i="1"/>
  <c r="J995" i="1" s="1"/>
  <c r="H996" i="1"/>
  <c r="J996" i="1" s="1"/>
  <c r="H997" i="1"/>
  <c r="J997" i="1" s="1"/>
  <c r="H998" i="1"/>
  <c r="J998" i="1" s="1"/>
  <c r="H999" i="1"/>
  <c r="J999" i="1" s="1"/>
  <c r="H1000" i="1"/>
  <c r="J1000" i="1" s="1"/>
  <c r="H1001" i="1"/>
  <c r="J1001" i="1" s="1"/>
  <c r="H1002" i="1"/>
  <c r="J1002" i="1" s="1"/>
  <c r="H1003" i="1"/>
  <c r="J1003" i="1" s="1"/>
  <c r="H1004" i="1"/>
  <c r="J1004" i="1" s="1"/>
  <c r="H1005" i="1"/>
  <c r="H1006" i="1"/>
  <c r="H1007" i="1"/>
  <c r="H1008" i="1"/>
  <c r="J1008" i="1" s="1"/>
  <c r="H1009" i="1"/>
  <c r="J1009" i="1" s="1"/>
  <c r="H1010" i="1"/>
  <c r="J1010" i="1" s="1"/>
  <c r="H1011" i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H1018" i="1"/>
  <c r="H1019" i="1"/>
  <c r="H1020" i="1"/>
  <c r="J1020" i="1" s="1"/>
  <c r="H1021" i="1"/>
  <c r="J1021" i="1" s="1"/>
  <c r="H1022" i="1"/>
  <c r="J1022" i="1" s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J1038" i="1" s="1"/>
  <c r="H1039" i="1"/>
  <c r="J1039" i="1" s="1"/>
  <c r="H1040" i="1"/>
  <c r="J1040" i="1" s="1"/>
  <c r="H1041" i="1"/>
  <c r="J1041" i="1" s="1"/>
  <c r="H1042" i="1"/>
  <c r="J1042" i="1" s="1"/>
  <c r="H1043" i="1"/>
  <c r="H1044" i="1"/>
  <c r="J1044" i="1" s="1"/>
  <c r="H1045" i="1"/>
  <c r="J1045" i="1" s="1"/>
  <c r="H1046" i="1"/>
  <c r="J1046" i="1" s="1"/>
  <c r="H1047" i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H1056" i="1"/>
  <c r="J1056" i="1" s="1"/>
  <c r="H1057" i="1"/>
  <c r="J1057" i="1" s="1"/>
  <c r="H1058" i="1"/>
  <c r="J1058" i="1" s="1"/>
  <c r="H1059" i="1"/>
  <c r="H1060" i="1"/>
  <c r="J1060" i="1" s="1"/>
  <c r="H1061" i="1"/>
  <c r="J1061" i="1" s="1"/>
  <c r="H1062" i="1"/>
  <c r="J1062" i="1" s="1"/>
  <c r="H1063" i="1"/>
  <c r="J1063" i="1" s="1"/>
  <c r="H1064" i="1"/>
  <c r="J1064" i="1" s="1"/>
  <c r="H1065" i="1"/>
  <c r="H1066" i="1"/>
  <c r="J1066" i="1" s="1"/>
  <c r="H1067" i="1"/>
  <c r="H1068" i="1"/>
  <c r="J1068" i="1" s="1"/>
  <c r="H1069" i="1"/>
  <c r="J1069" i="1" s="1"/>
  <c r="H1070" i="1"/>
  <c r="J1070" i="1" s="1"/>
  <c r="H1071" i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J1078" i="1" s="1"/>
  <c r="H1079" i="1"/>
  <c r="J1079" i="1" s="1"/>
  <c r="H1080" i="1"/>
  <c r="J1080" i="1" s="1"/>
  <c r="H1081" i="1"/>
  <c r="J1081" i="1" s="1"/>
  <c r="H1082" i="1"/>
  <c r="J1082" i="1" s="1"/>
  <c r="H1083" i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H1096" i="1"/>
  <c r="J1096" i="1" s="1"/>
  <c r="H1097" i="1"/>
  <c r="J1097" i="1" s="1"/>
  <c r="H1098" i="1"/>
  <c r="J1098" i="1" s="1"/>
  <c r="H1099" i="1"/>
  <c r="J1099" i="1" s="1"/>
  <c r="H1100" i="1"/>
  <c r="J1100" i="1" s="1"/>
  <c r="H1101" i="1"/>
  <c r="H1102" i="1"/>
  <c r="J1102" i="1" s="1"/>
  <c r="H1103" i="1"/>
  <c r="J1103" i="1" s="1"/>
  <c r="H1104" i="1"/>
  <c r="J1104" i="1" s="1"/>
  <c r="H1105" i="1"/>
  <c r="J1105" i="1" s="1"/>
  <c r="H1106" i="1"/>
  <c r="J1106" i="1" s="1"/>
  <c r="H1107" i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H1114" i="1"/>
  <c r="J1114" i="1" s="1"/>
  <c r="H1115" i="1"/>
  <c r="H1116" i="1"/>
  <c r="J1116" i="1" s="1"/>
  <c r="H1117" i="1"/>
  <c r="J1117" i="1" s="1"/>
  <c r="H1118" i="1"/>
  <c r="J1118" i="1" s="1"/>
  <c r="H1119" i="1"/>
  <c r="J1119" i="1" s="1"/>
  <c r="H1120" i="1"/>
  <c r="J1120" i="1" s="1"/>
  <c r="H1121" i="1"/>
  <c r="J1121" i="1" s="1"/>
  <c r="H1122" i="1"/>
  <c r="J1122" i="1" s="1"/>
  <c r="H1123" i="1"/>
  <c r="J1123" i="1" s="1"/>
  <c r="H1124" i="1"/>
  <c r="J1124" i="1" s="1"/>
  <c r="H1125" i="1"/>
  <c r="H1126" i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H1138" i="1"/>
  <c r="H1139" i="1"/>
  <c r="J1139" i="1" s="1"/>
  <c r="H1140" i="1"/>
  <c r="J1140" i="1" s="1"/>
  <c r="H1141" i="1"/>
  <c r="J1141" i="1" s="1"/>
  <c r="H1142" i="1"/>
  <c r="J1142" i="1" s="1"/>
  <c r="H1143" i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H1150" i="1"/>
  <c r="H1151" i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J1158" i="1" s="1"/>
  <c r="H1159" i="1"/>
  <c r="J1159" i="1" s="1"/>
  <c r="H1160" i="1"/>
  <c r="J1160" i="1" s="1"/>
  <c r="H1161" i="1"/>
  <c r="H1162" i="1"/>
  <c r="H1163" i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H1176" i="1"/>
  <c r="J1176" i="1" s="1"/>
  <c r="H1177" i="1"/>
  <c r="J1177" i="1" s="1"/>
  <c r="H1178" i="1"/>
  <c r="J1178" i="1" s="1"/>
  <c r="H1179" i="1"/>
  <c r="J1179" i="1" s="1"/>
  <c r="H1180" i="1"/>
  <c r="J1180" i="1" s="1"/>
  <c r="H1181" i="1"/>
  <c r="J1181" i="1" s="1"/>
  <c r="H1182" i="1"/>
  <c r="J1182" i="1" s="1"/>
  <c r="H1183" i="1"/>
  <c r="J1183" i="1" s="1"/>
  <c r="H1184" i="1"/>
  <c r="J1184" i="1" s="1"/>
  <c r="H1185" i="1"/>
  <c r="J1185" i="1" s="1"/>
  <c r="H1186" i="1"/>
  <c r="J1186" i="1" s="1"/>
  <c r="H1187" i="1"/>
  <c r="H1188" i="1"/>
  <c r="J1188" i="1" s="1"/>
  <c r="H1189" i="1"/>
  <c r="J1189" i="1" s="1"/>
  <c r="H1190" i="1"/>
  <c r="J1190" i="1" s="1"/>
  <c r="H1191" i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H1198" i="1"/>
  <c r="J1198" i="1" s="1"/>
  <c r="H1199" i="1"/>
  <c r="H1200" i="1"/>
  <c r="J1200" i="1" s="1"/>
  <c r="H1201" i="1"/>
  <c r="J1201" i="1" s="1"/>
  <c r="H1202" i="1"/>
  <c r="J1202" i="1" s="1"/>
  <c r="H1203" i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H1212" i="1"/>
  <c r="J1212" i="1" s="1"/>
  <c r="H1213" i="1"/>
  <c r="J1213" i="1" s="1"/>
  <c r="H1214" i="1"/>
  <c r="J1214" i="1" s="1"/>
  <c r="H1215" i="1"/>
  <c r="H1216" i="1"/>
  <c r="J1216" i="1" s="1"/>
  <c r="H1217" i="1"/>
  <c r="J1217" i="1" s="1"/>
  <c r="H1218" i="1"/>
  <c r="J1218" i="1" s="1"/>
  <c r="H1219" i="1"/>
  <c r="J1219" i="1" s="1"/>
  <c r="H1220" i="1"/>
  <c r="J1220" i="1" s="1"/>
  <c r="H1221" i="1"/>
  <c r="J1221" i="1" s="1"/>
  <c r="H1222" i="1"/>
  <c r="J1222" i="1" s="1"/>
  <c r="H1223" i="1"/>
  <c r="J1223" i="1" s="1"/>
  <c r="H1224" i="1"/>
  <c r="J1224" i="1" s="1"/>
  <c r="H1225" i="1"/>
  <c r="J1225" i="1" s="1"/>
  <c r="H1226" i="1"/>
  <c r="J1226" i="1" s="1"/>
  <c r="H1227" i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J1238" i="1" s="1"/>
  <c r="H1239" i="1"/>
  <c r="J1239" i="1" s="1"/>
  <c r="H1240" i="1"/>
  <c r="J1240" i="1" s="1"/>
  <c r="H1241" i="1"/>
  <c r="J1241" i="1" s="1"/>
  <c r="H1242" i="1"/>
  <c r="J1242" i="1" s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H1256" i="1"/>
  <c r="J1256" i="1" s="1"/>
  <c r="H1257" i="1"/>
  <c r="J1257" i="1" s="1"/>
  <c r="H1258" i="1"/>
  <c r="J1258" i="1" s="1"/>
  <c r="H1259" i="1"/>
  <c r="J1259" i="1" s="1"/>
  <c r="H1260" i="1"/>
  <c r="J1260" i="1" s="1"/>
  <c r="H1261" i="1"/>
  <c r="J1261" i="1" s="1"/>
  <c r="H1262" i="1"/>
  <c r="J1262" i="1" s="1"/>
  <c r="H1263" i="1"/>
  <c r="J1263" i="1" s="1"/>
  <c r="H1264" i="1"/>
  <c r="J1264" i="1" s="1"/>
  <c r="H1265" i="1"/>
  <c r="J1265" i="1" s="1"/>
  <c r="H1266" i="1"/>
  <c r="J1266" i="1" s="1"/>
  <c r="H1267" i="1"/>
  <c r="H1268" i="1"/>
  <c r="H1269" i="1"/>
  <c r="H1270" i="1"/>
  <c r="H1271" i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J1278" i="1" s="1"/>
  <c r="H1279" i="1"/>
  <c r="J1279" i="1" s="1"/>
  <c r="H1280" i="1"/>
  <c r="J1280" i="1" s="1"/>
  <c r="H1281" i="1"/>
  <c r="J1281" i="1" s="1"/>
  <c r="H1282" i="1"/>
  <c r="J1282" i="1" s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J1298" i="1" s="1"/>
  <c r="H1299" i="1"/>
  <c r="J1299" i="1" s="1"/>
  <c r="H1300" i="1"/>
  <c r="J1300" i="1" s="1"/>
  <c r="H1301" i="1"/>
  <c r="J1301" i="1" s="1"/>
  <c r="H1302" i="1"/>
  <c r="J1302" i="1" s="1"/>
  <c r="H1303" i="1"/>
  <c r="H1304" i="1"/>
  <c r="H1305" i="1"/>
  <c r="H1306" i="1"/>
  <c r="H1307" i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J1318" i="1" s="1"/>
  <c r="H1319" i="1"/>
  <c r="J1319" i="1" s="1"/>
  <c r="H1320" i="1"/>
  <c r="J1320" i="1" s="1"/>
  <c r="H1321" i="1"/>
  <c r="J1321" i="1" s="1"/>
  <c r="H1322" i="1"/>
  <c r="J1322" i="1" s="1"/>
  <c r="H1323" i="1"/>
  <c r="J1323" i="1" s="1"/>
  <c r="H1324" i="1"/>
  <c r="J1324" i="1" s="1"/>
  <c r="H1325" i="1"/>
  <c r="J1325" i="1" s="1"/>
  <c r="H1326" i="1"/>
  <c r="J1326" i="1" s="1"/>
  <c r="H1327" i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J1338" i="1" s="1"/>
  <c r="H1339" i="1"/>
  <c r="H1340" i="1"/>
  <c r="H1341" i="1"/>
  <c r="H1342" i="1"/>
  <c r="H1343" i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J1358" i="1" s="1"/>
  <c r="H1359" i="1"/>
  <c r="J1359" i="1" s="1"/>
  <c r="H1360" i="1"/>
  <c r="J1360" i="1" s="1"/>
  <c r="H1361" i="1"/>
  <c r="J1361" i="1" s="1"/>
  <c r="H1362" i="1"/>
  <c r="J1362" i="1" s="1"/>
  <c r="H1363" i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H1376" i="1"/>
  <c r="H1377" i="1"/>
  <c r="H1378" i="1"/>
  <c r="H1379" i="1"/>
  <c r="H1380" i="1"/>
  <c r="J1380" i="1" s="1"/>
  <c r="H1381" i="1"/>
  <c r="J1381" i="1" s="1"/>
  <c r="H1382" i="1"/>
  <c r="J1382" i="1" s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J1398" i="1" s="1"/>
  <c r="H1399" i="1"/>
  <c r="H1400" i="1"/>
  <c r="J1400" i="1" s="1"/>
  <c r="H1401" i="1"/>
  <c r="J1401" i="1" s="1"/>
  <c r="H1402" i="1"/>
  <c r="J1402" i="1" s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H1412" i="1"/>
  <c r="H1413" i="1"/>
  <c r="H1414" i="1"/>
  <c r="H1415" i="1"/>
  <c r="H1416" i="1"/>
  <c r="J1416" i="1" s="1"/>
  <c r="H1417" i="1"/>
  <c r="J1417" i="1" s="1"/>
  <c r="H1418" i="1"/>
  <c r="J1418" i="1" s="1"/>
  <c r="H1419" i="1"/>
  <c r="J1419" i="1" s="1"/>
  <c r="H1420" i="1"/>
  <c r="J1420" i="1" s="1"/>
  <c r="H1421" i="1"/>
  <c r="J1421" i="1" s="1"/>
  <c r="H1422" i="1"/>
  <c r="J1422" i="1" s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H1436" i="1"/>
  <c r="J1436" i="1" s="1"/>
  <c r="H1437" i="1"/>
  <c r="J1437" i="1" s="1"/>
  <c r="H1438" i="1"/>
  <c r="J1438" i="1" s="1"/>
  <c r="H1439" i="1"/>
  <c r="J1439" i="1" s="1"/>
  <c r="H1440" i="1"/>
  <c r="J1440" i="1" s="1"/>
  <c r="H1441" i="1"/>
  <c r="J1441" i="1" s="1"/>
  <c r="H1442" i="1"/>
  <c r="J1442" i="1" s="1"/>
  <c r="H1443" i="1"/>
  <c r="J1443" i="1" s="1"/>
  <c r="H1444" i="1"/>
  <c r="J1444" i="1" s="1"/>
  <c r="H1445" i="1"/>
  <c r="J1445" i="1" s="1"/>
  <c r="H1446" i="1"/>
  <c r="J1446" i="1" s="1"/>
  <c r="H1447" i="1"/>
  <c r="H1448" i="1"/>
  <c r="H1449" i="1"/>
  <c r="H1450" i="1"/>
  <c r="H1451" i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J1458" i="1" s="1"/>
  <c r="H1459" i="1"/>
  <c r="J1459" i="1" s="1"/>
  <c r="H1460" i="1"/>
  <c r="J1460" i="1" s="1"/>
  <c r="H1461" i="1"/>
  <c r="J1461" i="1" s="1"/>
  <c r="H1462" i="1"/>
  <c r="J1462" i="1" s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J1478" i="1" s="1"/>
  <c r="H1479" i="1"/>
  <c r="J1479" i="1" s="1"/>
  <c r="H1480" i="1"/>
  <c r="J1480" i="1" s="1"/>
  <c r="H1481" i="1"/>
  <c r="J1481" i="1" s="1"/>
  <c r="H1482" i="1"/>
  <c r="J1482" i="1" s="1"/>
  <c r="H1483" i="1"/>
  <c r="H1484" i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H1497" i="1"/>
  <c r="H1498" i="1"/>
  <c r="H1499" i="1"/>
  <c r="H1500" i="1"/>
  <c r="J1500" i="1" s="1"/>
  <c r="H1501" i="1"/>
  <c r="J1501" i="1" s="1"/>
  <c r="H1502" i="1"/>
  <c r="J1502" i="1" s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H1515" i="1"/>
  <c r="J1515" i="1" s="1"/>
  <c r="H1516" i="1"/>
  <c r="J1516" i="1" s="1"/>
  <c r="H1517" i="1"/>
  <c r="J1517" i="1" s="1"/>
  <c r="H1518" i="1"/>
  <c r="J1518" i="1" s="1"/>
  <c r="H1519" i="1"/>
  <c r="J1519" i="1" s="1"/>
  <c r="H1520" i="1"/>
  <c r="H1521" i="1"/>
  <c r="H1522" i="1"/>
  <c r="J1522" i="1" s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J1542" i="1" s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H1557" i="1"/>
  <c r="H1558" i="1"/>
  <c r="H1559" i="1"/>
  <c r="H1560" i="1"/>
  <c r="H1561" i="1"/>
  <c r="J1561" i="1" s="1"/>
  <c r="H1562" i="1"/>
  <c r="J1562" i="1" s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H1575" i="1"/>
  <c r="J1575" i="1" s="1"/>
  <c r="H1576" i="1"/>
  <c r="J1576" i="1" s="1"/>
  <c r="H1577" i="1"/>
  <c r="J1577" i="1" s="1"/>
  <c r="H1578" i="1"/>
  <c r="J1578" i="1" s="1"/>
  <c r="H1579" i="1"/>
  <c r="J1579" i="1" s="1"/>
  <c r="H1580" i="1"/>
  <c r="H1581" i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J1602" i="1" s="1"/>
  <c r="H1603" i="1"/>
  <c r="J1603" i="1" s="1"/>
  <c r="H1604" i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J1618" i="1" s="1"/>
  <c r="H1619" i="1"/>
  <c r="J1619" i="1" s="1"/>
  <c r="H1620" i="1"/>
  <c r="J1620" i="1" s="1"/>
  <c r="H1621" i="1"/>
  <c r="J1621" i="1" s="1"/>
  <c r="H1622" i="1"/>
  <c r="J1622" i="1" s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H1635" i="1"/>
  <c r="J1635" i="1" s="1"/>
  <c r="H1636" i="1"/>
  <c r="J1636" i="1" s="1"/>
  <c r="H1637" i="1"/>
  <c r="J1637" i="1" s="1"/>
  <c r="H1638" i="1"/>
  <c r="J1638" i="1" s="1"/>
  <c r="H1639" i="1"/>
  <c r="J1639" i="1" s="1"/>
  <c r="H1640" i="1"/>
  <c r="H1641" i="1"/>
  <c r="H1642" i="1"/>
  <c r="H1643" i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J1662" i="1" s="1"/>
  <c r="H1663" i="1"/>
  <c r="J1663" i="1" s="1"/>
  <c r="H1664" i="1"/>
  <c r="H1665" i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J1678" i="1" s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H1695" i="1"/>
  <c r="J1695" i="1" s="1"/>
  <c r="H1696" i="1"/>
  <c r="J1696" i="1" s="1"/>
  <c r="H1697" i="1"/>
  <c r="J1697" i="1" s="1"/>
  <c r="H1698" i="1"/>
  <c r="J1698" i="1" s="1"/>
  <c r="H1699" i="1"/>
  <c r="J1699" i="1" s="1"/>
  <c r="H1700" i="1"/>
  <c r="H1701" i="1"/>
  <c r="H1702" i="1"/>
  <c r="H1703" i="1"/>
  <c r="H1704" i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J1722" i="1" s="1"/>
  <c r="H1723" i="1"/>
  <c r="J1723" i="1" s="1"/>
  <c r="H1724" i="1"/>
  <c r="H1725" i="1"/>
  <c r="H1726" i="1"/>
  <c r="H1727" i="1"/>
  <c r="J1727" i="1" s="1"/>
  <c r="H1728" i="1"/>
  <c r="J1728" i="1" s="1"/>
  <c r="H1729" i="1"/>
  <c r="J1729" i="1" s="1"/>
  <c r="H1730" i="1"/>
  <c r="J1730" i="1" s="1"/>
  <c r="H1731" i="1"/>
  <c r="H1732" i="1"/>
  <c r="J1732" i="1" s="1"/>
  <c r="H1733" i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J1742" i="1" s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H1752" i="1"/>
  <c r="H1753" i="1"/>
  <c r="H1754" i="1"/>
  <c r="J1754" i="1" s="1"/>
  <c r="H1755" i="1"/>
  <c r="J1755" i="1" s="1"/>
  <c r="H1756" i="1"/>
  <c r="J1756" i="1" s="1"/>
  <c r="H1757" i="1"/>
  <c r="J1757" i="1" s="1"/>
  <c r="H1758" i="1"/>
  <c r="J1758" i="1" s="1"/>
  <c r="H1759" i="1"/>
  <c r="J1759" i="1" s="1"/>
  <c r="H1760" i="1"/>
  <c r="J1760" i="1" s="1"/>
  <c r="H1761" i="1"/>
  <c r="J1761" i="1" s="1"/>
  <c r="H1762" i="1"/>
  <c r="H1763" i="1"/>
  <c r="H1764" i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H1778" i="1"/>
  <c r="J1778" i="1" s="1"/>
  <c r="H1779" i="1"/>
  <c r="J1779" i="1" s="1"/>
  <c r="H1780" i="1"/>
  <c r="J1780" i="1" s="1"/>
  <c r="H1781" i="1"/>
  <c r="J1781" i="1" s="1"/>
  <c r="H1782" i="1"/>
  <c r="J1782" i="1" s="1"/>
  <c r="H1783" i="1"/>
  <c r="J1783" i="1" s="1"/>
  <c r="H1784" i="1"/>
  <c r="J1784" i="1" s="1"/>
  <c r="H1785" i="1"/>
  <c r="J1785" i="1" s="1"/>
  <c r="H1786" i="1"/>
  <c r="H1787" i="1"/>
  <c r="H1788" i="1"/>
  <c r="H1789" i="1"/>
  <c r="H1790" i="1"/>
  <c r="J1790" i="1" s="1"/>
  <c r="H1791" i="1"/>
  <c r="J1791" i="1" s="1"/>
  <c r="H1792" i="1"/>
  <c r="J1792" i="1" s="1"/>
  <c r="H1793" i="1"/>
  <c r="H1794" i="1"/>
  <c r="J1794" i="1" s="1"/>
  <c r="H1795" i="1"/>
  <c r="J1795" i="1" s="1"/>
  <c r="H1796" i="1"/>
  <c r="J1796" i="1" s="1"/>
  <c r="H1797" i="1"/>
  <c r="J1797" i="1" s="1"/>
  <c r="H1798" i="1"/>
  <c r="J1798" i="1" s="1"/>
  <c r="H1799" i="1"/>
  <c r="J1799" i="1" s="1"/>
  <c r="H1800" i="1"/>
  <c r="J1800" i="1" s="1"/>
  <c r="H1801" i="1"/>
  <c r="J1801" i="1" s="1"/>
  <c r="H1802" i="1"/>
  <c r="J1802" i="1" s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H1811" i="1"/>
  <c r="H1812" i="1"/>
  <c r="H1813" i="1"/>
  <c r="H1814" i="1"/>
  <c r="J1814" i="1" s="1"/>
  <c r="H1815" i="1"/>
  <c r="J1815" i="1" s="1"/>
  <c r="H1816" i="1"/>
  <c r="J1816" i="1" s="1"/>
  <c r="H1817" i="1"/>
  <c r="H1818" i="1"/>
  <c r="J1818" i="1" s="1"/>
  <c r="H1819" i="1"/>
  <c r="J1819" i="1" s="1"/>
  <c r="H1820" i="1"/>
  <c r="J1820" i="1" s="1"/>
  <c r="H1821" i="1"/>
  <c r="J1821" i="1" s="1"/>
  <c r="H1822" i="1"/>
  <c r="H1823" i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H1837" i="1"/>
  <c r="H1838" i="1"/>
  <c r="J1838" i="1" s="1"/>
  <c r="H1839" i="1"/>
  <c r="J1839" i="1" s="1"/>
  <c r="H1840" i="1"/>
  <c r="J1840" i="1" s="1"/>
  <c r="H1841" i="1"/>
  <c r="J1841" i="1" s="1"/>
  <c r="H1842" i="1"/>
  <c r="J1842" i="1" s="1"/>
  <c r="H1843" i="1"/>
  <c r="J1843" i="1" s="1"/>
  <c r="H1844" i="1"/>
  <c r="J1844" i="1" s="1"/>
  <c r="H1845" i="1"/>
  <c r="J1845" i="1" s="1"/>
  <c r="H1846" i="1"/>
  <c r="H1847" i="1"/>
  <c r="H1848" i="1"/>
  <c r="H1849" i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J1858" i="1" s="1"/>
  <c r="H1859" i="1"/>
  <c r="J1859" i="1" s="1"/>
  <c r="H1860" i="1"/>
  <c r="J1860" i="1" s="1"/>
  <c r="H1861" i="1"/>
  <c r="J1861" i="1" s="1"/>
  <c r="H1862" i="1"/>
  <c r="J1862" i="1" s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H1871" i="1"/>
  <c r="H1872" i="1"/>
  <c r="H1873" i="1"/>
  <c r="H1874" i="1"/>
  <c r="J1874" i="1" s="1"/>
  <c r="H1875" i="1"/>
  <c r="J1875" i="1" s="1"/>
  <c r="H1876" i="1"/>
  <c r="J1876" i="1" s="1"/>
  <c r="H1877" i="1"/>
  <c r="H1878" i="1"/>
  <c r="J1878" i="1" s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H1896" i="1"/>
  <c r="H1897" i="1"/>
  <c r="H1898" i="1"/>
  <c r="J1898" i="1" s="1"/>
  <c r="H1899" i="1"/>
  <c r="J1899" i="1" s="1"/>
  <c r="H1900" i="1"/>
  <c r="J1900" i="1" s="1"/>
  <c r="H1901" i="1"/>
  <c r="J1901" i="1" s="1"/>
  <c r="H1902" i="1"/>
  <c r="J1902" i="1" s="1"/>
  <c r="H1903" i="1"/>
  <c r="J1903" i="1" s="1"/>
  <c r="H1904" i="1"/>
  <c r="J1904" i="1" s="1"/>
  <c r="H1905" i="1"/>
  <c r="J1905" i="1" s="1"/>
  <c r="H1906" i="1"/>
  <c r="H1907" i="1"/>
  <c r="H1908" i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J1918" i="1" s="1"/>
  <c r="H1919" i="1"/>
  <c r="J1919" i="1" s="1"/>
  <c r="H1920" i="1"/>
  <c r="J1920" i="1" s="1"/>
  <c r="H1921" i="1"/>
  <c r="H1922" i="1"/>
  <c r="J1922" i="1" s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H1931" i="1"/>
  <c r="H1932" i="1"/>
  <c r="H1933" i="1"/>
  <c r="H1934" i="1"/>
  <c r="J1934" i="1" s="1"/>
  <c r="H1935" i="1"/>
  <c r="J1935" i="1" s="1"/>
  <c r="H1936" i="1"/>
  <c r="J1936" i="1" s="1"/>
  <c r="H1937" i="1"/>
  <c r="H1938" i="1"/>
  <c r="J1938" i="1" s="1"/>
  <c r="H1939" i="1"/>
  <c r="J1939" i="1" s="1"/>
  <c r="H1940" i="1"/>
  <c r="J1940" i="1" s="1"/>
  <c r="H1941" i="1"/>
  <c r="J1941" i="1" s="1"/>
  <c r="H1942" i="1"/>
  <c r="J1942" i="1" s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H1955" i="1"/>
  <c r="H1956" i="1"/>
  <c r="H1957" i="1"/>
  <c r="H1958" i="1"/>
  <c r="J1958" i="1" s="1"/>
  <c r="H1959" i="1"/>
  <c r="J1959" i="1" s="1"/>
  <c r="H1960" i="1"/>
  <c r="J1960" i="1" s="1"/>
  <c r="H1961" i="1"/>
  <c r="H1962" i="1"/>
  <c r="J1962" i="1" s="1"/>
  <c r="H1963" i="1"/>
  <c r="J1963" i="1" s="1"/>
  <c r="H1964" i="1"/>
  <c r="J1964" i="1" s="1"/>
  <c r="H1965" i="1"/>
  <c r="J1965" i="1" s="1"/>
  <c r="H1966" i="1"/>
  <c r="H1967" i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J1978" i="1" s="1"/>
  <c r="H1979" i="1"/>
  <c r="J1979" i="1" s="1"/>
  <c r="H1980" i="1"/>
  <c r="J1980" i="1" s="1"/>
  <c r="H1981" i="1"/>
  <c r="J1981" i="1" s="1"/>
  <c r="H1982" i="1"/>
  <c r="H1983" i="1"/>
  <c r="H1984" i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J1998" i="1" s="1"/>
  <c r="H1999" i="1"/>
  <c r="J1999" i="1" s="1"/>
  <c r="H2000" i="1"/>
  <c r="J2000" i="1" s="1"/>
  <c r="H2001" i="1"/>
  <c r="H2002" i="1"/>
  <c r="J2002" i="1" s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J2018" i="1" s="1"/>
  <c r="H2019" i="1"/>
  <c r="J2019" i="1" s="1"/>
  <c r="H2020" i="1"/>
  <c r="J2020" i="1" s="1"/>
  <c r="H2021" i="1"/>
  <c r="J2021" i="1" s="1"/>
  <c r="H2022" i="1"/>
  <c r="J2022" i="1" s="1"/>
  <c r="H2023" i="1"/>
  <c r="J2023" i="1" s="1"/>
  <c r="H2024" i="1"/>
  <c r="J2024" i="1" s="1"/>
  <c r="H2025" i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H2037" i="1"/>
  <c r="J2037" i="1" s="1"/>
  <c r="H2038" i="1"/>
  <c r="J2038" i="1" s="1"/>
  <c r="H2039" i="1"/>
  <c r="J2039" i="1" s="1"/>
  <c r="H2040" i="1"/>
  <c r="J2040" i="1" s="1"/>
  <c r="H2041" i="1"/>
  <c r="J2041" i="1" s="1"/>
  <c r="H2042" i="1"/>
  <c r="J2042" i="1" s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J2058" i="1" s="1"/>
  <c r="H2059" i="1"/>
  <c r="J2059" i="1" s="1"/>
  <c r="H2060" i="1"/>
  <c r="H2061" i="1"/>
  <c r="H2062" i="1"/>
  <c r="J2062" i="1" s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H2074" i="1"/>
  <c r="J2074" i="1" s="1"/>
  <c r="H2075" i="1"/>
  <c r="J2075" i="1" s="1"/>
  <c r="H2076" i="1"/>
  <c r="J2076" i="1" s="1"/>
  <c r="H2077" i="1"/>
  <c r="J2077" i="1" s="1"/>
  <c r="H2078" i="1"/>
  <c r="J2078" i="1" s="1"/>
  <c r="H2079" i="1"/>
  <c r="J2079" i="1" s="1"/>
  <c r="H2080" i="1"/>
  <c r="J2080" i="1" s="1"/>
  <c r="H2081" i="1"/>
  <c r="J2081" i="1" s="1"/>
  <c r="H2082" i="1"/>
  <c r="J2082" i="1" s="1"/>
  <c r="H2083" i="1"/>
  <c r="J2083" i="1" s="1"/>
  <c r="H2084" i="1"/>
  <c r="H2085" i="1"/>
  <c r="H2086" i="1"/>
  <c r="J2086" i="1" s="1"/>
  <c r="H2087" i="1"/>
  <c r="J2087" i="1" s="1"/>
  <c r="H2088" i="1"/>
  <c r="J2088" i="1" s="1"/>
  <c r="H2089" i="1"/>
  <c r="J2089" i="1" s="1"/>
  <c r="H2090" i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J2098" i="1" s="1"/>
  <c r="H2099" i="1"/>
  <c r="J2099" i="1" s="1"/>
  <c r="H2100" i="1"/>
  <c r="J2100" i="1" s="1"/>
  <c r="H2101" i="1"/>
  <c r="J2101" i="1" s="1"/>
  <c r="H2102" i="1"/>
  <c r="J2102" i="1" s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H2109" i="1"/>
  <c r="H2110" i="1"/>
  <c r="J2110" i="1" s="1"/>
  <c r="H2111" i="1"/>
  <c r="J2111" i="1" s="1"/>
  <c r="H2112" i="1"/>
  <c r="J2112" i="1" s="1"/>
  <c r="H2113" i="1"/>
  <c r="J2113" i="1" s="1"/>
  <c r="H2114" i="1"/>
  <c r="H2115" i="1"/>
  <c r="H2116" i="1"/>
  <c r="J2116" i="1" s="1"/>
  <c r="H2117" i="1"/>
  <c r="J2117" i="1" s="1"/>
  <c r="H2118" i="1"/>
  <c r="J2118" i="1" s="1"/>
  <c r="H2119" i="1"/>
  <c r="J2119" i="1" s="1"/>
  <c r="H2120" i="1"/>
  <c r="J2120" i="1" s="1"/>
  <c r="H2121" i="1"/>
  <c r="J2121" i="1" s="1"/>
  <c r="H2122" i="1"/>
  <c r="J2122" i="1" s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H2133" i="1"/>
  <c r="H2134" i="1"/>
  <c r="J2134" i="1" s="1"/>
  <c r="H2135" i="1"/>
  <c r="J2135" i="1" s="1"/>
  <c r="H2136" i="1"/>
  <c r="J2136" i="1" s="1"/>
  <c r="H2137" i="1"/>
  <c r="J2137" i="1" s="1"/>
  <c r="H2138" i="1"/>
  <c r="H2139" i="1"/>
  <c r="H2140" i="1"/>
  <c r="H2141" i="1"/>
  <c r="J2141" i="1" s="1"/>
  <c r="H2142" i="1"/>
  <c r="J2142" i="1" s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H2157" i="1"/>
  <c r="H2158" i="1"/>
  <c r="J2158" i="1" s="1"/>
  <c r="H2159" i="1"/>
  <c r="J2159" i="1" s="1"/>
  <c r="H2160" i="1"/>
  <c r="J2160" i="1" s="1"/>
  <c r="H2161" i="1"/>
  <c r="J2161" i="1" s="1"/>
  <c r="H2162" i="1"/>
  <c r="J2162" i="1" s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J2178" i="1" s="1"/>
  <c r="H2179" i="1"/>
  <c r="J2179" i="1" s="1"/>
  <c r="H2180" i="1"/>
  <c r="H2181" i="1"/>
  <c r="H2182" i="1"/>
  <c r="J2182" i="1" s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H2194" i="1"/>
  <c r="J2194" i="1" s="1"/>
  <c r="H2195" i="1"/>
  <c r="J2195" i="1" s="1"/>
  <c r="H2196" i="1"/>
  <c r="J2196" i="1" s="1"/>
  <c r="H2197" i="1"/>
  <c r="J2197" i="1" s="1"/>
  <c r="H2198" i="1"/>
  <c r="J2198" i="1" s="1"/>
  <c r="H2199" i="1"/>
  <c r="J2199" i="1" s="1"/>
  <c r="H2200" i="1"/>
  <c r="J2200" i="1" s="1"/>
  <c r="H2201" i="1"/>
  <c r="J2201" i="1" s="1"/>
  <c r="H2202" i="1"/>
  <c r="J2202" i="1" s="1"/>
  <c r="H2203" i="1"/>
  <c r="J2203" i="1" s="1"/>
  <c r="H2204" i="1"/>
  <c r="H2205" i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H2218" i="1"/>
  <c r="J2218" i="1" s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H2227" i="1"/>
  <c r="H2228" i="1"/>
  <c r="H2229" i="1"/>
  <c r="H2230" i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H2238" i="1"/>
  <c r="H2239" i="1"/>
  <c r="H2240" i="1"/>
  <c r="J2240" i="1" s="1"/>
  <c r="H2241" i="1"/>
  <c r="J2241" i="1" s="1"/>
  <c r="H2242" i="1"/>
  <c r="J2242" i="1" s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H2251" i="1"/>
  <c r="H2252" i="1"/>
  <c r="H2253" i="1"/>
  <c r="H2254" i="1"/>
  <c r="H2255" i="1"/>
  <c r="J2255" i="1" s="1"/>
  <c r="H2256" i="1"/>
  <c r="J2256" i="1" s="1"/>
  <c r="H2257" i="1"/>
  <c r="J2257" i="1" s="1"/>
  <c r="H2258" i="1"/>
  <c r="J2258" i="1" s="1"/>
  <c r="H2259" i="1"/>
  <c r="J2259" i="1" s="1"/>
  <c r="H2260" i="1"/>
  <c r="J2260" i="1" s="1"/>
  <c r="H2261" i="1"/>
  <c r="H2262" i="1"/>
  <c r="H2263" i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H2275" i="1"/>
  <c r="H2276" i="1"/>
  <c r="H2277" i="1"/>
  <c r="H2278" i="1"/>
  <c r="H2279" i="1"/>
  <c r="J2279" i="1" s="1"/>
  <c r="H2280" i="1"/>
  <c r="J2280" i="1" s="1"/>
  <c r="H2281" i="1"/>
  <c r="J2281" i="1" s="1"/>
  <c r="H2282" i="1"/>
  <c r="J2282" i="1" s="1"/>
  <c r="H2283" i="1"/>
  <c r="J2283" i="1" s="1"/>
  <c r="H2284" i="1"/>
  <c r="J2284" i="1" s="1"/>
  <c r="H2285" i="1"/>
  <c r="H2286" i="1"/>
  <c r="H2287" i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H2300" i="1"/>
  <c r="H2301" i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H2310" i="1"/>
  <c r="H2311" i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J2318" i="1" s="1"/>
  <c r="H2319" i="1"/>
  <c r="J2319" i="1" s="1"/>
  <c r="H2320" i="1"/>
  <c r="J2320" i="1" s="1"/>
  <c r="H2321" i="1"/>
  <c r="J2321" i="1" s="1"/>
  <c r="H2322" i="1"/>
  <c r="H2323" i="1"/>
  <c r="H2324" i="1"/>
  <c r="H2325" i="1"/>
  <c r="H2326" i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H2334" i="1"/>
  <c r="H2335" i="1"/>
  <c r="H2336" i="1"/>
  <c r="J2336" i="1" s="1"/>
  <c r="H2337" i="1"/>
  <c r="J2337" i="1" s="1"/>
  <c r="H2338" i="1"/>
  <c r="J2338" i="1" s="1"/>
  <c r="H2339" i="1"/>
  <c r="J2339" i="1" s="1"/>
  <c r="H2340" i="1"/>
  <c r="J2340" i="1" s="1"/>
  <c r="H2341" i="1"/>
  <c r="J2341" i="1" s="1"/>
  <c r="H2342" i="1"/>
  <c r="J2342" i="1" s="1"/>
  <c r="H2343" i="1"/>
  <c r="J2343" i="1" s="1"/>
  <c r="H2344" i="1"/>
  <c r="J2344" i="1" s="1"/>
  <c r="H2345" i="1"/>
  <c r="J2345" i="1" s="1"/>
  <c r="H2346" i="1"/>
  <c r="H2347" i="1"/>
  <c r="H2348" i="1"/>
  <c r="H2349" i="1"/>
  <c r="H2350" i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H2358" i="1"/>
  <c r="H2359" i="1"/>
  <c r="H2360" i="1"/>
  <c r="J2360" i="1" s="1"/>
  <c r="H2361" i="1"/>
  <c r="J2361" i="1" s="1"/>
  <c r="H2362" i="1"/>
  <c r="J2362" i="1" s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H2371" i="1"/>
  <c r="H2372" i="1"/>
  <c r="H2373" i="1"/>
  <c r="H2374" i="1"/>
  <c r="H2375" i="1"/>
  <c r="J2375" i="1" s="1"/>
  <c r="H2376" i="1"/>
  <c r="J2376" i="1" s="1"/>
  <c r="H2377" i="1"/>
  <c r="J2377" i="1" s="1"/>
  <c r="H2378" i="1"/>
  <c r="J2378" i="1" s="1"/>
  <c r="H2379" i="1"/>
  <c r="J2379" i="1" s="1"/>
  <c r="H2380" i="1"/>
  <c r="J2380" i="1" s="1"/>
  <c r="H2381" i="1"/>
  <c r="H2382" i="1"/>
  <c r="H2383" i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H2395" i="1"/>
  <c r="H2396" i="1"/>
  <c r="H2397" i="1"/>
  <c r="H2398" i="1"/>
  <c r="H2399" i="1"/>
  <c r="J2399" i="1" s="1"/>
  <c r="H2400" i="1"/>
  <c r="J2400" i="1" s="1"/>
  <c r="H2401" i="1"/>
  <c r="J2401" i="1" s="1"/>
  <c r="H2402" i="1"/>
  <c r="J2402" i="1" s="1"/>
  <c r="H2403" i="1"/>
  <c r="J2403" i="1" s="1"/>
  <c r="H2404" i="1"/>
  <c r="J2404" i="1" s="1"/>
  <c r="H2405" i="1"/>
  <c r="H2406" i="1"/>
  <c r="H2407" i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H2420" i="1"/>
  <c r="H2421" i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H2430" i="1"/>
  <c r="H2431" i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J2438" i="1" s="1"/>
  <c r="H2439" i="1"/>
  <c r="J2439" i="1" s="1"/>
  <c r="H2440" i="1"/>
  <c r="J2440" i="1" s="1"/>
  <c r="H2441" i="1"/>
  <c r="J2441" i="1" s="1"/>
  <c r="H2442" i="1"/>
  <c r="H2443" i="1"/>
  <c r="H2444" i="1"/>
  <c r="H2445" i="1"/>
  <c r="H2446" i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H2454" i="1"/>
  <c r="H2455" i="1"/>
  <c r="H2456" i="1"/>
  <c r="J2456" i="1" s="1"/>
  <c r="H2457" i="1"/>
  <c r="J2457" i="1" s="1"/>
  <c r="H2458" i="1"/>
  <c r="J2458" i="1" s="1"/>
  <c r="H2459" i="1"/>
  <c r="J2459" i="1" s="1"/>
  <c r="H2460" i="1"/>
  <c r="J2460" i="1" s="1"/>
  <c r="H2461" i="1"/>
  <c r="J2461" i="1" s="1"/>
  <c r="H2462" i="1"/>
  <c r="J2462" i="1" s="1"/>
  <c r="H2463" i="1"/>
  <c r="J2463" i="1" s="1"/>
  <c r="H2464" i="1"/>
  <c r="J2464" i="1" s="1"/>
  <c r="H2465" i="1"/>
  <c r="J2465" i="1" s="1"/>
  <c r="H2466" i="1"/>
  <c r="H2467" i="1"/>
  <c r="H2468" i="1"/>
  <c r="H2469" i="1"/>
  <c r="H2470" i="1"/>
  <c r="H2471" i="1"/>
  <c r="J2471" i="1" s="1"/>
  <c r="H2472" i="1"/>
  <c r="H2473" i="1"/>
  <c r="J2473" i="1" s="1"/>
  <c r="H2474" i="1"/>
  <c r="J2474" i="1" s="1"/>
  <c r="H2475" i="1"/>
  <c r="J2475" i="1" s="1"/>
  <c r="H2476" i="1"/>
  <c r="H2477" i="1"/>
  <c r="J2477" i="1" s="1"/>
  <c r="H2478" i="1"/>
  <c r="J2478" i="1" s="1"/>
  <c r="H2479" i="1"/>
  <c r="H2480" i="1"/>
  <c r="J2480" i="1" s="1"/>
  <c r="H2481" i="1"/>
  <c r="J2481" i="1" s="1"/>
  <c r="H2482" i="1"/>
  <c r="J2482" i="1" s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H2489" i="1"/>
  <c r="H2490" i="1"/>
  <c r="H2491" i="1"/>
  <c r="H2492" i="1"/>
  <c r="J2492" i="1" s="1"/>
  <c r="H2493" i="1"/>
  <c r="J2493" i="1" s="1"/>
  <c r="H2494" i="1"/>
  <c r="J2494" i="1" s="1"/>
  <c r="H2495" i="1"/>
  <c r="J2495" i="1" s="1"/>
  <c r="H2496" i="1"/>
  <c r="H2497" i="1"/>
  <c r="J2497" i="1" s="1"/>
  <c r="H2498" i="1"/>
  <c r="J2498" i="1" s="1"/>
  <c r="H2499" i="1"/>
  <c r="J2499" i="1" s="1"/>
  <c r="H2500" i="1"/>
  <c r="J2500" i="1" s="1"/>
  <c r="H2501" i="1"/>
  <c r="J2501" i="1" s="1"/>
  <c r="H2502" i="1"/>
  <c r="J2502" i="1" s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H2513" i="1"/>
  <c r="J2513" i="1" s="1"/>
  <c r="H2514" i="1"/>
  <c r="J2514" i="1" s="1"/>
  <c r="H2515" i="1"/>
  <c r="H2516" i="1"/>
  <c r="J2516" i="1" s="1"/>
  <c r="H2517" i="1"/>
  <c r="J2517" i="1" s="1"/>
  <c r="H2518" i="1"/>
  <c r="J2518" i="1" s="1"/>
  <c r="H2519" i="1"/>
  <c r="J2519" i="1" s="1"/>
  <c r="H2520" i="1"/>
  <c r="J2520" i="1" s="1"/>
  <c r="H2521" i="1"/>
  <c r="J2521" i="1" s="1"/>
  <c r="H2522" i="1"/>
  <c r="J2522" i="1" s="1"/>
  <c r="H2523" i="1"/>
  <c r="J2523" i="1" s="1"/>
  <c r="H2524" i="1"/>
  <c r="H2525" i="1"/>
  <c r="H2526" i="1"/>
  <c r="H2527" i="1"/>
  <c r="H2528" i="1"/>
  <c r="J2528" i="1" s="1"/>
  <c r="H2529" i="1"/>
  <c r="J2529" i="1" s="1"/>
  <c r="H2530" i="1"/>
  <c r="J2530" i="1" s="1"/>
  <c r="H2531" i="1"/>
  <c r="J2531" i="1" s="1"/>
  <c r="H2532" i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J2538" i="1" s="1"/>
  <c r="H2539" i="1"/>
  <c r="J2539" i="1" s="1"/>
  <c r="H2540" i="1"/>
  <c r="J2540" i="1" s="1"/>
  <c r="H2541" i="1"/>
  <c r="J2541" i="1" s="1"/>
  <c r="H2542" i="1"/>
  <c r="J2542" i="1" s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H2549" i="1"/>
  <c r="J2549" i="1" s="1"/>
  <c r="H2550" i="1"/>
  <c r="J2550" i="1" s="1"/>
  <c r="H2551" i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J2558" i="1" s="1"/>
  <c r="H2559" i="1"/>
  <c r="J2559" i="1" s="1"/>
  <c r="H2560" i="1"/>
  <c r="H2561" i="1"/>
  <c r="H2562" i="1"/>
  <c r="H2563" i="1"/>
  <c r="H2564" i="1"/>
  <c r="J2564" i="1" s="1"/>
  <c r="H2565" i="1"/>
  <c r="J2565" i="1" s="1"/>
  <c r="H2566" i="1"/>
  <c r="J2566" i="1" s="1"/>
  <c r="H2567" i="1"/>
  <c r="J2567" i="1" s="1"/>
  <c r="H2568" i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J2578" i="1" s="1"/>
  <c r="H2579" i="1"/>
  <c r="J2579" i="1" s="1"/>
  <c r="H2580" i="1"/>
  <c r="J2580" i="1" s="1"/>
  <c r="H2581" i="1"/>
  <c r="J2581" i="1" s="1"/>
  <c r="H2582" i="1"/>
  <c r="J2582" i="1" s="1"/>
  <c r="H2583" i="1"/>
  <c r="J2583" i="1" s="1"/>
  <c r="H2584" i="1"/>
  <c r="H2585" i="1"/>
  <c r="J2585" i="1" s="1"/>
  <c r="H2586" i="1"/>
  <c r="J2586" i="1" s="1"/>
  <c r="H2587" i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H2597" i="1"/>
  <c r="H2598" i="1"/>
  <c r="H2599" i="1"/>
  <c r="H2600" i="1"/>
  <c r="J2600" i="1" s="1"/>
  <c r="H2601" i="1"/>
  <c r="J2601" i="1" s="1"/>
  <c r="H2602" i="1"/>
  <c r="J2602" i="1" s="1"/>
  <c r="H2603" i="1"/>
  <c r="J2603" i="1" s="1"/>
  <c r="H2604" i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J2618" i="1" s="1"/>
  <c r="H2619" i="1"/>
  <c r="J2619" i="1" s="1"/>
  <c r="H2620" i="1"/>
  <c r="H2621" i="1"/>
  <c r="J2621" i="1" s="1"/>
  <c r="H2622" i="1"/>
  <c r="J2622" i="1" s="1"/>
  <c r="H2623" i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H2633" i="1"/>
  <c r="H2634" i="1"/>
  <c r="H2635" i="1"/>
  <c r="H2636" i="1"/>
  <c r="J2636" i="1" s="1"/>
  <c r="H2637" i="1"/>
  <c r="J2637" i="1" s="1"/>
  <c r="H2638" i="1"/>
  <c r="J2638" i="1" s="1"/>
  <c r="H2639" i="1"/>
  <c r="J2639" i="1" s="1"/>
  <c r="H2640" i="1"/>
  <c r="H2641" i="1"/>
  <c r="J2641" i="1" s="1"/>
  <c r="H2642" i="1"/>
  <c r="J2642" i="1" s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H2657" i="1"/>
  <c r="J2657" i="1" s="1"/>
  <c r="H2658" i="1"/>
  <c r="J2658" i="1" s="1"/>
  <c r="H2659" i="1"/>
  <c r="H2660" i="1"/>
  <c r="J2660" i="1" s="1"/>
  <c r="H2661" i="1"/>
  <c r="J2661" i="1" s="1"/>
  <c r="H2662" i="1"/>
  <c r="J2662" i="1" s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H2669" i="1"/>
  <c r="H2670" i="1"/>
  <c r="H2671" i="1"/>
  <c r="H2672" i="1"/>
  <c r="J2672" i="1" s="1"/>
  <c r="H2673" i="1"/>
  <c r="J2673" i="1" s="1"/>
  <c r="H2674" i="1"/>
  <c r="J2674" i="1" s="1"/>
  <c r="H2675" i="1"/>
  <c r="J2675" i="1" s="1"/>
  <c r="H2676" i="1"/>
  <c r="H2677" i="1"/>
  <c r="J2677" i="1" s="1"/>
  <c r="H2678" i="1"/>
  <c r="J2678" i="1" s="1"/>
  <c r="H2679" i="1"/>
  <c r="J2679" i="1" s="1"/>
  <c r="H2680" i="1"/>
  <c r="J2680" i="1" s="1"/>
  <c r="H2681" i="1"/>
  <c r="J2681" i="1" s="1"/>
  <c r="H2682" i="1"/>
  <c r="J2682" i="1" s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H2693" i="1"/>
  <c r="J2693" i="1" s="1"/>
  <c r="H2694" i="1"/>
  <c r="J2694" i="1" s="1"/>
  <c r="H2695" i="1"/>
  <c r="H2696" i="1"/>
  <c r="J2696" i="1" s="1"/>
  <c r="H2697" i="1"/>
  <c r="J2697" i="1" s="1"/>
  <c r="H2698" i="1"/>
  <c r="J2698" i="1" s="1"/>
  <c r="H2699" i="1"/>
  <c r="J2699" i="1" s="1"/>
  <c r="H2700" i="1"/>
  <c r="J2700" i="1" s="1"/>
  <c r="H2701" i="1"/>
  <c r="J2701" i="1" s="1"/>
  <c r="H2702" i="1"/>
  <c r="J2702" i="1" s="1"/>
  <c r="H2703" i="1"/>
  <c r="J2703" i="1" s="1"/>
  <c r="H2704" i="1"/>
  <c r="H2705" i="1"/>
  <c r="H2706" i="1"/>
  <c r="H2707" i="1"/>
  <c r="H2708" i="1"/>
  <c r="J2708" i="1" s="1"/>
  <c r="H2709" i="1"/>
  <c r="J2709" i="1" s="1"/>
  <c r="H2710" i="1"/>
  <c r="J2710" i="1" s="1"/>
  <c r="H2711" i="1"/>
  <c r="J2711" i="1" s="1"/>
  <c r="H2712" i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J2718" i="1" s="1"/>
  <c r="H2719" i="1"/>
  <c r="J2719" i="1" s="1"/>
  <c r="H2720" i="1"/>
  <c r="J2720" i="1" s="1"/>
  <c r="H2721" i="1"/>
  <c r="J2721" i="1" s="1"/>
  <c r="H2722" i="1"/>
  <c r="J2722" i="1" s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J2738" i="1" s="1"/>
  <c r="H2739" i="1"/>
  <c r="J2739" i="1" s="1"/>
  <c r="H2740" i="1"/>
  <c r="H2741" i="1"/>
  <c r="H2742" i="1"/>
  <c r="H2743" i="1"/>
  <c r="H2744" i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J2758" i="1" s="1"/>
  <c r="H2759" i="1"/>
  <c r="J2759" i="1" s="1"/>
  <c r="H2760" i="1"/>
  <c r="J2760" i="1" s="1"/>
  <c r="H2761" i="1"/>
  <c r="J2761" i="1" s="1"/>
  <c r="H2762" i="1"/>
  <c r="J2762" i="1" s="1"/>
  <c r="H2763" i="1"/>
  <c r="J2763" i="1" s="1"/>
  <c r="H2764" i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H2777" i="1"/>
  <c r="H2778" i="1"/>
  <c r="H2779" i="1"/>
  <c r="H2780" i="1"/>
  <c r="H2781" i="1"/>
  <c r="J2781" i="1" s="1"/>
  <c r="H2782" i="1"/>
  <c r="J2782" i="1" s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J2798" i="1" s="1"/>
  <c r="H2799" i="1"/>
  <c r="J2799" i="1" s="1"/>
  <c r="H2800" i="1"/>
  <c r="H2801" i="1"/>
  <c r="J2801" i="1" s="1"/>
  <c r="H2802" i="1"/>
  <c r="J2802" i="1" s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H2813" i="1"/>
  <c r="H2814" i="1"/>
  <c r="H2815" i="1"/>
  <c r="H2816" i="1"/>
  <c r="H2817" i="1"/>
  <c r="J2817" i="1" s="1"/>
  <c r="H2818" i="1"/>
  <c r="J2818" i="1" s="1"/>
  <c r="H2819" i="1"/>
  <c r="J2819" i="1" s="1"/>
  <c r="H2820" i="1"/>
  <c r="J2820" i="1" s="1"/>
  <c r="H2821" i="1"/>
  <c r="J2821" i="1" s="1"/>
  <c r="H2822" i="1"/>
  <c r="J2822" i="1" s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H2837" i="1"/>
  <c r="J2837" i="1" s="1"/>
  <c r="H2838" i="1"/>
  <c r="J2838" i="1" s="1"/>
  <c r="H2839" i="1"/>
  <c r="J2839" i="1" s="1"/>
  <c r="H2840" i="1"/>
  <c r="J2840" i="1" s="1"/>
  <c r="H2841" i="1"/>
  <c r="J2841" i="1" s="1"/>
  <c r="H2842" i="1"/>
  <c r="J2842" i="1" s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H2849" i="1"/>
  <c r="H2850" i="1"/>
  <c r="H2851" i="1"/>
  <c r="H2852" i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J2858" i="1" s="1"/>
  <c r="H2859" i="1"/>
  <c r="J2859" i="1" s="1"/>
  <c r="H2860" i="1"/>
  <c r="J2860" i="1" s="1"/>
  <c r="H2861" i="1"/>
  <c r="J2861" i="1" s="1"/>
  <c r="H2862" i="1"/>
  <c r="J2862" i="1" s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J2878" i="1" s="1"/>
  <c r="H2879" i="1"/>
  <c r="J2879" i="1" s="1"/>
  <c r="H2880" i="1"/>
  <c r="J2880" i="1" s="1"/>
  <c r="H2881" i="1"/>
  <c r="J2881" i="1" s="1"/>
  <c r="H2882" i="1"/>
  <c r="J2882" i="1" s="1"/>
  <c r="H2883" i="1"/>
  <c r="J2883" i="1" s="1"/>
  <c r="H2884" i="1"/>
  <c r="H2885" i="1"/>
  <c r="H2886" i="1"/>
  <c r="H2887" i="1"/>
  <c r="H2888" i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J2898" i="1" s="1"/>
  <c r="H2899" i="1"/>
  <c r="J2899" i="1" s="1"/>
  <c r="H2900" i="1"/>
  <c r="J2900" i="1" s="1"/>
  <c r="H2901" i="1"/>
  <c r="J2901" i="1" s="1"/>
  <c r="H2902" i="1"/>
  <c r="J2902" i="1" s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J2918" i="1" s="1"/>
  <c r="H2919" i="1"/>
  <c r="J2919" i="1" s="1"/>
  <c r="H2920" i="1"/>
  <c r="H2921" i="1"/>
  <c r="H2922" i="1"/>
  <c r="H2923" i="1"/>
  <c r="H2924" i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J2938" i="1" s="1"/>
  <c r="H2939" i="1"/>
  <c r="J2939" i="1" s="1"/>
  <c r="H2940" i="1"/>
  <c r="J2940" i="1" s="1"/>
  <c r="H2941" i="1"/>
  <c r="J2941" i="1" s="1"/>
  <c r="H2942" i="1"/>
  <c r="J2942" i="1" s="1"/>
  <c r="H2943" i="1"/>
  <c r="J2943" i="1" s="1"/>
  <c r="H2944" i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H2957" i="1"/>
  <c r="H2958" i="1"/>
  <c r="H2959" i="1"/>
  <c r="H2960" i="1"/>
  <c r="H2961" i="1"/>
  <c r="J2961" i="1" s="1"/>
  <c r="H2962" i="1"/>
  <c r="J2962" i="1" s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H2971" i="1"/>
  <c r="H2972" i="1"/>
  <c r="H2973" i="1"/>
  <c r="H2974" i="1"/>
  <c r="H2975" i="1"/>
  <c r="J2975" i="1" s="1"/>
  <c r="H2976" i="1"/>
  <c r="J2976" i="1" s="1"/>
  <c r="H2977" i="1"/>
  <c r="J2977" i="1" s="1"/>
  <c r="H2978" i="1"/>
  <c r="J2978" i="1" s="1"/>
  <c r="H2979" i="1"/>
  <c r="J2979" i="1" s="1"/>
  <c r="H2980" i="1"/>
  <c r="J2980" i="1" s="1"/>
  <c r="H2981" i="1"/>
  <c r="J2981" i="1" s="1"/>
  <c r="H2982" i="1"/>
  <c r="J2982" i="1" s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H2993" i="1"/>
  <c r="J2993" i="1" s="1"/>
  <c r="H2994" i="1"/>
  <c r="H2995" i="1"/>
  <c r="H2996" i="1"/>
  <c r="H2997" i="1"/>
  <c r="J2997" i="1" s="1"/>
  <c r="H2998" i="1"/>
  <c r="J2998" i="1" s="1"/>
  <c r="H2999" i="1"/>
  <c r="J2999" i="1" s="1"/>
  <c r="H3000" i="1"/>
  <c r="J3000" i="1" s="1"/>
  <c r="H3001" i="1"/>
  <c r="J3001" i="1" s="1"/>
  <c r="H3002" i="1"/>
  <c r="J3002" i="1" s="1"/>
  <c r="H3003" i="1"/>
  <c r="J3003" i="1" s="1"/>
  <c r="H3004" i="1"/>
  <c r="J3004" i="1" s="1"/>
  <c r="H3005" i="1"/>
  <c r="J3005" i="1" s="1"/>
  <c r="H3006" i="1"/>
  <c r="H3007" i="1"/>
  <c r="H3008" i="1"/>
  <c r="J3008" i="1" s="1"/>
  <c r="H3009" i="1"/>
  <c r="J3009" i="1" s="1"/>
  <c r="H3010" i="1"/>
  <c r="H3011" i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H3020" i="1"/>
  <c r="H3021" i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J3038" i="1" s="1"/>
  <c r="H3039" i="1"/>
  <c r="J3039" i="1" s="1"/>
  <c r="H3040" i="1"/>
  <c r="H3041" i="1"/>
  <c r="J3041" i="1" s="1"/>
  <c r="H3042" i="1"/>
  <c r="H3043" i="1"/>
  <c r="H3044" i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H3055" i="1"/>
  <c r="H3056" i="1"/>
  <c r="J3056" i="1" s="1"/>
  <c r="H3057" i="1"/>
  <c r="J3057" i="1" s="1"/>
  <c r="H3058" i="1"/>
  <c r="H3059" i="1"/>
  <c r="H3060" i="1"/>
  <c r="J3060" i="1" s="1"/>
  <c r="H3061" i="1"/>
  <c r="J3061" i="1" s="1"/>
  <c r="H3062" i="1"/>
  <c r="J3062" i="1" s="1"/>
  <c r="H3063" i="1"/>
  <c r="J3063" i="1" s="1"/>
  <c r="H3064" i="1"/>
  <c r="J3064" i="1" s="1"/>
  <c r="H3065" i="1"/>
  <c r="J3065" i="1" s="1"/>
  <c r="H3066" i="1"/>
  <c r="H3067" i="1"/>
  <c r="H3068" i="1"/>
  <c r="H3069" i="1"/>
  <c r="H3070" i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J3078" i="1" s="1"/>
  <c r="H3079" i="1"/>
  <c r="J3079" i="1" s="1"/>
  <c r="H3080" i="1"/>
  <c r="J3080" i="1" s="1"/>
  <c r="H3081" i="1"/>
  <c r="J3081" i="1" s="1"/>
  <c r="H3082" i="1"/>
  <c r="J3082" i="1" s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H3089" i="1"/>
  <c r="J3089" i="1" s="1"/>
  <c r="H3090" i="1"/>
  <c r="H3091" i="1"/>
  <c r="H3092" i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J3098" i="1" s="1"/>
  <c r="H3099" i="1"/>
  <c r="J3099" i="1" s="1"/>
  <c r="H3100" i="1"/>
  <c r="J3100" i="1" s="1"/>
  <c r="H3101" i="1"/>
  <c r="J3101" i="1" s="1"/>
  <c r="H3102" i="1"/>
  <c r="H3103" i="1"/>
  <c r="H3104" i="1"/>
  <c r="J3104" i="1" s="1"/>
  <c r="H3105" i="1"/>
  <c r="J3105" i="1" s="1"/>
  <c r="H3106" i="1"/>
  <c r="H3107" i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H3115" i="1"/>
  <c r="H3116" i="1"/>
  <c r="H3117" i="1"/>
  <c r="H3118" i="1"/>
  <c r="H3119" i="1"/>
  <c r="J3119" i="1" s="1"/>
  <c r="H3120" i="1"/>
  <c r="J3120" i="1" s="1"/>
  <c r="H3121" i="1"/>
  <c r="J3121" i="1" s="1"/>
  <c r="H3122" i="1"/>
  <c r="J3122" i="1" s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H3137" i="1"/>
  <c r="J3137" i="1" s="1"/>
  <c r="H3138" i="1"/>
  <c r="H3139" i="1"/>
  <c r="H3140" i="1"/>
  <c r="H3141" i="1"/>
  <c r="J3141" i="1" s="1"/>
  <c r="H3142" i="1"/>
  <c r="J3142" i="1" s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H3151" i="1"/>
  <c r="H3152" i="1"/>
  <c r="J3152" i="1" s="1"/>
  <c r="H3153" i="1"/>
  <c r="J3153" i="1" s="1"/>
  <c r="H3154" i="1"/>
  <c r="H3155" i="1"/>
  <c r="H3156" i="1"/>
  <c r="J3156" i="1" s="1"/>
  <c r="H3157" i="1"/>
  <c r="J3157" i="1" s="1"/>
  <c r="H3158" i="1"/>
  <c r="J3158" i="1" s="1"/>
  <c r="H3159" i="1"/>
  <c r="J3159" i="1" s="1"/>
  <c r="H3160" i="1"/>
  <c r="J3160" i="1" s="1"/>
  <c r="H3161" i="1"/>
  <c r="J3161" i="1" s="1"/>
  <c r="H3162" i="1"/>
  <c r="H3163" i="1"/>
  <c r="H3164" i="1"/>
  <c r="H3165" i="1"/>
  <c r="H3166" i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J3178" i="1" s="1"/>
  <c r="H3179" i="1"/>
  <c r="J3179" i="1" s="1"/>
  <c r="H3180" i="1"/>
  <c r="J3180" i="1" s="1"/>
  <c r="H3181" i="1"/>
  <c r="J3181" i="1" s="1"/>
  <c r="H3182" i="1"/>
  <c r="J3182" i="1" s="1"/>
  <c r="H3183" i="1"/>
  <c r="J3183" i="1" s="1"/>
  <c r="H3184" i="1"/>
  <c r="H3185" i="1"/>
  <c r="J3185" i="1" s="1"/>
  <c r="H3186" i="1"/>
  <c r="H3187" i="1"/>
  <c r="H3188" i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H3200" i="1"/>
  <c r="J3200" i="1" s="1"/>
  <c r="H3201" i="1"/>
  <c r="J3201" i="1" s="1"/>
  <c r="H3202" i="1"/>
  <c r="H3203" i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H3211" i="1"/>
  <c r="H3212" i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J3218" i="1" s="1"/>
  <c r="H3219" i="1"/>
  <c r="J3219" i="1" s="1"/>
  <c r="H3220" i="1"/>
  <c r="J3220" i="1" s="1"/>
  <c r="H3221" i="1"/>
  <c r="H3222" i="1"/>
  <c r="J3222" i="1" s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H3232" i="1"/>
  <c r="J3232" i="1" s="1"/>
  <c r="H3233" i="1"/>
  <c r="H3234" i="1"/>
  <c r="J3234" i="1" s="1"/>
  <c r="H3235" i="1"/>
  <c r="J3235" i="1" s="1"/>
  <c r="H3236" i="1"/>
  <c r="J3236" i="1" s="1"/>
  <c r="H3237" i="1"/>
  <c r="J3237" i="1" s="1"/>
  <c r="H3238" i="1"/>
  <c r="J3238" i="1" s="1"/>
  <c r="H3239" i="1"/>
  <c r="J3239" i="1" s="1"/>
  <c r="H3240" i="1"/>
  <c r="J3240" i="1" s="1"/>
  <c r="H3241" i="1"/>
  <c r="J3241" i="1" s="1"/>
  <c r="H3242" i="1"/>
  <c r="J3242" i="1" s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H3258" i="1"/>
  <c r="J3258" i="1" s="1"/>
  <c r="H3259" i="1"/>
  <c r="J3259" i="1" s="1"/>
  <c r="H3260" i="1"/>
  <c r="J3260" i="1" s="1"/>
  <c r="H3261" i="1"/>
  <c r="J3261" i="1" s="1"/>
  <c r="H3262" i="1"/>
  <c r="J3262" i="1" s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J3278" i="1" s="1"/>
  <c r="H3279" i="1"/>
  <c r="J3279" i="1" s="1"/>
  <c r="H3280" i="1"/>
  <c r="J3280" i="1" s="1"/>
  <c r="H3281" i="1"/>
  <c r="H3282" i="1"/>
  <c r="J3282" i="1" s="1"/>
  <c r="H3283" i="1"/>
  <c r="J3283" i="1" s="1"/>
  <c r="H3284" i="1"/>
  <c r="J3284" i="1" s="1"/>
  <c r="H3285" i="1"/>
  <c r="J3285" i="1" s="1"/>
  <c r="H3286" i="1"/>
  <c r="H3287" i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J3302" i="1" s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H3316" i="1"/>
  <c r="H3317" i="1"/>
  <c r="J3317" i="1" s="1"/>
  <c r="H3318" i="1"/>
  <c r="J3318" i="1" s="1"/>
  <c r="H3319" i="1"/>
  <c r="J3319" i="1" s="1"/>
  <c r="H3320" i="1"/>
  <c r="J3320" i="1" s="1"/>
  <c r="H3321" i="1"/>
  <c r="J3321" i="1" s="1"/>
  <c r="H3322" i="1"/>
  <c r="J3322" i="1" s="1"/>
  <c r="H3323" i="1"/>
  <c r="J3323" i="1" s="1"/>
  <c r="H3324" i="1"/>
  <c r="J3324" i="1" s="1"/>
  <c r="H3325" i="1"/>
  <c r="J3325" i="1" s="1"/>
  <c r="H3326" i="1"/>
  <c r="J3326" i="1" s="1"/>
  <c r="H3327" i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J3338" i="1" s="1"/>
  <c r="H3339" i="1"/>
  <c r="J3339" i="1" s="1"/>
  <c r="H3340" i="1"/>
  <c r="J3340" i="1" s="1"/>
  <c r="H3341" i="1"/>
  <c r="H3342" i="1"/>
  <c r="J3342" i="1" s="1"/>
  <c r="H3343" i="1"/>
  <c r="J3343" i="1" s="1"/>
  <c r="H3344" i="1"/>
  <c r="J3344" i="1" s="1"/>
  <c r="H3345" i="1"/>
  <c r="J3345" i="1" s="1"/>
  <c r="H3346" i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H3354" i="1"/>
  <c r="J3354" i="1" s="1"/>
  <c r="H3355" i="1"/>
  <c r="J3355" i="1" s="1"/>
  <c r="H3356" i="1"/>
  <c r="J3356" i="1" s="1"/>
  <c r="H3357" i="1"/>
  <c r="J3357" i="1" s="1"/>
  <c r="H3358" i="1"/>
  <c r="J3358" i="1" s="1"/>
  <c r="H3359" i="1"/>
  <c r="J3359" i="1" s="1"/>
  <c r="H3360" i="1"/>
  <c r="J3360" i="1" s="1"/>
  <c r="H3361" i="1"/>
  <c r="J3361" i="1" s="1"/>
  <c r="H3362" i="1"/>
  <c r="J3362" i="1" s="1"/>
  <c r="H3363" i="1"/>
  <c r="J3363" i="1" s="1"/>
  <c r="H3364" i="1"/>
  <c r="J3364" i="1" s="1"/>
  <c r="H3365" i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H3376" i="1"/>
  <c r="J3376" i="1" s="1"/>
  <c r="H3377" i="1"/>
  <c r="H3378" i="1"/>
  <c r="J3378" i="1" s="1"/>
  <c r="H3379" i="1"/>
  <c r="J3379" i="1" s="1"/>
  <c r="H3380" i="1"/>
  <c r="J3380" i="1" s="1"/>
  <c r="H3381" i="1"/>
  <c r="J3381" i="1" s="1"/>
  <c r="H3382" i="1"/>
  <c r="J3382" i="1" s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J3398" i="1" s="1"/>
  <c r="H3399" i="1"/>
  <c r="J3399" i="1" s="1"/>
  <c r="H3400" i="1"/>
  <c r="J3400" i="1" s="1"/>
  <c r="H3401" i="1"/>
  <c r="H3402" i="1"/>
  <c r="J3402" i="1" s="1"/>
  <c r="H3403" i="1"/>
  <c r="J3403" i="1" s="1"/>
  <c r="H3404" i="1"/>
  <c r="J3404" i="1" s="1"/>
  <c r="H3405" i="1"/>
  <c r="J3405" i="1" s="1"/>
  <c r="H3406" i="1"/>
  <c r="J3406" i="1" s="1"/>
  <c r="H3407" i="1"/>
  <c r="J3407" i="1" s="1"/>
  <c r="H2" i="1"/>
  <c r="J2" i="1" s="1"/>
  <c r="F3408" i="4" l="1"/>
  <c r="G3303" i="4"/>
  <c r="G3408" i="4" s="1"/>
  <c r="J951" i="1"/>
</calcChain>
</file>

<file path=xl/sharedStrings.xml><?xml version="1.0" encoding="utf-8"?>
<sst xmlns="http://schemas.openxmlformats.org/spreadsheetml/2006/main" count="32" uniqueCount="19">
  <si>
    <t>DATE</t>
  </si>
  <si>
    <t>GOLDBEES</t>
  </si>
  <si>
    <t>NIFTYBEES</t>
  </si>
  <si>
    <t>Returns</t>
  </si>
  <si>
    <t>COUNT</t>
  </si>
  <si>
    <t>RETURNS</t>
  </si>
  <si>
    <t>PORTFOLIO VALUE</t>
  </si>
  <si>
    <t>Total Units</t>
  </si>
  <si>
    <t>Index</t>
  </si>
  <si>
    <t>Gold %</t>
  </si>
  <si>
    <t>Equity %</t>
  </si>
  <si>
    <t>Date</t>
  </si>
  <si>
    <t>Portfolio Index</t>
  </si>
  <si>
    <t>Simple Returns</t>
  </si>
  <si>
    <t>Continuous Return</t>
  </si>
  <si>
    <t>Sr. No</t>
  </si>
  <si>
    <t>Forecast</t>
  </si>
  <si>
    <t>Forecast correct / incorrect</t>
  </si>
  <si>
    <t>when our forecast is correct, positive return else negative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</si>
</sst>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top"/>
    </xf>
    <xf numFmtId="14" fontId="0" fillId="3" borderId="1" xfId="0" applyNumberFormat="1" applyFill="1" applyBorder="1"/>
    <xf numFmtId="0" fontId="2" fillId="2" borderId="1" xfId="0" applyFont="1" applyFill="1" applyBorder="1"/>
    <xf numFmtId="0" fontId="0" fillId="0" borderId="1" xfId="0" applyBorder="1"/>
    <xf numFmtId="2" fontId="0" fillId="4" borderId="1" xfId="0" applyNumberFormat="1" applyFill="1" applyBorder="1" applyAlignment="1">
      <alignment horizontal="left" vertical="top"/>
    </xf>
    <xf numFmtId="10" fontId="0" fillId="4" borderId="1" xfId="1" applyNumberFormat="1" applyFont="1" applyFill="1" applyBorder="1" applyAlignment="1">
      <alignment horizontal="left" vertical="top"/>
    </xf>
    <xf numFmtId="10" fontId="0" fillId="0" borderId="1" xfId="1" applyNumberFormat="1" applyFont="1" applyBorder="1"/>
    <xf numFmtId="2" fontId="0" fillId="4" borderId="1" xfId="1" applyNumberFormat="1" applyFont="1" applyFill="1" applyBorder="1" applyAlignment="1">
      <alignment horizontal="left" vertical="top"/>
    </xf>
    <xf numFmtId="2" fontId="0" fillId="5" borderId="1" xfId="0" applyNumberFormat="1" applyFill="1" applyBorder="1" applyAlignment="1">
      <alignment horizontal="left" vertical="top"/>
    </xf>
    <xf numFmtId="10" fontId="0" fillId="5" borderId="1" xfId="1" applyNumberFormat="1" applyFont="1" applyFill="1" applyBorder="1" applyAlignment="1">
      <alignment horizontal="left" vertical="top"/>
    </xf>
    <xf numFmtId="0" fontId="2" fillId="2" borderId="2" xfId="0" applyFont="1" applyFill="1" applyBorder="1"/>
    <xf numFmtId="2" fontId="0" fillId="6" borderId="3" xfId="0" applyNumberFormat="1" applyFill="1" applyBorder="1" applyAlignment="1">
      <alignment horizontal="left"/>
    </xf>
    <xf numFmtId="9" fontId="0" fillId="0" borderId="1" xfId="1" applyFont="1" applyBorder="1"/>
    <xf numFmtId="9" fontId="0" fillId="0" borderId="1" xfId="0" applyNumberFormat="1" applyBorder="1"/>
    <xf numFmtId="9" fontId="0" fillId="0" borderId="1" xfId="1" applyNumberFormat="1" applyFont="1" applyBorder="1"/>
    <xf numFmtId="0" fontId="2" fillId="7" borderId="1" xfId="0" applyFont="1" applyFill="1" applyBorder="1"/>
    <xf numFmtId="164" fontId="0" fillId="0" borderId="1" xfId="0" applyNumberFormat="1" applyBorder="1"/>
    <xf numFmtId="165" fontId="0" fillId="0" borderId="1" xfId="0" applyNumberFormat="1" applyBorder="1"/>
    <xf numFmtId="165" fontId="0" fillId="0" borderId="1" xfId="1" applyNumberFormat="1" applyFont="1" applyBorder="1"/>
    <xf numFmtId="165" fontId="0" fillId="0" borderId="0" xfId="0" applyNumberFormat="1"/>
    <xf numFmtId="0" fontId="4" fillId="0" borderId="1" xfId="0" applyFont="1" applyBorder="1"/>
    <xf numFmtId="11" fontId="0" fillId="0" borderId="1" xfId="0" applyNumberFormat="1" applyBorder="1"/>
    <xf numFmtId="0" fontId="0" fillId="0" borderId="4" xfId="0" applyBorder="1"/>
    <xf numFmtId="165" fontId="0" fillId="0" borderId="3" xfId="1" applyNumberFormat="1" applyFont="1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3" fillId="8" borderId="5" xfId="0" applyFont="1" applyFill="1" applyBorder="1"/>
    <xf numFmtId="0" fontId="3" fillId="8" borderId="6" xfId="0" applyFont="1" applyFill="1" applyBorder="1"/>
    <xf numFmtId="0" fontId="0" fillId="0" borderId="9" xfId="0" applyBorder="1"/>
    <xf numFmtId="0" fontId="2" fillId="0" borderId="0" xfId="0" applyFont="1" applyFill="1" applyBorder="1"/>
    <xf numFmtId="10" fontId="2" fillId="0" borderId="0" xfId="0" applyNumberFormat="1" applyFont="1" applyFill="1" applyBorder="1"/>
    <xf numFmtId="10" fontId="2" fillId="0" borderId="0" xfId="0" applyNumberFormat="1" applyFont="1" applyFill="1" applyBorder="1" applyAlignment="1">
      <alignment horizontal="left" vertical="top"/>
    </xf>
    <xf numFmtId="0" fontId="0" fillId="0" borderId="0" xfId="0" applyFill="1" applyBorder="1"/>
    <xf numFmtId="10" fontId="0" fillId="0" borderId="0" xfId="0" applyNumberFormat="1" applyFill="1" applyBorder="1"/>
    <xf numFmtId="10" fontId="0" fillId="0" borderId="0" xfId="1" applyNumberFormat="1" applyFont="1" applyFill="1" applyBorder="1"/>
    <xf numFmtId="2" fontId="0" fillId="9" borderId="1" xfId="0" applyNumberFormat="1" applyFill="1" applyBorder="1"/>
    <xf numFmtId="0" fontId="0" fillId="9" borderId="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2573-9B90-4EB3-91C6-2AE09501AFBD}">
  <dimension ref="A1:O3424"/>
  <sheetViews>
    <sheetView workbookViewId="0">
      <selection activeCell="O6" sqref="O6"/>
    </sheetView>
  </sheetViews>
  <sheetFormatPr defaultRowHeight="14.5" x14ac:dyDescent="0.35"/>
  <cols>
    <col min="1" max="1" width="12.6328125" bestFit="1" customWidth="1"/>
    <col min="2" max="2" width="9.54296875" bestFit="1" customWidth="1"/>
    <col min="3" max="3" width="11" bestFit="1" customWidth="1"/>
    <col min="4" max="4" width="10.36328125" customWidth="1"/>
    <col min="5" max="5" width="9.54296875" bestFit="1" customWidth="1"/>
    <col min="6" max="7" width="9.54296875" customWidth="1"/>
    <col min="8" max="8" width="16.36328125" bestFit="1" customWidth="1"/>
    <col min="9" max="9" width="9.90625" style="4" bestFit="1" customWidth="1"/>
    <col min="10" max="12" width="8.7265625" style="4"/>
  </cols>
  <sheetData>
    <row r="1" spans="1:12" x14ac:dyDescent="0.35">
      <c r="A1" s="1" t="s">
        <v>0</v>
      </c>
      <c r="B1" s="1" t="s">
        <v>1</v>
      </c>
      <c r="C1" s="1" t="s">
        <v>3</v>
      </c>
      <c r="D1" s="1" t="s">
        <v>4</v>
      </c>
      <c r="E1" s="3" t="s">
        <v>2</v>
      </c>
      <c r="F1" s="3" t="s">
        <v>5</v>
      </c>
      <c r="G1" s="3" t="s">
        <v>4</v>
      </c>
      <c r="H1" s="11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35">
      <c r="A2" s="2">
        <v>39815</v>
      </c>
      <c r="B2" s="5">
        <v>13.37</v>
      </c>
      <c r="C2" s="5"/>
      <c r="D2" s="5">
        <v>1</v>
      </c>
      <c r="E2" s="9">
        <v>30.556000000000001</v>
      </c>
      <c r="F2" s="9"/>
      <c r="G2" s="9">
        <v>9</v>
      </c>
      <c r="H2" s="12">
        <f>B2*D2+E2*G2</f>
        <v>288.37400000000002</v>
      </c>
      <c r="I2" s="37">
        <f>SUM(D2,G2)</f>
        <v>10</v>
      </c>
      <c r="J2" s="38">
        <f>H2/I2</f>
        <v>28.837400000000002</v>
      </c>
      <c r="K2" s="13">
        <f>D2/(D2+G2)</f>
        <v>0.1</v>
      </c>
      <c r="L2" s="14">
        <f>1-K2</f>
        <v>0.9</v>
      </c>
    </row>
    <row r="3" spans="1:12" x14ac:dyDescent="0.35">
      <c r="A3" s="2">
        <v>39818</v>
      </c>
      <c r="B3" s="5">
        <v>13.1555</v>
      </c>
      <c r="C3" s="6">
        <v>-1.6173468982055184E-2</v>
      </c>
      <c r="D3" s="8">
        <v>1</v>
      </c>
      <c r="E3" s="9">
        <v>31.174999</v>
      </c>
      <c r="F3" s="10">
        <v>2.0055393810001654E-2</v>
      </c>
      <c r="G3" s="9">
        <v>9</v>
      </c>
      <c r="H3" s="12">
        <f t="shared" ref="H3:H66" si="0">B3*D3+E3*G3</f>
        <v>293.73049100000003</v>
      </c>
      <c r="I3" s="37">
        <f t="shared" ref="I3:I66" si="1">SUM(D3,G3)</f>
        <v>10</v>
      </c>
      <c r="J3" s="38">
        <f t="shared" ref="J3:J66" si="2">H3/I3</f>
        <v>29.373049100000003</v>
      </c>
      <c r="K3" s="13">
        <f t="shared" ref="K3:K66" si="3">D3/(D3+G3)</f>
        <v>0.1</v>
      </c>
      <c r="L3" s="14">
        <f t="shared" ref="L3:L66" si="4">1-K3</f>
        <v>0.9</v>
      </c>
    </row>
    <row r="4" spans="1:12" x14ac:dyDescent="0.35">
      <c r="A4" s="2">
        <v>39819</v>
      </c>
      <c r="B4" s="5">
        <v>13.04</v>
      </c>
      <c r="C4" s="6">
        <v>-8.8183656332896376E-3</v>
      </c>
      <c r="D4" s="5">
        <v>1</v>
      </c>
      <c r="E4" s="9">
        <v>31.124001</v>
      </c>
      <c r="F4" s="10">
        <v>-1.6372016048853411E-3</v>
      </c>
      <c r="G4" s="9">
        <v>9</v>
      </c>
      <c r="H4" s="12">
        <f t="shared" si="0"/>
        <v>293.15600900000004</v>
      </c>
      <c r="I4" s="37">
        <f t="shared" si="1"/>
        <v>10</v>
      </c>
      <c r="J4" s="38">
        <f t="shared" si="2"/>
        <v>29.315600900000003</v>
      </c>
      <c r="K4" s="13">
        <f t="shared" si="3"/>
        <v>0.1</v>
      </c>
      <c r="L4" s="14">
        <f t="shared" si="4"/>
        <v>0.9</v>
      </c>
    </row>
    <row r="5" spans="1:12" x14ac:dyDescent="0.35">
      <c r="A5" s="2">
        <v>39820</v>
      </c>
      <c r="B5" s="5">
        <v>13.215</v>
      </c>
      <c r="C5" s="6">
        <v>1.3330991557745975E-2</v>
      </c>
      <c r="D5" s="8">
        <v>1</v>
      </c>
      <c r="E5" s="9">
        <v>29.264999</v>
      </c>
      <c r="F5" s="10">
        <v>-6.1587029311556574E-2</v>
      </c>
      <c r="G5" s="9">
        <v>9</v>
      </c>
      <c r="H5" s="12">
        <f t="shared" si="0"/>
        <v>276.59999099999999</v>
      </c>
      <c r="I5" s="37">
        <f t="shared" si="1"/>
        <v>10</v>
      </c>
      <c r="J5" s="38">
        <f t="shared" si="2"/>
        <v>27.6599991</v>
      </c>
      <c r="K5" s="13">
        <f t="shared" si="3"/>
        <v>0.1</v>
      </c>
      <c r="L5" s="14">
        <f t="shared" si="4"/>
        <v>0.9</v>
      </c>
    </row>
    <row r="6" spans="1:12" x14ac:dyDescent="0.35">
      <c r="A6" s="2">
        <v>39822</v>
      </c>
      <c r="B6" s="5">
        <v>13.168900000000001</v>
      </c>
      <c r="C6" s="6">
        <v>-3.4945589480104289E-3</v>
      </c>
      <c r="D6" s="5">
        <v>1</v>
      </c>
      <c r="E6" s="9">
        <v>28.855</v>
      </c>
      <c r="F6" s="10">
        <v>-1.4108940409743198E-2</v>
      </c>
      <c r="G6" s="9">
        <v>9</v>
      </c>
      <c r="H6" s="12">
        <f t="shared" si="0"/>
        <v>272.8639</v>
      </c>
      <c r="I6" s="37">
        <f t="shared" si="1"/>
        <v>10</v>
      </c>
      <c r="J6" s="38">
        <f t="shared" si="2"/>
        <v>27.286390000000001</v>
      </c>
      <c r="K6" s="13">
        <f t="shared" si="3"/>
        <v>0.1</v>
      </c>
      <c r="L6" s="14">
        <f t="shared" si="4"/>
        <v>0.9</v>
      </c>
    </row>
    <row r="7" spans="1:12" x14ac:dyDescent="0.35">
      <c r="A7" s="2">
        <v>39825</v>
      </c>
      <c r="B7" s="5">
        <v>13.09</v>
      </c>
      <c r="C7" s="6">
        <v>-6.0094091864337784E-3</v>
      </c>
      <c r="D7" s="8">
        <v>1</v>
      </c>
      <c r="E7" s="9">
        <v>27.725999999999999</v>
      </c>
      <c r="F7" s="10">
        <v>-3.9912687046745443E-2</v>
      </c>
      <c r="G7" s="9">
        <v>9</v>
      </c>
      <c r="H7" s="12">
        <f t="shared" si="0"/>
        <v>262.62399999999997</v>
      </c>
      <c r="I7" s="37">
        <f t="shared" si="1"/>
        <v>10</v>
      </c>
      <c r="J7" s="38">
        <f t="shared" si="2"/>
        <v>26.262399999999996</v>
      </c>
      <c r="K7" s="13">
        <f t="shared" si="3"/>
        <v>0.1</v>
      </c>
      <c r="L7" s="14">
        <f t="shared" si="4"/>
        <v>0.9</v>
      </c>
    </row>
    <row r="8" spans="1:12" x14ac:dyDescent="0.35">
      <c r="A8" s="2">
        <v>39826</v>
      </c>
      <c r="B8" s="5">
        <v>12.965400000000001</v>
      </c>
      <c r="C8" s="6">
        <v>-9.5643091124637536E-3</v>
      </c>
      <c r="D8" s="5">
        <v>1</v>
      </c>
      <c r="E8" s="9">
        <v>27.636998999999999</v>
      </c>
      <c r="F8" s="10">
        <v>-3.2151826410231621E-3</v>
      </c>
      <c r="G8" s="9">
        <v>9</v>
      </c>
      <c r="H8" s="12">
        <f t="shared" si="0"/>
        <v>261.69839100000002</v>
      </c>
      <c r="I8" s="37">
        <f t="shared" si="1"/>
        <v>10</v>
      </c>
      <c r="J8" s="38">
        <f t="shared" si="2"/>
        <v>26.169839100000001</v>
      </c>
      <c r="K8" s="13">
        <f t="shared" si="3"/>
        <v>0.1</v>
      </c>
      <c r="L8" s="14">
        <f t="shared" si="4"/>
        <v>0.9</v>
      </c>
    </row>
    <row r="9" spans="1:12" x14ac:dyDescent="0.35">
      <c r="A9" s="2">
        <v>39827</v>
      </c>
      <c r="B9" s="5">
        <v>13.02</v>
      </c>
      <c r="C9" s="6">
        <v>4.2023659710785921E-3</v>
      </c>
      <c r="D9" s="8">
        <v>1</v>
      </c>
      <c r="E9" s="9">
        <v>28.492000999999998</v>
      </c>
      <c r="F9" s="10">
        <v>3.0467962738516707E-2</v>
      </c>
      <c r="G9" s="9">
        <v>9</v>
      </c>
      <c r="H9" s="12">
        <f t="shared" si="0"/>
        <v>269.44800899999996</v>
      </c>
      <c r="I9" s="37">
        <f t="shared" si="1"/>
        <v>10</v>
      </c>
      <c r="J9" s="38">
        <f t="shared" si="2"/>
        <v>26.944800899999997</v>
      </c>
      <c r="K9" s="13">
        <f t="shared" si="3"/>
        <v>0.1</v>
      </c>
      <c r="L9" s="14">
        <f t="shared" si="4"/>
        <v>0.9</v>
      </c>
    </row>
    <row r="10" spans="1:12" x14ac:dyDescent="0.35">
      <c r="A10" s="2">
        <v>39828</v>
      </c>
      <c r="B10" s="5">
        <v>12.864000000000001</v>
      </c>
      <c r="C10" s="6">
        <v>-1.2053924343812916E-2</v>
      </c>
      <c r="D10" s="5">
        <v>1</v>
      </c>
      <c r="E10" s="9">
        <v>27.65</v>
      </c>
      <c r="F10" s="10">
        <v>-2.9997653245334099E-2</v>
      </c>
      <c r="G10" s="9">
        <v>9</v>
      </c>
      <c r="H10" s="12">
        <f t="shared" si="0"/>
        <v>261.714</v>
      </c>
      <c r="I10" s="37">
        <f t="shared" si="1"/>
        <v>10</v>
      </c>
      <c r="J10" s="38">
        <f t="shared" si="2"/>
        <v>26.171399999999998</v>
      </c>
      <c r="K10" s="13">
        <f t="shared" si="3"/>
        <v>0.1</v>
      </c>
      <c r="L10" s="14">
        <f t="shared" si="4"/>
        <v>0.9</v>
      </c>
    </row>
    <row r="11" spans="1:12" x14ac:dyDescent="0.35">
      <c r="A11" s="2">
        <v>39829</v>
      </c>
      <c r="B11" s="5">
        <v>13</v>
      </c>
      <c r="C11" s="6">
        <v>1.051664502492633E-2</v>
      </c>
      <c r="D11" s="8">
        <v>1</v>
      </c>
      <c r="E11" s="9">
        <v>28.510999999999999</v>
      </c>
      <c r="F11" s="10">
        <v>3.0664249753244999E-2</v>
      </c>
      <c r="G11" s="9">
        <v>9</v>
      </c>
      <c r="H11" s="12">
        <f t="shared" si="0"/>
        <v>269.59899999999999</v>
      </c>
      <c r="I11" s="37">
        <f t="shared" si="1"/>
        <v>10</v>
      </c>
      <c r="J11" s="38">
        <f t="shared" si="2"/>
        <v>26.959899999999998</v>
      </c>
      <c r="K11" s="13">
        <f t="shared" si="3"/>
        <v>0.1</v>
      </c>
      <c r="L11" s="14">
        <f t="shared" si="4"/>
        <v>0.9</v>
      </c>
    </row>
    <row r="12" spans="1:12" x14ac:dyDescent="0.35">
      <c r="A12" s="2">
        <v>39832</v>
      </c>
      <c r="B12" s="5">
        <v>13.1</v>
      </c>
      <c r="C12" s="6">
        <v>7.6628727455689827E-3</v>
      </c>
      <c r="D12" s="5">
        <v>1</v>
      </c>
      <c r="E12" s="9">
        <v>28.445999</v>
      </c>
      <c r="F12" s="10">
        <v>-2.282459727880326E-3</v>
      </c>
      <c r="G12" s="9">
        <v>9</v>
      </c>
      <c r="H12" s="12">
        <f t="shared" si="0"/>
        <v>269.11399100000006</v>
      </c>
      <c r="I12" s="37">
        <f t="shared" si="1"/>
        <v>10</v>
      </c>
      <c r="J12" s="38">
        <f t="shared" si="2"/>
        <v>26.911399100000004</v>
      </c>
      <c r="K12" s="13">
        <f t="shared" si="3"/>
        <v>0.1</v>
      </c>
      <c r="L12" s="14">
        <f t="shared" si="4"/>
        <v>0.9</v>
      </c>
    </row>
    <row r="13" spans="1:12" x14ac:dyDescent="0.35">
      <c r="A13" s="2">
        <v>39833</v>
      </c>
      <c r="B13" s="5">
        <v>13.0723</v>
      </c>
      <c r="C13" s="6">
        <v>-2.1167425364003734E-3</v>
      </c>
      <c r="D13" s="8">
        <v>1</v>
      </c>
      <c r="E13" s="9">
        <v>28.313998999999999</v>
      </c>
      <c r="F13" s="10">
        <v>-4.6511713396206744E-3</v>
      </c>
      <c r="G13" s="9">
        <v>9</v>
      </c>
      <c r="H13" s="12">
        <f t="shared" si="0"/>
        <v>267.89829099999997</v>
      </c>
      <c r="I13" s="37">
        <f t="shared" si="1"/>
        <v>10</v>
      </c>
      <c r="J13" s="38">
        <f t="shared" si="2"/>
        <v>26.789829099999999</v>
      </c>
      <c r="K13" s="13">
        <f t="shared" si="3"/>
        <v>0.1</v>
      </c>
      <c r="L13" s="14">
        <f t="shared" si="4"/>
        <v>0.9</v>
      </c>
    </row>
    <row r="14" spans="1:12" x14ac:dyDescent="0.35">
      <c r="A14" s="2">
        <v>39834</v>
      </c>
      <c r="B14" s="5">
        <v>13.45</v>
      </c>
      <c r="C14" s="6">
        <v>2.8483618377142861E-2</v>
      </c>
      <c r="D14" s="5">
        <v>1</v>
      </c>
      <c r="E14" s="9">
        <v>27.535999</v>
      </c>
      <c r="F14" s="10">
        <v>-2.7862143500999803E-2</v>
      </c>
      <c r="G14" s="9">
        <v>9</v>
      </c>
      <c r="H14" s="12">
        <f t="shared" si="0"/>
        <v>261.27399100000002</v>
      </c>
      <c r="I14" s="37">
        <f t="shared" si="1"/>
        <v>10</v>
      </c>
      <c r="J14" s="38">
        <f t="shared" si="2"/>
        <v>26.127399100000002</v>
      </c>
      <c r="K14" s="13">
        <f t="shared" si="3"/>
        <v>0.1</v>
      </c>
      <c r="L14" s="14">
        <f t="shared" si="4"/>
        <v>0.9</v>
      </c>
    </row>
    <row r="15" spans="1:12" x14ac:dyDescent="0.35">
      <c r="A15" s="2">
        <v>39835</v>
      </c>
      <c r="B15" s="5">
        <v>13.36</v>
      </c>
      <c r="C15" s="6">
        <v>-6.71393793934838E-3</v>
      </c>
      <c r="D15" s="8">
        <v>1</v>
      </c>
      <c r="E15" s="9">
        <v>27.35</v>
      </c>
      <c r="F15" s="10">
        <v>-6.777674285097568E-3</v>
      </c>
      <c r="G15" s="9">
        <v>9</v>
      </c>
      <c r="H15" s="12">
        <f t="shared" si="0"/>
        <v>259.51</v>
      </c>
      <c r="I15" s="37">
        <f t="shared" si="1"/>
        <v>10</v>
      </c>
      <c r="J15" s="38">
        <f t="shared" si="2"/>
        <v>25.951000000000001</v>
      </c>
      <c r="K15" s="13">
        <f t="shared" si="3"/>
        <v>0.1</v>
      </c>
      <c r="L15" s="14">
        <f t="shared" si="4"/>
        <v>0.9</v>
      </c>
    </row>
    <row r="16" spans="1:12" x14ac:dyDescent="0.35">
      <c r="A16" s="2">
        <v>39836</v>
      </c>
      <c r="B16" s="5">
        <v>13.5</v>
      </c>
      <c r="C16" s="6">
        <v>1.0424517335883898E-2</v>
      </c>
      <c r="D16" s="5">
        <v>1</v>
      </c>
      <c r="E16" s="9">
        <v>27.210999999999999</v>
      </c>
      <c r="F16" s="10">
        <v>-5.0952255537302094E-3</v>
      </c>
      <c r="G16" s="9">
        <v>9</v>
      </c>
      <c r="H16" s="12">
        <f t="shared" si="0"/>
        <v>258.399</v>
      </c>
      <c r="I16" s="37">
        <f t="shared" si="1"/>
        <v>10</v>
      </c>
      <c r="J16" s="38">
        <f t="shared" si="2"/>
        <v>25.8399</v>
      </c>
      <c r="K16" s="13">
        <f t="shared" si="3"/>
        <v>0.1</v>
      </c>
      <c r="L16" s="14">
        <f t="shared" si="4"/>
        <v>0.9</v>
      </c>
    </row>
    <row r="17" spans="1:12" x14ac:dyDescent="0.35">
      <c r="A17" s="2">
        <v>39840</v>
      </c>
      <c r="B17" s="5">
        <v>13.692</v>
      </c>
      <c r="C17" s="6">
        <v>1.4122035223555152E-2</v>
      </c>
      <c r="D17" s="8">
        <v>1</v>
      </c>
      <c r="E17" s="9">
        <v>27.721001000000001</v>
      </c>
      <c r="F17" s="10">
        <v>1.8568981466563272E-2</v>
      </c>
      <c r="G17" s="9">
        <v>9</v>
      </c>
      <c r="H17" s="12">
        <f t="shared" si="0"/>
        <v>263.18100900000002</v>
      </c>
      <c r="I17" s="37">
        <f t="shared" si="1"/>
        <v>10</v>
      </c>
      <c r="J17" s="38">
        <f t="shared" si="2"/>
        <v>26.318100900000001</v>
      </c>
      <c r="K17" s="13">
        <f t="shared" si="3"/>
        <v>0.1</v>
      </c>
      <c r="L17" s="14">
        <f t="shared" si="4"/>
        <v>0.9</v>
      </c>
    </row>
    <row r="18" spans="1:12" x14ac:dyDescent="0.35">
      <c r="A18" s="2">
        <v>39841</v>
      </c>
      <c r="B18" s="5">
        <v>13.5</v>
      </c>
      <c r="C18" s="6">
        <v>-1.4122035223555152E-2</v>
      </c>
      <c r="D18" s="5">
        <v>1</v>
      </c>
      <c r="E18" s="9">
        <v>28.495999999999999</v>
      </c>
      <c r="F18" s="10">
        <v>2.7573441766482354E-2</v>
      </c>
      <c r="G18" s="9">
        <v>9</v>
      </c>
      <c r="H18" s="12">
        <f t="shared" si="0"/>
        <v>269.964</v>
      </c>
      <c r="I18" s="37">
        <f t="shared" si="1"/>
        <v>10</v>
      </c>
      <c r="J18" s="38">
        <f t="shared" si="2"/>
        <v>26.996400000000001</v>
      </c>
      <c r="K18" s="13">
        <f t="shared" si="3"/>
        <v>0.1</v>
      </c>
      <c r="L18" s="14">
        <f t="shared" si="4"/>
        <v>0.9</v>
      </c>
    </row>
    <row r="19" spans="1:12" x14ac:dyDescent="0.35">
      <c r="A19" s="2">
        <v>39842</v>
      </c>
      <c r="B19" s="5">
        <v>13.4598</v>
      </c>
      <c r="C19" s="6">
        <v>-2.9822201792062408E-3</v>
      </c>
      <c r="D19" s="8">
        <v>1</v>
      </c>
      <c r="E19" s="9">
        <v>28.257000000000001</v>
      </c>
      <c r="F19" s="10">
        <v>-8.4225120385159613E-3</v>
      </c>
      <c r="G19" s="9">
        <v>9</v>
      </c>
      <c r="H19" s="12">
        <f t="shared" si="0"/>
        <v>267.77280000000002</v>
      </c>
      <c r="I19" s="37">
        <f t="shared" si="1"/>
        <v>10</v>
      </c>
      <c r="J19" s="38">
        <f t="shared" si="2"/>
        <v>26.777280000000001</v>
      </c>
      <c r="K19" s="13">
        <f t="shared" si="3"/>
        <v>0.1</v>
      </c>
      <c r="L19" s="14">
        <f t="shared" si="4"/>
        <v>0.9</v>
      </c>
    </row>
    <row r="20" spans="1:12" x14ac:dyDescent="0.35">
      <c r="A20" s="2">
        <v>39843</v>
      </c>
      <c r="B20" s="5">
        <v>14</v>
      </c>
      <c r="C20" s="6">
        <v>3.9349864350080921E-2</v>
      </c>
      <c r="D20" s="5">
        <v>1</v>
      </c>
      <c r="E20" s="9">
        <v>28.969000000000001</v>
      </c>
      <c r="F20" s="10">
        <v>2.4885078209313072E-2</v>
      </c>
      <c r="G20" s="9">
        <v>9</v>
      </c>
      <c r="H20" s="12">
        <f t="shared" si="0"/>
        <v>274.721</v>
      </c>
      <c r="I20" s="37">
        <f t="shared" si="1"/>
        <v>10</v>
      </c>
      <c r="J20" s="38">
        <f t="shared" si="2"/>
        <v>27.472100000000001</v>
      </c>
      <c r="K20" s="13">
        <f t="shared" si="3"/>
        <v>0.1</v>
      </c>
      <c r="L20" s="14">
        <f t="shared" si="4"/>
        <v>0.9</v>
      </c>
    </row>
    <row r="21" spans="1:12" x14ac:dyDescent="0.35">
      <c r="A21" s="2">
        <v>39846</v>
      </c>
      <c r="B21" s="5">
        <v>14.01</v>
      </c>
      <c r="C21" s="6">
        <v>7.140307336572782E-4</v>
      </c>
      <c r="D21" s="8">
        <v>1</v>
      </c>
      <c r="E21" s="9">
        <v>28.17</v>
      </c>
      <c r="F21" s="10">
        <v>-2.7968710829821664E-2</v>
      </c>
      <c r="G21" s="9">
        <v>9</v>
      </c>
      <c r="H21" s="12">
        <f t="shared" si="0"/>
        <v>267.54000000000002</v>
      </c>
      <c r="I21" s="37">
        <f t="shared" si="1"/>
        <v>10</v>
      </c>
      <c r="J21" s="38">
        <f t="shared" si="2"/>
        <v>26.754000000000001</v>
      </c>
      <c r="K21" s="13">
        <f t="shared" si="3"/>
        <v>0.1</v>
      </c>
      <c r="L21" s="14">
        <f t="shared" si="4"/>
        <v>0.9</v>
      </c>
    </row>
    <row r="22" spans="1:12" x14ac:dyDescent="0.35">
      <c r="A22" s="2">
        <v>39847</v>
      </c>
      <c r="B22" s="5">
        <v>13.871499999999999</v>
      </c>
      <c r="C22" s="6">
        <v>-9.9349847896204047E-3</v>
      </c>
      <c r="D22" s="5">
        <v>1</v>
      </c>
      <c r="E22" s="9">
        <v>28.291</v>
      </c>
      <c r="F22" s="10">
        <v>4.2861509800311559E-3</v>
      </c>
      <c r="G22" s="9">
        <v>9</v>
      </c>
      <c r="H22" s="12">
        <f t="shared" si="0"/>
        <v>268.4905</v>
      </c>
      <c r="I22" s="37">
        <f t="shared" si="1"/>
        <v>10</v>
      </c>
      <c r="J22" s="38">
        <f t="shared" si="2"/>
        <v>26.849049999999998</v>
      </c>
      <c r="K22" s="13">
        <f t="shared" si="3"/>
        <v>0.1</v>
      </c>
      <c r="L22" s="14">
        <f t="shared" si="4"/>
        <v>0.9</v>
      </c>
    </row>
    <row r="23" spans="1:12" x14ac:dyDescent="0.35">
      <c r="A23" s="2">
        <v>39848</v>
      </c>
      <c r="B23" s="5">
        <v>13.824</v>
      </c>
      <c r="C23" s="6">
        <v>-3.4301634975952844E-3</v>
      </c>
      <c r="D23" s="8">
        <v>1</v>
      </c>
      <c r="E23" s="9">
        <v>28.103000999999999</v>
      </c>
      <c r="F23" s="10">
        <v>-6.667365077997367E-3</v>
      </c>
      <c r="G23" s="9">
        <v>9</v>
      </c>
      <c r="H23" s="12">
        <f t="shared" si="0"/>
        <v>266.75100900000001</v>
      </c>
      <c r="I23" s="37">
        <f t="shared" si="1"/>
        <v>10</v>
      </c>
      <c r="J23" s="38">
        <f t="shared" si="2"/>
        <v>26.6751009</v>
      </c>
      <c r="K23" s="13">
        <f t="shared" si="3"/>
        <v>0.1</v>
      </c>
      <c r="L23" s="14">
        <f t="shared" si="4"/>
        <v>0.9</v>
      </c>
    </row>
    <row r="24" spans="1:12" x14ac:dyDescent="0.35">
      <c r="A24" s="2">
        <v>39849</v>
      </c>
      <c r="B24" s="5">
        <v>13.94</v>
      </c>
      <c r="C24" s="6">
        <v>8.3561932706777142E-3</v>
      </c>
      <c r="D24" s="5">
        <v>1</v>
      </c>
      <c r="E24" s="9">
        <v>28.02</v>
      </c>
      <c r="F24" s="10">
        <v>-2.9578268814538511E-3</v>
      </c>
      <c r="G24" s="9">
        <v>9</v>
      </c>
      <c r="H24" s="12">
        <f t="shared" si="0"/>
        <v>266.12</v>
      </c>
      <c r="I24" s="37">
        <f t="shared" si="1"/>
        <v>10</v>
      </c>
      <c r="J24" s="38">
        <f t="shared" si="2"/>
        <v>26.612000000000002</v>
      </c>
      <c r="K24" s="13">
        <f t="shared" si="3"/>
        <v>0.1</v>
      </c>
      <c r="L24" s="14">
        <f t="shared" si="4"/>
        <v>0.9</v>
      </c>
    </row>
    <row r="25" spans="1:12" x14ac:dyDescent="0.35">
      <c r="A25" s="2">
        <v>39850</v>
      </c>
      <c r="B25" s="5">
        <v>13.942500000000001</v>
      </c>
      <c r="C25" s="6">
        <v>1.7932394919428774E-4</v>
      </c>
      <c r="D25" s="8">
        <v>1</v>
      </c>
      <c r="E25" s="9">
        <v>28.618998999999999</v>
      </c>
      <c r="F25" s="10">
        <v>2.1152257066205937E-2</v>
      </c>
      <c r="G25" s="9">
        <v>9</v>
      </c>
      <c r="H25" s="12">
        <f t="shared" si="0"/>
        <v>271.51349099999999</v>
      </c>
      <c r="I25" s="37">
        <f t="shared" si="1"/>
        <v>10</v>
      </c>
      <c r="J25" s="38">
        <f t="shared" si="2"/>
        <v>27.151349099999997</v>
      </c>
      <c r="K25" s="13">
        <f t="shared" si="3"/>
        <v>0.1</v>
      </c>
      <c r="L25" s="14">
        <f t="shared" si="4"/>
        <v>0.9</v>
      </c>
    </row>
    <row r="26" spans="1:12" x14ac:dyDescent="0.35">
      <c r="A26" s="2">
        <v>39853</v>
      </c>
      <c r="B26" s="5">
        <v>13.88</v>
      </c>
      <c r="C26" s="6">
        <v>-4.4927742029137185E-3</v>
      </c>
      <c r="D26" s="5">
        <v>1</v>
      </c>
      <c r="E26" s="9">
        <v>29.327998999999998</v>
      </c>
      <c r="F26" s="10">
        <v>2.4471859025172904E-2</v>
      </c>
      <c r="G26" s="9">
        <v>9</v>
      </c>
      <c r="H26" s="12">
        <f t="shared" si="0"/>
        <v>277.83199099999996</v>
      </c>
      <c r="I26" s="37">
        <f t="shared" si="1"/>
        <v>10</v>
      </c>
      <c r="J26" s="38">
        <f t="shared" si="2"/>
        <v>27.783199099999997</v>
      </c>
      <c r="K26" s="13">
        <f t="shared" si="3"/>
        <v>0.1</v>
      </c>
      <c r="L26" s="14">
        <f t="shared" si="4"/>
        <v>0.9</v>
      </c>
    </row>
    <row r="27" spans="1:12" x14ac:dyDescent="0.35">
      <c r="A27" s="2">
        <v>39854</v>
      </c>
      <c r="B27" s="5">
        <v>13.87</v>
      </c>
      <c r="C27" s="6">
        <v>-7.2072075191798035E-4</v>
      </c>
      <c r="D27" s="8">
        <v>1</v>
      </c>
      <c r="E27" s="9">
        <v>29.556000000000001</v>
      </c>
      <c r="F27" s="10">
        <v>7.7441119261614233E-3</v>
      </c>
      <c r="G27" s="9">
        <v>9</v>
      </c>
      <c r="H27" s="12">
        <f t="shared" si="0"/>
        <v>279.87400000000002</v>
      </c>
      <c r="I27" s="37">
        <f t="shared" si="1"/>
        <v>10</v>
      </c>
      <c r="J27" s="38">
        <f t="shared" si="2"/>
        <v>27.987400000000001</v>
      </c>
      <c r="K27" s="13">
        <f t="shared" si="3"/>
        <v>0.1</v>
      </c>
      <c r="L27" s="14">
        <f t="shared" si="4"/>
        <v>0.9</v>
      </c>
    </row>
    <row r="28" spans="1:12" x14ac:dyDescent="0.35">
      <c r="A28" s="2">
        <v>39855</v>
      </c>
      <c r="B28" s="5">
        <v>14.141</v>
      </c>
      <c r="C28" s="6">
        <v>1.935014499889931E-2</v>
      </c>
      <c r="D28" s="5">
        <v>1</v>
      </c>
      <c r="E28" s="9">
        <v>29.450001</v>
      </c>
      <c r="F28" s="10">
        <v>-3.5928248729488743E-3</v>
      </c>
      <c r="G28" s="9">
        <v>9</v>
      </c>
      <c r="H28" s="12">
        <f t="shared" si="0"/>
        <v>279.19100900000001</v>
      </c>
      <c r="I28" s="37">
        <f t="shared" si="1"/>
        <v>10</v>
      </c>
      <c r="J28" s="38">
        <f t="shared" si="2"/>
        <v>27.9191009</v>
      </c>
      <c r="K28" s="13">
        <f t="shared" si="3"/>
        <v>0.1</v>
      </c>
      <c r="L28" s="14">
        <f t="shared" si="4"/>
        <v>0.9</v>
      </c>
    </row>
    <row r="29" spans="1:12" x14ac:dyDescent="0.35">
      <c r="A29" s="2">
        <v>39856</v>
      </c>
      <c r="B29" s="5">
        <v>14.48</v>
      </c>
      <c r="C29" s="6">
        <v>2.3690007631930854E-2</v>
      </c>
      <c r="D29" s="8">
        <v>1</v>
      </c>
      <c r="E29" s="9">
        <v>29.141999999999999</v>
      </c>
      <c r="F29" s="10">
        <v>-1.0513511461789804E-2</v>
      </c>
      <c r="G29" s="9">
        <v>9</v>
      </c>
      <c r="H29" s="12">
        <f t="shared" si="0"/>
        <v>276.75800000000004</v>
      </c>
      <c r="I29" s="37">
        <f t="shared" si="1"/>
        <v>10</v>
      </c>
      <c r="J29" s="38">
        <f t="shared" si="2"/>
        <v>27.675800000000002</v>
      </c>
      <c r="K29" s="13">
        <f t="shared" si="3"/>
        <v>0.1</v>
      </c>
      <c r="L29" s="14">
        <f t="shared" si="4"/>
        <v>0.9</v>
      </c>
    </row>
    <row r="30" spans="1:12" x14ac:dyDescent="0.35">
      <c r="A30" s="2">
        <v>39857</v>
      </c>
      <c r="B30" s="5">
        <v>14.4015</v>
      </c>
      <c r="C30" s="6">
        <v>-5.4360191339193342E-3</v>
      </c>
      <c r="D30" s="5">
        <v>1</v>
      </c>
      <c r="E30" s="9">
        <v>29.815000999999999</v>
      </c>
      <c r="F30" s="10">
        <v>2.2831223523570365E-2</v>
      </c>
      <c r="G30" s="9">
        <v>9</v>
      </c>
      <c r="H30" s="12">
        <f t="shared" si="0"/>
        <v>282.73650900000001</v>
      </c>
      <c r="I30" s="37">
        <f t="shared" si="1"/>
        <v>10</v>
      </c>
      <c r="J30" s="38">
        <f t="shared" si="2"/>
        <v>28.2736509</v>
      </c>
      <c r="K30" s="13">
        <f t="shared" si="3"/>
        <v>0.1</v>
      </c>
      <c r="L30" s="14">
        <f t="shared" si="4"/>
        <v>0.9</v>
      </c>
    </row>
    <row r="31" spans="1:12" x14ac:dyDescent="0.35">
      <c r="A31" s="2">
        <v>39860</v>
      </c>
      <c r="B31" s="5">
        <v>14.538500000000001</v>
      </c>
      <c r="C31" s="6">
        <v>9.4679352736006805E-3</v>
      </c>
      <c r="D31" s="8">
        <v>1</v>
      </c>
      <c r="E31" s="9">
        <v>28.542000000000002</v>
      </c>
      <c r="F31" s="10">
        <v>-4.363496943703371E-2</v>
      </c>
      <c r="G31" s="9">
        <v>9</v>
      </c>
      <c r="H31" s="12">
        <f t="shared" si="0"/>
        <v>271.41650000000004</v>
      </c>
      <c r="I31" s="37">
        <f t="shared" si="1"/>
        <v>10</v>
      </c>
      <c r="J31" s="38">
        <f t="shared" si="2"/>
        <v>27.141650000000006</v>
      </c>
      <c r="K31" s="13">
        <f t="shared" si="3"/>
        <v>0.1</v>
      </c>
      <c r="L31" s="14">
        <f t="shared" si="4"/>
        <v>0.9</v>
      </c>
    </row>
    <row r="32" spans="1:12" x14ac:dyDescent="0.35">
      <c r="A32" s="2">
        <v>39861</v>
      </c>
      <c r="B32" s="5">
        <v>15.04</v>
      </c>
      <c r="C32" s="6">
        <v>3.3913015424441806E-2</v>
      </c>
      <c r="D32" s="5">
        <v>1</v>
      </c>
      <c r="E32" s="9">
        <v>27.908000999999999</v>
      </c>
      <c r="F32" s="10">
        <v>-2.246326476919025E-2</v>
      </c>
      <c r="G32" s="9">
        <v>9</v>
      </c>
      <c r="H32" s="12">
        <f t="shared" si="0"/>
        <v>266.21200900000002</v>
      </c>
      <c r="I32" s="37">
        <f t="shared" si="1"/>
        <v>10</v>
      </c>
      <c r="J32" s="38">
        <f t="shared" si="2"/>
        <v>26.621200900000002</v>
      </c>
      <c r="K32" s="13">
        <f t="shared" si="3"/>
        <v>0.1</v>
      </c>
      <c r="L32" s="14">
        <f t="shared" si="4"/>
        <v>0.9</v>
      </c>
    </row>
    <row r="33" spans="1:12" x14ac:dyDescent="0.35">
      <c r="A33" s="2">
        <v>39862</v>
      </c>
      <c r="B33" s="5">
        <v>15.444000000000001</v>
      </c>
      <c r="C33" s="6">
        <v>2.6507259880296452E-2</v>
      </c>
      <c r="D33" s="8">
        <v>1</v>
      </c>
      <c r="E33" s="9">
        <v>28.149000000000001</v>
      </c>
      <c r="F33" s="10">
        <v>8.5984080670131746E-3</v>
      </c>
      <c r="G33" s="9">
        <v>9</v>
      </c>
      <c r="H33" s="12">
        <f t="shared" si="0"/>
        <v>268.78500000000003</v>
      </c>
      <c r="I33" s="37">
        <f t="shared" si="1"/>
        <v>10</v>
      </c>
      <c r="J33" s="38">
        <f t="shared" si="2"/>
        <v>26.878500000000003</v>
      </c>
      <c r="K33" s="13">
        <f t="shared" si="3"/>
        <v>0.1</v>
      </c>
      <c r="L33" s="14">
        <f t="shared" si="4"/>
        <v>0.9</v>
      </c>
    </row>
    <row r="34" spans="1:12" x14ac:dyDescent="0.35">
      <c r="A34" s="2">
        <v>39863</v>
      </c>
      <c r="B34" s="5">
        <v>15.3703</v>
      </c>
      <c r="C34" s="6">
        <v>-4.7835024993543307E-3</v>
      </c>
      <c r="D34" s="5">
        <v>1</v>
      </c>
      <c r="E34" s="9">
        <v>28.298999999999999</v>
      </c>
      <c r="F34" s="10">
        <v>5.314638359803503E-3</v>
      </c>
      <c r="G34" s="9">
        <v>9</v>
      </c>
      <c r="H34" s="12">
        <f t="shared" si="0"/>
        <v>270.06130000000002</v>
      </c>
      <c r="I34" s="37">
        <f t="shared" si="1"/>
        <v>10</v>
      </c>
      <c r="J34" s="38">
        <f t="shared" si="2"/>
        <v>27.006130000000002</v>
      </c>
      <c r="K34" s="13">
        <f t="shared" si="3"/>
        <v>0.1</v>
      </c>
      <c r="L34" s="14">
        <f t="shared" si="4"/>
        <v>0.9</v>
      </c>
    </row>
    <row r="35" spans="1:12" x14ac:dyDescent="0.35">
      <c r="A35" s="2">
        <v>39864</v>
      </c>
      <c r="B35" s="5">
        <v>15.4504</v>
      </c>
      <c r="C35" s="6">
        <v>5.1978170736166618E-3</v>
      </c>
      <c r="D35" s="8">
        <v>1</v>
      </c>
      <c r="E35" s="9">
        <v>27.488001000000001</v>
      </c>
      <c r="F35" s="10">
        <v>-2.9076886154470571E-2</v>
      </c>
      <c r="G35" s="9">
        <v>9</v>
      </c>
      <c r="H35" s="12">
        <f t="shared" si="0"/>
        <v>262.84240899999998</v>
      </c>
      <c r="I35" s="37">
        <f t="shared" si="1"/>
        <v>10</v>
      </c>
      <c r="J35" s="38">
        <f t="shared" si="2"/>
        <v>26.284240899999997</v>
      </c>
      <c r="K35" s="13">
        <f t="shared" si="3"/>
        <v>0.1</v>
      </c>
      <c r="L35" s="14">
        <f t="shared" si="4"/>
        <v>0.9</v>
      </c>
    </row>
    <row r="36" spans="1:12" x14ac:dyDescent="0.35">
      <c r="A36" s="2">
        <v>39868</v>
      </c>
      <c r="B36" s="5">
        <v>15.445</v>
      </c>
      <c r="C36" s="6">
        <v>-3.4956660570717446E-4</v>
      </c>
      <c r="D36" s="5">
        <v>1</v>
      </c>
      <c r="E36" s="9">
        <v>27.523001000000001</v>
      </c>
      <c r="F36" s="10">
        <v>1.2724729036071025E-3</v>
      </c>
      <c r="G36" s="9">
        <v>9</v>
      </c>
      <c r="H36" s="12">
        <f t="shared" si="0"/>
        <v>263.15200900000002</v>
      </c>
      <c r="I36" s="37">
        <f t="shared" si="1"/>
        <v>10</v>
      </c>
      <c r="J36" s="38">
        <f t="shared" si="2"/>
        <v>26.315200900000001</v>
      </c>
      <c r="K36" s="13">
        <f t="shared" si="3"/>
        <v>0.1</v>
      </c>
      <c r="L36" s="14">
        <f t="shared" si="4"/>
        <v>0.9</v>
      </c>
    </row>
    <row r="37" spans="1:12" x14ac:dyDescent="0.35">
      <c r="A37" s="2">
        <v>39869</v>
      </c>
      <c r="B37" s="5">
        <v>14.98</v>
      </c>
      <c r="C37" s="6">
        <v>-3.0569348281471953E-2</v>
      </c>
      <c r="D37" s="8">
        <v>1</v>
      </c>
      <c r="E37" s="9">
        <v>27.948</v>
      </c>
      <c r="F37" s="10">
        <v>1.5323585605242052E-2</v>
      </c>
      <c r="G37" s="9">
        <v>9</v>
      </c>
      <c r="H37" s="12">
        <f t="shared" si="0"/>
        <v>266.512</v>
      </c>
      <c r="I37" s="37">
        <f t="shared" si="1"/>
        <v>10</v>
      </c>
      <c r="J37" s="38">
        <f t="shared" si="2"/>
        <v>26.651199999999999</v>
      </c>
      <c r="K37" s="13">
        <f t="shared" si="3"/>
        <v>0.1</v>
      </c>
      <c r="L37" s="14">
        <f t="shared" si="4"/>
        <v>0.9</v>
      </c>
    </row>
    <row r="38" spans="1:12" x14ac:dyDescent="0.35">
      <c r="A38" s="2">
        <v>39870</v>
      </c>
      <c r="B38" s="5">
        <v>14.901</v>
      </c>
      <c r="C38" s="6">
        <v>-5.2876532957499833E-3</v>
      </c>
      <c r="D38" s="5">
        <v>1</v>
      </c>
      <c r="E38" s="9">
        <v>28.018999000000001</v>
      </c>
      <c r="F38" s="10">
        <v>2.5371750980096586E-3</v>
      </c>
      <c r="G38" s="9">
        <v>9</v>
      </c>
      <c r="H38" s="12">
        <f t="shared" si="0"/>
        <v>267.07199100000003</v>
      </c>
      <c r="I38" s="37">
        <f t="shared" si="1"/>
        <v>10</v>
      </c>
      <c r="J38" s="38">
        <f t="shared" si="2"/>
        <v>26.707199100000004</v>
      </c>
      <c r="K38" s="13">
        <f t="shared" si="3"/>
        <v>0.1</v>
      </c>
      <c r="L38" s="14">
        <f t="shared" si="4"/>
        <v>0.9</v>
      </c>
    </row>
    <row r="39" spans="1:12" x14ac:dyDescent="0.35">
      <c r="A39" s="2">
        <v>39871</v>
      </c>
      <c r="B39" s="5">
        <v>15.079000000000001</v>
      </c>
      <c r="C39" s="6">
        <v>1.1874722590335285E-2</v>
      </c>
      <c r="D39" s="8">
        <v>1</v>
      </c>
      <c r="E39" s="9">
        <v>28.016000999999999</v>
      </c>
      <c r="F39" s="10">
        <v>-1.0700455082934823E-4</v>
      </c>
      <c r="G39" s="9">
        <v>9</v>
      </c>
      <c r="H39" s="12">
        <f t="shared" si="0"/>
        <v>267.22300899999999</v>
      </c>
      <c r="I39" s="37">
        <f t="shared" si="1"/>
        <v>10</v>
      </c>
      <c r="J39" s="38">
        <f t="shared" si="2"/>
        <v>26.7223009</v>
      </c>
      <c r="K39" s="13">
        <f t="shared" si="3"/>
        <v>0.1</v>
      </c>
      <c r="L39" s="14">
        <f t="shared" si="4"/>
        <v>0.9</v>
      </c>
    </row>
    <row r="40" spans="1:12" x14ac:dyDescent="0.35">
      <c r="A40" s="2">
        <v>39874</v>
      </c>
      <c r="B40" s="5">
        <v>15.43</v>
      </c>
      <c r="C40" s="6">
        <v>2.3010618991410769E-2</v>
      </c>
      <c r="D40" s="5">
        <v>1</v>
      </c>
      <c r="E40" s="9">
        <v>27.045999999999999</v>
      </c>
      <c r="F40" s="10">
        <v>-3.5236691186216529E-2</v>
      </c>
      <c r="G40" s="9">
        <v>9</v>
      </c>
      <c r="H40" s="12">
        <f t="shared" si="0"/>
        <v>258.84399999999999</v>
      </c>
      <c r="I40" s="37">
        <f t="shared" si="1"/>
        <v>10</v>
      </c>
      <c r="J40" s="38">
        <f t="shared" si="2"/>
        <v>25.884399999999999</v>
      </c>
      <c r="K40" s="13">
        <f t="shared" si="3"/>
        <v>0.1</v>
      </c>
      <c r="L40" s="14">
        <f t="shared" si="4"/>
        <v>0.9</v>
      </c>
    </row>
    <row r="41" spans="1:12" x14ac:dyDescent="0.35">
      <c r="A41" s="2">
        <v>39875</v>
      </c>
      <c r="B41" s="5">
        <v>15.1</v>
      </c>
      <c r="C41" s="6">
        <v>-2.1618922554190512E-2</v>
      </c>
      <c r="D41" s="8">
        <v>1</v>
      </c>
      <c r="E41" s="9">
        <v>26.756001000000001</v>
      </c>
      <c r="F41" s="10">
        <v>-1.0780335420212506E-2</v>
      </c>
      <c r="G41" s="9">
        <v>9</v>
      </c>
      <c r="H41" s="12">
        <f t="shared" si="0"/>
        <v>255.904009</v>
      </c>
      <c r="I41" s="37">
        <f t="shared" si="1"/>
        <v>10</v>
      </c>
      <c r="J41" s="38">
        <f t="shared" si="2"/>
        <v>25.590400899999999</v>
      </c>
      <c r="K41" s="13">
        <f t="shared" si="3"/>
        <v>0.1</v>
      </c>
      <c r="L41" s="14">
        <f t="shared" si="4"/>
        <v>0.9</v>
      </c>
    </row>
    <row r="42" spans="1:12" x14ac:dyDescent="0.35">
      <c r="A42" s="2">
        <v>39876</v>
      </c>
      <c r="B42" s="5">
        <v>14.914400000000001</v>
      </c>
      <c r="C42" s="6">
        <v>-1.2367554621763865E-2</v>
      </c>
      <c r="D42" s="5">
        <v>1</v>
      </c>
      <c r="E42" s="9">
        <v>26.936001000000001</v>
      </c>
      <c r="F42" s="10">
        <v>6.7049343528542416E-3</v>
      </c>
      <c r="G42" s="9">
        <v>9</v>
      </c>
      <c r="H42" s="12">
        <f t="shared" si="0"/>
        <v>257.33840900000001</v>
      </c>
      <c r="I42" s="37">
        <f t="shared" si="1"/>
        <v>10</v>
      </c>
      <c r="J42" s="38">
        <f t="shared" si="2"/>
        <v>25.733840900000001</v>
      </c>
      <c r="K42" s="13">
        <f t="shared" si="3"/>
        <v>0.1</v>
      </c>
      <c r="L42" s="14">
        <f t="shared" si="4"/>
        <v>0.9</v>
      </c>
    </row>
    <row r="43" spans="1:12" x14ac:dyDescent="0.35">
      <c r="A43" s="2">
        <v>39877</v>
      </c>
      <c r="B43" s="5">
        <v>14.9</v>
      </c>
      <c r="C43" s="6">
        <v>-9.6597624770167201E-4</v>
      </c>
      <c r="D43" s="8">
        <v>1</v>
      </c>
      <c r="E43" s="9">
        <v>25.981000999999999</v>
      </c>
      <c r="F43" s="10">
        <v>-3.6098178845420659E-2</v>
      </c>
      <c r="G43" s="9">
        <v>9</v>
      </c>
      <c r="H43" s="12">
        <f t="shared" si="0"/>
        <v>248.72900899999999</v>
      </c>
      <c r="I43" s="37">
        <f t="shared" si="1"/>
        <v>10</v>
      </c>
      <c r="J43" s="38">
        <f t="shared" si="2"/>
        <v>24.872900899999998</v>
      </c>
      <c r="K43" s="13">
        <f t="shared" si="3"/>
        <v>0.1</v>
      </c>
      <c r="L43" s="14">
        <f t="shared" si="4"/>
        <v>0.9</v>
      </c>
    </row>
    <row r="44" spans="1:12" x14ac:dyDescent="0.35">
      <c r="A44" s="2">
        <v>39878</v>
      </c>
      <c r="B44" s="5">
        <v>15.266</v>
      </c>
      <c r="C44" s="6">
        <v>2.4266920424865557E-2</v>
      </c>
      <c r="D44" s="5">
        <v>1</v>
      </c>
      <c r="E44" s="9">
        <v>26.634001000000001</v>
      </c>
      <c r="F44" s="10">
        <v>2.4823092487557208E-2</v>
      </c>
      <c r="G44" s="9">
        <v>9</v>
      </c>
      <c r="H44" s="12">
        <f t="shared" si="0"/>
        <v>254.97200900000001</v>
      </c>
      <c r="I44" s="37">
        <f t="shared" si="1"/>
        <v>10</v>
      </c>
      <c r="J44" s="38">
        <f t="shared" si="2"/>
        <v>25.497200900000003</v>
      </c>
      <c r="K44" s="13">
        <f t="shared" si="3"/>
        <v>0.1</v>
      </c>
      <c r="L44" s="14">
        <f t="shared" si="4"/>
        <v>0.9</v>
      </c>
    </row>
    <row r="45" spans="1:12" x14ac:dyDescent="0.35">
      <c r="A45" s="2">
        <v>39881</v>
      </c>
      <c r="B45" s="5">
        <v>15.2639</v>
      </c>
      <c r="C45" s="6">
        <v>-1.3757005449166471E-4</v>
      </c>
      <c r="D45" s="8">
        <v>1</v>
      </c>
      <c r="E45" s="9">
        <v>26.24</v>
      </c>
      <c r="F45" s="10">
        <v>-1.4903668550058313E-2</v>
      </c>
      <c r="G45" s="9">
        <v>9</v>
      </c>
      <c r="H45" s="12">
        <f t="shared" si="0"/>
        <v>251.4239</v>
      </c>
      <c r="I45" s="37">
        <f t="shared" si="1"/>
        <v>10</v>
      </c>
      <c r="J45" s="38">
        <f t="shared" si="2"/>
        <v>25.142389999999999</v>
      </c>
      <c r="K45" s="13">
        <f t="shared" si="3"/>
        <v>0.1</v>
      </c>
      <c r="L45" s="14">
        <f t="shared" si="4"/>
        <v>0.9</v>
      </c>
    </row>
    <row r="46" spans="1:12" x14ac:dyDescent="0.35">
      <c r="A46" s="2">
        <v>39884</v>
      </c>
      <c r="B46" s="5">
        <v>14.930999999999999</v>
      </c>
      <c r="C46" s="6">
        <v>-2.2050974777260368E-2</v>
      </c>
      <c r="D46" s="5">
        <v>1</v>
      </c>
      <c r="E46" s="9">
        <v>26.643999000000001</v>
      </c>
      <c r="F46" s="10">
        <v>1.5278982943142339E-2</v>
      </c>
      <c r="G46" s="9">
        <v>9</v>
      </c>
      <c r="H46" s="12">
        <f t="shared" si="0"/>
        <v>254.72699100000003</v>
      </c>
      <c r="I46" s="37">
        <f t="shared" si="1"/>
        <v>10</v>
      </c>
      <c r="J46" s="38">
        <f t="shared" si="2"/>
        <v>25.472699100000003</v>
      </c>
      <c r="K46" s="13">
        <f t="shared" si="3"/>
        <v>0.1</v>
      </c>
      <c r="L46" s="14">
        <f t="shared" si="4"/>
        <v>0.9</v>
      </c>
    </row>
    <row r="47" spans="1:12" x14ac:dyDescent="0.35">
      <c r="A47" s="2">
        <v>39885</v>
      </c>
      <c r="B47" s="5">
        <v>15</v>
      </c>
      <c r="C47" s="6">
        <v>4.6106125576832468E-3</v>
      </c>
      <c r="D47" s="8">
        <v>1</v>
      </c>
      <c r="E47" s="9">
        <v>27.431000000000001</v>
      </c>
      <c r="F47" s="10">
        <v>2.9109813700522569E-2</v>
      </c>
      <c r="G47" s="9">
        <v>9</v>
      </c>
      <c r="H47" s="12">
        <f t="shared" si="0"/>
        <v>261.87900000000002</v>
      </c>
      <c r="I47" s="37">
        <f t="shared" si="1"/>
        <v>10</v>
      </c>
      <c r="J47" s="38">
        <f t="shared" si="2"/>
        <v>26.187900000000003</v>
      </c>
      <c r="K47" s="13">
        <f t="shared" si="3"/>
        <v>0.1</v>
      </c>
      <c r="L47" s="14">
        <f t="shared" si="4"/>
        <v>0.9</v>
      </c>
    </row>
    <row r="48" spans="1:12" x14ac:dyDescent="0.35">
      <c r="A48" s="2">
        <v>39888</v>
      </c>
      <c r="B48" s="5">
        <v>15.0212</v>
      </c>
      <c r="C48" s="6">
        <v>1.4123355178310426E-3</v>
      </c>
      <c r="D48" s="5">
        <v>1</v>
      </c>
      <c r="E48" s="9">
        <v>28.018000000000001</v>
      </c>
      <c r="F48" s="10">
        <v>2.1173400054369296E-2</v>
      </c>
      <c r="G48" s="9">
        <v>9</v>
      </c>
      <c r="H48" s="12">
        <f t="shared" si="0"/>
        <v>267.1832</v>
      </c>
      <c r="I48" s="37">
        <f t="shared" si="1"/>
        <v>10</v>
      </c>
      <c r="J48" s="38">
        <f t="shared" si="2"/>
        <v>26.718319999999999</v>
      </c>
      <c r="K48" s="13">
        <f t="shared" si="3"/>
        <v>0.1</v>
      </c>
      <c r="L48" s="14">
        <f t="shared" si="4"/>
        <v>0.9</v>
      </c>
    </row>
    <row r="49" spans="1:12" x14ac:dyDescent="0.35">
      <c r="A49" s="2">
        <v>39889</v>
      </c>
      <c r="B49" s="5">
        <v>14.94</v>
      </c>
      <c r="C49" s="6">
        <v>-5.420356915369684E-3</v>
      </c>
      <c r="D49" s="8">
        <v>1</v>
      </c>
      <c r="E49" s="9">
        <v>27.77</v>
      </c>
      <c r="F49" s="10">
        <v>-8.8908594552141729E-3</v>
      </c>
      <c r="G49" s="9">
        <v>9</v>
      </c>
      <c r="H49" s="12">
        <f t="shared" si="0"/>
        <v>264.87</v>
      </c>
      <c r="I49" s="37">
        <f t="shared" si="1"/>
        <v>10</v>
      </c>
      <c r="J49" s="38">
        <f t="shared" si="2"/>
        <v>26.487000000000002</v>
      </c>
      <c r="K49" s="13">
        <f t="shared" si="3"/>
        <v>0.1</v>
      </c>
      <c r="L49" s="14">
        <f t="shared" si="4"/>
        <v>0.9</v>
      </c>
    </row>
    <row r="50" spans="1:12" x14ac:dyDescent="0.35">
      <c r="A50" s="2">
        <v>39890</v>
      </c>
      <c r="B50" s="5">
        <v>14.89</v>
      </c>
      <c r="C50" s="6">
        <v>-3.3523330087539271E-3</v>
      </c>
      <c r="D50" s="5">
        <v>1</v>
      </c>
      <c r="E50" s="9">
        <v>28.084</v>
      </c>
      <c r="F50" s="10">
        <v>1.1243717836294298E-2</v>
      </c>
      <c r="G50" s="9">
        <v>9</v>
      </c>
      <c r="H50" s="12">
        <f t="shared" si="0"/>
        <v>267.64600000000002</v>
      </c>
      <c r="I50" s="37">
        <f t="shared" si="1"/>
        <v>10</v>
      </c>
      <c r="J50" s="38">
        <f t="shared" si="2"/>
        <v>26.764600000000002</v>
      </c>
      <c r="K50" s="13">
        <f t="shared" si="3"/>
        <v>0.1</v>
      </c>
      <c r="L50" s="14">
        <f t="shared" si="4"/>
        <v>0.9</v>
      </c>
    </row>
    <row r="51" spans="1:12" x14ac:dyDescent="0.35">
      <c r="A51" s="2">
        <v>39891</v>
      </c>
      <c r="B51" s="5">
        <v>14.9025</v>
      </c>
      <c r="C51" s="6">
        <v>8.3913741602703595E-4</v>
      </c>
      <c r="D51" s="8">
        <v>1</v>
      </c>
      <c r="E51" s="9">
        <v>28.172001000000002</v>
      </c>
      <c r="F51" s="10">
        <v>3.1285932243982906E-3</v>
      </c>
      <c r="G51" s="9">
        <v>9</v>
      </c>
      <c r="H51" s="12">
        <f t="shared" si="0"/>
        <v>268.45050900000001</v>
      </c>
      <c r="I51" s="37">
        <f t="shared" si="1"/>
        <v>10</v>
      </c>
      <c r="J51" s="38">
        <f t="shared" si="2"/>
        <v>26.8450509</v>
      </c>
      <c r="K51" s="13">
        <f t="shared" si="3"/>
        <v>0.1</v>
      </c>
      <c r="L51" s="14">
        <f t="shared" si="4"/>
        <v>0.9</v>
      </c>
    </row>
    <row r="52" spans="1:12" x14ac:dyDescent="0.35">
      <c r="A52" s="2">
        <v>39892</v>
      </c>
      <c r="B52" s="5">
        <v>15.2997</v>
      </c>
      <c r="C52" s="6">
        <v>2.63042362510717E-2</v>
      </c>
      <c r="D52" s="5">
        <v>1</v>
      </c>
      <c r="E52" s="9">
        <v>28.202998999999998</v>
      </c>
      <c r="F52" s="10">
        <v>1.0997074279011088E-3</v>
      </c>
      <c r="G52" s="9">
        <v>9</v>
      </c>
      <c r="H52" s="12">
        <f t="shared" si="0"/>
        <v>269.12669099999999</v>
      </c>
      <c r="I52" s="37">
        <f t="shared" si="1"/>
        <v>10</v>
      </c>
      <c r="J52" s="38">
        <f t="shared" si="2"/>
        <v>26.912669099999999</v>
      </c>
      <c r="K52" s="13">
        <f t="shared" si="3"/>
        <v>0.1</v>
      </c>
      <c r="L52" s="14">
        <f t="shared" si="4"/>
        <v>0.9</v>
      </c>
    </row>
    <row r="53" spans="1:12" x14ac:dyDescent="0.35">
      <c r="A53" s="2">
        <v>39895</v>
      </c>
      <c r="B53" s="5">
        <v>15.32</v>
      </c>
      <c r="C53" s="6">
        <v>1.325943949428865E-3</v>
      </c>
      <c r="D53" s="8">
        <v>1</v>
      </c>
      <c r="E53" s="9">
        <v>29.472999999999999</v>
      </c>
      <c r="F53" s="10">
        <v>4.40462702002824E-2</v>
      </c>
      <c r="G53" s="9">
        <v>9</v>
      </c>
      <c r="H53" s="12">
        <f t="shared" si="0"/>
        <v>280.577</v>
      </c>
      <c r="I53" s="37">
        <f t="shared" si="1"/>
        <v>10</v>
      </c>
      <c r="J53" s="38">
        <f t="shared" si="2"/>
        <v>28.057700000000001</v>
      </c>
      <c r="K53" s="13">
        <f t="shared" si="3"/>
        <v>0.1</v>
      </c>
      <c r="L53" s="14">
        <f t="shared" si="4"/>
        <v>0.9</v>
      </c>
    </row>
    <row r="54" spans="1:12" x14ac:dyDescent="0.35">
      <c r="A54" s="2">
        <v>39896</v>
      </c>
      <c r="B54" s="5">
        <v>15.148999999999999</v>
      </c>
      <c r="C54" s="6">
        <v>-1.1224641136258651E-2</v>
      </c>
      <c r="D54" s="5">
        <v>1</v>
      </c>
      <c r="E54" s="9">
        <v>29.535</v>
      </c>
      <c r="F54" s="10">
        <v>2.1014107516141856E-3</v>
      </c>
      <c r="G54" s="9">
        <v>9</v>
      </c>
      <c r="H54" s="12">
        <f t="shared" si="0"/>
        <v>280.964</v>
      </c>
      <c r="I54" s="37">
        <f t="shared" si="1"/>
        <v>10</v>
      </c>
      <c r="J54" s="38">
        <f t="shared" si="2"/>
        <v>28.096399999999999</v>
      </c>
      <c r="K54" s="13">
        <f t="shared" si="3"/>
        <v>0.1</v>
      </c>
      <c r="L54" s="14">
        <f t="shared" si="4"/>
        <v>0.9</v>
      </c>
    </row>
    <row r="55" spans="1:12" x14ac:dyDescent="0.35">
      <c r="A55" s="2">
        <v>39897</v>
      </c>
      <c r="B55" s="5">
        <v>14.89</v>
      </c>
      <c r="C55" s="6">
        <v>-1.724467648026895E-2</v>
      </c>
      <c r="D55" s="8">
        <v>1</v>
      </c>
      <c r="E55" s="9">
        <v>29.957001000000002</v>
      </c>
      <c r="F55" s="10">
        <v>1.4187052745956219E-2</v>
      </c>
      <c r="G55" s="9">
        <v>9</v>
      </c>
      <c r="H55" s="12">
        <f t="shared" si="0"/>
        <v>284.50300900000002</v>
      </c>
      <c r="I55" s="37">
        <f t="shared" si="1"/>
        <v>10</v>
      </c>
      <c r="J55" s="38">
        <f t="shared" si="2"/>
        <v>28.450300900000002</v>
      </c>
      <c r="K55" s="13">
        <f t="shared" si="3"/>
        <v>0.1</v>
      </c>
      <c r="L55" s="14">
        <f t="shared" si="4"/>
        <v>0.9</v>
      </c>
    </row>
    <row r="56" spans="1:12" x14ac:dyDescent="0.35">
      <c r="A56" s="2">
        <v>39898</v>
      </c>
      <c r="B56" s="5">
        <v>15.07</v>
      </c>
      <c r="C56" s="6">
        <v>1.2016165942486445E-2</v>
      </c>
      <c r="D56" s="5">
        <v>1</v>
      </c>
      <c r="E56" s="9">
        <v>30.972999999999999</v>
      </c>
      <c r="F56" s="10">
        <v>3.335280372527416E-2</v>
      </c>
      <c r="G56" s="9">
        <v>9</v>
      </c>
      <c r="H56" s="12">
        <f t="shared" si="0"/>
        <v>293.827</v>
      </c>
      <c r="I56" s="37">
        <f t="shared" si="1"/>
        <v>10</v>
      </c>
      <c r="J56" s="38">
        <f t="shared" si="2"/>
        <v>29.3827</v>
      </c>
      <c r="K56" s="13">
        <f t="shared" si="3"/>
        <v>0.1</v>
      </c>
      <c r="L56" s="14">
        <f t="shared" si="4"/>
        <v>0.9</v>
      </c>
    </row>
    <row r="57" spans="1:12" x14ac:dyDescent="0.35">
      <c r="A57" s="2">
        <v>39899</v>
      </c>
      <c r="B57" s="5">
        <v>15.07</v>
      </c>
      <c r="C57" s="6">
        <v>0</v>
      </c>
      <c r="D57" s="8">
        <v>1</v>
      </c>
      <c r="E57" s="9">
        <v>31.221001000000001</v>
      </c>
      <c r="F57" s="10">
        <v>7.9751201231261781E-3</v>
      </c>
      <c r="G57" s="9">
        <v>9</v>
      </c>
      <c r="H57" s="12">
        <f t="shared" si="0"/>
        <v>296.059009</v>
      </c>
      <c r="I57" s="37">
        <f t="shared" si="1"/>
        <v>10</v>
      </c>
      <c r="J57" s="38">
        <f t="shared" si="2"/>
        <v>29.605900900000002</v>
      </c>
      <c r="K57" s="13">
        <f t="shared" si="3"/>
        <v>0.1</v>
      </c>
      <c r="L57" s="14">
        <f t="shared" si="4"/>
        <v>0.9</v>
      </c>
    </row>
    <row r="58" spans="1:12" x14ac:dyDescent="0.35">
      <c r="A58" s="2">
        <v>39902</v>
      </c>
      <c r="B58" s="5">
        <v>15.1</v>
      </c>
      <c r="C58" s="6">
        <v>1.9887311824748899E-3</v>
      </c>
      <c r="D58" s="5">
        <v>1</v>
      </c>
      <c r="E58" s="9">
        <v>29.834</v>
      </c>
      <c r="F58" s="10">
        <v>-4.5442294621816259E-2</v>
      </c>
      <c r="G58" s="9">
        <v>9</v>
      </c>
      <c r="H58" s="12">
        <f t="shared" si="0"/>
        <v>283.60599999999999</v>
      </c>
      <c r="I58" s="37">
        <f t="shared" si="1"/>
        <v>10</v>
      </c>
      <c r="J58" s="38">
        <f t="shared" si="2"/>
        <v>28.360599999999998</v>
      </c>
      <c r="K58" s="13">
        <f t="shared" si="3"/>
        <v>0.1</v>
      </c>
      <c r="L58" s="14">
        <f t="shared" si="4"/>
        <v>0.9</v>
      </c>
    </row>
    <row r="59" spans="1:12" x14ac:dyDescent="0.35">
      <c r="A59" s="2">
        <v>39903</v>
      </c>
      <c r="B59" s="5">
        <v>14.9344</v>
      </c>
      <c r="C59" s="6">
        <v>-1.1027467047519224E-2</v>
      </c>
      <c r="D59" s="8">
        <v>1</v>
      </c>
      <c r="E59" s="9">
        <v>30.306000000000001</v>
      </c>
      <c r="F59" s="10">
        <v>1.5697029982231658E-2</v>
      </c>
      <c r="G59" s="9">
        <v>9</v>
      </c>
      <c r="H59" s="12">
        <f t="shared" si="0"/>
        <v>287.6884</v>
      </c>
      <c r="I59" s="37">
        <f t="shared" si="1"/>
        <v>10</v>
      </c>
      <c r="J59" s="38">
        <f t="shared" si="2"/>
        <v>28.768840000000001</v>
      </c>
      <c r="K59" s="13">
        <f t="shared" si="3"/>
        <v>0.1</v>
      </c>
      <c r="L59" s="14">
        <f t="shared" si="4"/>
        <v>0.9</v>
      </c>
    </row>
    <row r="60" spans="1:12" x14ac:dyDescent="0.35">
      <c r="A60" s="2">
        <v>39904</v>
      </c>
      <c r="B60" s="5">
        <v>14.9</v>
      </c>
      <c r="C60" s="6">
        <v>-2.3060638219463137E-3</v>
      </c>
      <c r="D60" s="5">
        <v>1</v>
      </c>
      <c r="E60" s="9">
        <v>30.870999999999999</v>
      </c>
      <c r="F60" s="10">
        <v>1.8471519185371044E-2</v>
      </c>
      <c r="G60" s="9">
        <v>9</v>
      </c>
      <c r="H60" s="12">
        <f t="shared" si="0"/>
        <v>292.73899999999998</v>
      </c>
      <c r="I60" s="37">
        <f t="shared" si="1"/>
        <v>10</v>
      </c>
      <c r="J60" s="38">
        <f t="shared" si="2"/>
        <v>29.273899999999998</v>
      </c>
      <c r="K60" s="13">
        <f t="shared" si="3"/>
        <v>0.1</v>
      </c>
      <c r="L60" s="14">
        <f t="shared" si="4"/>
        <v>0.9</v>
      </c>
    </row>
    <row r="61" spans="1:12" x14ac:dyDescent="0.35">
      <c r="A61" s="2">
        <v>39905</v>
      </c>
      <c r="B61" s="5">
        <v>14.72</v>
      </c>
      <c r="C61" s="6">
        <v>-1.2154099650683037E-2</v>
      </c>
      <c r="D61" s="8">
        <v>1</v>
      </c>
      <c r="E61" s="9">
        <v>32.228000999999999</v>
      </c>
      <c r="F61" s="10">
        <v>4.3018439044526513E-2</v>
      </c>
      <c r="G61" s="9">
        <v>9</v>
      </c>
      <c r="H61" s="12">
        <f t="shared" si="0"/>
        <v>304.77200900000003</v>
      </c>
      <c r="I61" s="37">
        <f t="shared" si="1"/>
        <v>10</v>
      </c>
      <c r="J61" s="38">
        <f t="shared" si="2"/>
        <v>30.477200900000003</v>
      </c>
      <c r="K61" s="13">
        <f t="shared" si="3"/>
        <v>0.1</v>
      </c>
      <c r="L61" s="14">
        <f t="shared" si="4"/>
        <v>0.9</v>
      </c>
    </row>
    <row r="62" spans="1:12" x14ac:dyDescent="0.35">
      <c r="A62" s="2">
        <v>39909</v>
      </c>
      <c r="B62" s="5">
        <v>14.04</v>
      </c>
      <c r="C62" s="6">
        <v>-4.7296714703065401E-2</v>
      </c>
      <c r="D62" s="5">
        <v>1</v>
      </c>
      <c r="E62" s="9">
        <v>32.701999999999998</v>
      </c>
      <c r="F62" s="10">
        <v>1.4600567168526535E-2</v>
      </c>
      <c r="G62" s="9">
        <v>9</v>
      </c>
      <c r="H62" s="12">
        <f t="shared" si="0"/>
        <v>308.358</v>
      </c>
      <c r="I62" s="37">
        <f t="shared" si="1"/>
        <v>10</v>
      </c>
      <c r="J62" s="38">
        <f t="shared" si="2"/>
        <v>30.835799999999999</v>
      </c>
      <c r="K62" s="13">
        <f t="shared" si="3"/>
        <v>0.1</v>
      </c>
      <c r="L62" s="14">
        <f t="shared" si="4"/>
        <v>0.9</v>
      </c>
    </row>
    <row r="63" spans="1:12" x14ac:dyDescent="0.35">
      <c r="A63" s="2">
        <v>39911</v>
      </c>
      <c r="B63" s="5">
        <v>14.369899999999999</v>
      </c>
      <c r="C63" s="6">
        <v>2.3225342526814519E-2</v>
      </c>
      <c r="D63" s="8">
        <v>1</v>
      </c>
      <c r="E63" s="9">
        <v>33.540999999999997</v>
      </c>
      <c r="F63" s="10">
        <v>2.5332332984299821E-2</v>
      </c>
      <c r="G63" s="9">
        <v>9</v>
      </c>
      <c r="H63" s="12">
        <f t="shared" si="0"/>
        <v>316.23889999999994</v>
      </c>
      <c r="I63" s="37">
        <f t="shared" si="1"/>
        <v>10</v>
      </c>
      <c r="J63" s="38">
        <f t="shared" si="2"/>
        <v>31.623889999999996</v>
      </c>
      <c r="K63" s="13">
        <f t="shared" si="3"/>
        <v>0.1</v>
      </c>
      <c r="L63" s="14">
        <f t="shared" si="4"/>
        <v>0.9</v>
      </c>
    </row>
    <row r="64" spans="1:12" x14ac:dyDescent="0.35">
      <c r="A64" s="2">
        <v>39912</v>
      </c>
      <c r="B64" s="5">
        <v>14.186999999999999</v>
      </c>
      <c r="C64" s="6">
        <v>-1.2809688794630958E-2</v>
      </c>
      <c r="D64" s="5">
        <v>1</v>
      </c>
      <c r="E64" s="9">
        <v>33.529998999999997</v>
      </c>
      <c r="F64" s="10">
        <v>-3.2804044259560072E-4</v>
      </c>
      <c r="G64" s="9">
        <v>9</v>
      </c>
      <c r="H64" s="12">
        <f t="shared" si="0"/>
        <v>315.95699099999996</v>
      </c>
      <c r="I64" s="37">
        <f t="shared" si="1"/>
        <v>10</v>
      </c>
      <c r="J64" s="38">
        <f t="shared" si="2"/>
        <v>31.595699099999997</v>
      </c>
      <c r="K64" s="13">
        <f t="shared" si="3"/>
        <v>0.1</v>
      </c>
      <c r="L64" s="14">
        <f t="shared" si="4"/>
        <v>0.9</v>
      </c>
    </row>
    <row r="65" spans="1:12" x14ac:dyDescent="0.35">
      <c r="A65" s="2">
        <v>39916</v>
      </c>
      <c r="B65" s="5">
        <v>14.229900000000001</v>
      </c>
      <c r="C65" s="6">
        <v>3.0193323403335803E-3</v>
      </c>
      <c r="D65" s="8">
        <v>1</v>
      </c>
      <c r="E65" s="9">
        <v>33.868000000000002</v>
      </c>
      <c r="F65" s="10">
        <v>1.0030085125932064E-2</v>
      </c>
      <c r="G65" s="9">
        <v>9</v>
      </c>
      <c r="H65" s="12">
        <f t="shared" si="0"/>
        <v>319.0419</v>
      </c>
      <c r="I65" s="37">
        <f t="shared" si="1"/>
        <v>10</v>
      </c>
      <c r="J65" s="38">
        <f t="shared" si="2"/>
        <v>31.90419</v>
      </c>
      <c r="K65" s="13">
        <f t="shared" si="3"/>
        <v>0.1</v>
      </c>
      <c r="L65" s="14">
        <f t="shared" si="4"/>
        <v>0.9</v>
      </c>
    </row>
    <row r="66" spans="1:12" x14ac:dyDescent="0.35">
      <c r="A66" s="2">
        <v>39918</v>
      </c>
      <c r="B66" s="5">
        <v>14.241</v>
      </c>
      <c r="C66" s="6">
        <v>7.7974356710885928E-4</v>
      </c>
      <c r="D66" s="5">
        <v>1</v>
      </c>
      <c r="E66" s="9">
        <v>35.014999000000003</v>
      </c>
      <c r="F66" s="10">
        <v>3.3305896768260901E-2</v>
      </c>
      <c r="G66" s="9">
        <v>9</v>
      </c>
      <c r="H66" s="12">
        <f t="shared" si="0"/>
        <v>329.375991</v>
      </c>
      <c r="I66" s="37">
        <f t="shared" si="1"/>
        <v>10</v>
      </c>
      <c r="J66" s="38">
        <f t="shared" si="2"/>
        <v>32.9375991</v>
      </c>
      <c r="K66" s="13">
        <f t="shared" si="3"/>
        <v>0.1</v>
      </c>
      <c r="L66" s="14">
        <f t="shared" si="4"/>
        <v>0.9</v>
      </c>
    </row>
    <row r="67" spans="1:12" x14ac:dyDescent="0.35">
      <c r="A67" s="2">
        <v>39919</v>
      </c>
      <c r="B67" s="5">
        <v>14.210100000000001</v>
      </c>
      <c r="C67" s="6">
        <v>-2.1721488553656521E-3</v>
      </c>
      <c r="D67" s="8">
        <v>1</v>
      </c>
      <c r="E67" s="9">
        <v>33.771999000000001</v>
      </c>
      <c r="F67" s="10">
        <v>-3.6144485351366828E-2</v>
      </c>
      <c r="G67" s="9">
        <v>9</v>
      </c>
      <c r="H67" s="12">
        <f t="shared" ref="H67:H130" si="5">B67*D67+E67*G67</f>
        <v>318.15809100000001</v>
      </c>
      <c r="I67" s="37">
        <f t="shared" ref="I67:I130" si="6">SUM(D67,G67)</f>
        <v>10</v>
      </c>
      <c r="J67" s="38">
        <f t="shared" ref="J67:J130" si="7">H67/I67</f>
        <v>31.815809100000003</v>
      </c>
      <c r="K67" s="13">
        <f t="shared" ref="K67:K130" si="8">D67/(D67+G67)</f>
        <v>0.1</v>
      </c>
      <c r="L67" s="14">
        <f t="shared" ref="L67:L130" si="9">1-K67</f>
        <v>0.9</v>
      </c>
    </row>
    <row r="68" spans="1:12" x14ac:dyDescent="0.35">
      <c r="A68" s="2">
        <v>39920</v>
      </c>
      <c r="B68" s="5">
        <v>13.911</v>
      </c>
      <c r="C68" s="6">
        <v>-2.127308530449179E-2</v>
      </c>
      <c r="D68" s="5">
        <v>1</v>
      </c>
      <c r="E68" s="9">
        <v>33.964001000000003</v>
      </c>
      <c r="F68" s="10">
        <v>5.6691423831316534E-3</v>
      </c>
      <c r="G68" s="9">
        <v>9</v>
      </c>
      <c r="H68" s="12">
        <f t="shared" si="5"/>
        <v>319.58700900000002</v>
      </c>
      <c r="I68" s="37">
        <f t="shared" si="6"/>
        <v>10</v>
      </c>
      <c r="J68" s="38">
        <f t="shared" si="7"/>
        <v>31.958700900000004</v>
      </c>
      <c r="K68" s="13">
        <f t="shared" si="8"/>
        <v>0.1</v>
      </c>
      <c r="L68" s="14">
        <f t="shared" si="9"/>
        <v>0.9</v>
      </c>
    </row>
    <row r="69" spans="1:12" x14ac:dyDescent="0.35">
      <c r="A69" s="2">
        <v>39923</v>
      </c>
      <c r="B69" s="5">
        <v>14.01</v>
      </c>
      <c r="C69" s="6">
        <v>7.0914662714822718E-3</v>
      </c>
      <c r="D69" s="8">
        <v>1</v>
      </c>
      <c r="E69" s="9">
        <v>33.817000999999998</v>
      </c>
      <c r="F69" s="10">
        <v>-4.3375053815482012E-3</v>
      </c>
      <c r="G69" s="9">
        <v>9</v>
      </c>
      <c r="H69" s="12">
        <f t="shared" si="5"/>
        <v>318.36300899999998</v>
      </c>
      <c r="I69" s="37">
        <f t="shared" si="6"/>
        <v>10</v>
      </c>
      <c r="J69" s="38">
        <f t="shared" si="7"/>
        <v>31.836300899999998</v>
      </c>
      <c r="K69" s="13">
        <f t="shared" si="8"/>
        <v>0.1</v>
      </c>
      <c r="L69" s="14">
        <f t="shared" si="9"/>
        <v>0.9</v>
      </c>
    </row>
    <row r="70" spans="1:12" x14ac:dyDescent="0.35">
      <c r="A70" s="2">
        <v>39924</v>
      </c>
      <c r="B70" s="5">
        <v>14.2599</v>
      </c>
      <c r="C70" s="6">
        <v>1.7680041989924788E-2</v>
      </c>
      <c r="D70" s="5">
        <v>1</v>
      </c>
      <c r="E70" s="9">
        <v>33.832000999999998</v>
      </c>
      <c r="F70" s="10">
        <v>4.434655294938139E-4</v>
      </c>
      <c r="G70" s="9">
        <v>9</v>
      </c>
      <c r="H70" s="12">
        <f t="shared" si="5"/>
        <v>318.74790899999999</v>
      </c>
      <c r="I70" s="37">
        <f t="shared" si="6"/>
        <v>10</v>
      </c>
      <c r="J70" s="38">
        <f t="shared" si="7"/>
        <v>31.874790900000001</v>
      </c>
      <c r="K70" s="13">
        <f t="shared" si="8"/>
        <v>0.1</v>
      </c>
      <c r="L70" s="14">
        <f t="shared" si="9"/>
        <v>0.9</v>
      </c>
    </row>
    <row r="71" spans="1:12" x14ac:dyDescent="0.35">
      <c r="A71" s="2">
        <v>39925</v>
      </c>
      <c r="B71" s="5">
        <v>14.25</v>
      </c>
      <c r="C71" s="6">
        <v>-6.9449562418100186E-4</v>
      </c>
      <c r="D71" s="8">
        <v>1</v>
      </c>
      <c r="E71" s="9">
        <v>33.358001999999999</v>
      </c>
      <c r="F71" s="10">
        <v>-1.4109446117389624E-2</v>
      </c>
      <c r="G71" s="9">
        <v>9</v>
      </c>
      <c r="H71" s="12">
        <f t="shared" si="5"/>
        <v>314.47201799999999</v>
      </c>
      <c r="I71" s="37">
        <f t="shared" si="6"/>
        <v>10</v>
      </c>
      <c r="J71" s="38">
        <f t="shared" si="7"/>
        <v>31.447201799999998</v>
      </c>
      <c r="K71" s="13">
        <f t="shared" si="8"/>
        <v>0.1</v>
      </c>
      <c r="L71" s="14">
        <f t="shared" si="9"/>
        <v>0.9</v>
      </c>
    </row>
    <row r="72" spans="1:12" x14ac:dyDescent="0.35">
      <c r="A72" s="2">
        <v>39926</v>
      </c>
      <c r="B72" s="5">
        <v>14.27</v>
      </c>
      <c r="C72" s="6">
        <v>1.402524774085645E-3</v>
      </c>
      <c r="D72" s="5">
        <v>1</v>
      </c>
      <c r="E72" s="9">
        <v>34.495998</v>
      </c>
      <c r="F72" s="10">
        <v>3.3545633698181199E-2</v>
      </c>
      <c r="G72" s="9">
        <v>9</v>
      </c>
      <c r="H72" s="12">
        <f t="shared" si="5"/>
        <v>324.73398199999997</v>
      </c>
      <c r="I72" s="37">
        <f t="shared" si="6"/>
        <v>10</v>
      </c>
      <c r="J72" s="38">
        <f t="shared" si="7"/>
        <v>32.473398199999998</v>
      </c>
      <c r="K72" s="13">
        <f t="shared" si="8"/>
        <v>0.1</v>
      </c>
      <c r="L72" s="14">
        <f t="shared" si="9"/>
        <v>0.9</v>
      </c>
    </row>
    <row r="73" spans="1:12" x14ac:dyDescent="0.35">
      <c r="A73" s="2">
        <v>39927</v>
      </c>
      <c r="B73" s="5">
        <v>14.5999</v>
      </c>
      <c r="C73" s="6">
        <v>2.2855247887020536E-2</v>
      </c>
      <c r="D73" s="8">
        <v>1</v>
      </c>
      <c r="E73" s="9">
        <v>35.067000999999998</v>
      </c>
      <c r="F73" s="10">
        <v>1.6417228501787839E-2</v>
      </c>
      <c r="G73" s="9">
        <v>9</v>
      </c>
      <c r="H73" s="12">
        <f t="shared" si="5"/>
        <v>330.20290899999998</v>
      </c>
      <c r="I73" s="37">
        <f t="shared" si="6"/>
        <v>10</v>
      </c>
      <c r="J73" s="38">
        <f t="shared" si="7"/>
        <v>33.020290899999999</v>
      </c>
      <c r="K73" s="13">
        <f t="shared" si="8"/>
        <v>0.1</v>
      </c>
      <c r="L73" s="14">
        <f t="shared" si="9"/>
        <v>0.9</v>
      </c>
    </row>
    <row r="74" spans="1:12" x14ac:dyDescent="0.35">
      <c r="A74" s="2">
        <v>39930</v>
      </c>
      <c r="B74" s="5">
        <v>14.638999999999999</v>
      </c>
      <c r="C74" s="6">
        <v>2.6745208135090515E-3</v>
      </c>
      <c r="D74" s="5">
        <v>1</v>
      </c>
      <c r="E74" s="9">
        <v>34.890999000000001</v>
      </c>
      <c r="F74" s="10">
        <v>-5.0316581757230416E-3</v>
      </c>
      <c r="G74" s="9">
        <v>9</v>
      </c>
      <c r="H74" s="12">
        <f t="shared" si="5"/>
        <v>328.65799100000004</v>
      </c>
      <c r="I74" s="37">
        <f t="shared" si="6"/>
        <v>10</v>
      </c>
      <c r="J74" s="38">
        <f t="shared" si="7"/>
        <v>32.865799100000004</v>
      </c>
      <c r="K74" s="13">
        <f t="shared" si="8"/>
        <v>0.1</v>
      </c>
      <c r="L74" s="14">
        <f t="shared" si="9"/>
        <v>0.9</v>
      </c>
    </row>
    <row r="75" spans="1:12" x14ac:dyDescent="0.35">
      <c r="A75" s="2">
        <v>39931</v>
      </c>
      <c r="B75" s="5">
        <v>14.51</v>
      </c>
      <c r="C75" s="6">
        <v>-8.851133293178215E-3</v>
      </c>
      <c r="D75" s="8">
        <v>1</v>
      </c>
      <c r="E75" s="9">
        <v>33.737000000000002</v>
      </c>
      <c r="F75" s="10">
        <v>-3.3633729704373394E-2</v>
      </c>
      <c r="G75" s="9">
        <v>9</v>
      </c>
      <c r="H75" s="12">
        <f t="shared" si="5"/>
        <v>318.14300000000003</v>
      </c>
      <c r="I75" s="37">
        <f t="shared" si="6"/>
        <v>10</v>
      </c>
      <c r="J75" s="38">
        <f t="shared" si="7"/>
        <v>31.814300000000003</v>
      </c>
      <c r="K75" s="13">
        <f t="shared" si="8"/>
        <v>0.1</v>
      </c>
      <c r="L75" s="14">
        <f t="shared" si="9"/>
        <v>0.9</v>
      </c>
    </row>
    <row r="76" spans="1:12" x14ac:dyDescent="0.35">
      <c r="A76" s="2">
        <v>39932</v>
      </c>
      <c r="B76" s="5">
        <v>14.379899999999999</v>
      </c>
      <c r="C76" s="6">
        <v>-9.0066687302963189E-3</v>
      </c>
      <c r="D76" s="5">
        <v>1</v>
      </c>
      <c r="E76" s="9">
        <v>34.849997999999999</v>
      </c>
      <c r="F76" s="10">
        <v>3.2457921887237173E-2</v>
      </c>
      <c r="G76" s="9">
        <v>9</v>
      </c>
      <c r="H76" s="12">
        <f t="shared" si="5"/>
        <v>328.02988200000004</v>
      </c>
      <c r="I76" s="37">
        <f t="shared" si="6"/>
        <v>10</v>
      </c>
      <c r="J76" s="38">
        <f t="shared" si="7"/>
        <v>32.802988200000001</v>
      </c>
      <c r="K76" s="13">
        <f t="shared" si="8"/>
        <v>0.1</v>
      </c>
      <c r="L76" s="14">
        <f t="shared" si="9"/>
        <v>0.9</v>
      </c>
    </row>
    <row r="77" spans="1:12" x14ac:dyDescent="0.35">
      <c r="A77" s="2">
        <v>39933</v>
      </c>
      <c r="B77" s="5">
        <v>14.36</v>
      </c>
      <c r="C77" s="6">
        <v>-1.3848345457221356E-3</v>
      </c>
      <c r="D77" s="8">
        <v>1</v>
      </c>
      <c r="E77" s="9">
        <v>35.061665999999995</v>
      </c>
      <c r="F77" s="10">
        <v>6.0553170860422334E-3</v>
      </c>
      <c r="G77" s="9">
        <v>9</v>
      </c>
      <c r="H77" s="12">
        <f t="shared" si="5"/>
        <v>329.91499399999998</v>
      </c>
      <c r="I77" s="37">
        <f t="shared" si="6"/>
        <v>10</v>
      </c>
      <c r="J77" s="38">
        <f t="shared" si="7"/>
        <v>32.991499399999995</v>
      </c>
      <c r="K77" s="13">
        <f t="shared" si="8"/>
        <v>0.1</v>
      </c>
      <c r="L77" s="14">
        <f t="shared" si="9"/>
        <v>0.9</v>
      </c>
    </row>
    <row r="78" spans="1:12" x14ac:dyDescent="0.35">
      <c r="A78" s="2">
        <v>39937</v>
      </c>
      <c r="B78" s="5">
        <v>14.2479</v>
      </c>
      <c r="C78" s="6">
        <v>-7.8370361862640792E-3</v>
      </c>
      <c r="D78" s="5">
        <v>1</v>
      </c>
      <c r="E78" s="9">
        <v>36.597999999999999</v>
      </c>
      <c r="F78" s="10">
        <v>4.2885197201731007E-2</v>
      </c>
      <c r="G78" s="9">
        <v>9</v>
      </c>
      <c r="H78" s="12">
        <f t="shared" si="5"/>
        <v>343.62990000000002</v>
      </c>
      <c r="I78" s="37">
        <f t="shared" si="6"/>
        <v>10</v>
      </c>
      <c r="J78" s="38">
        <f t="shared" si="7"/>
        <v>34.362990000000003</v>
      </c>
      <c r="K78" s="13">
        <f t="shared" si="8"/>
        <v>0.1</v>
      </c>
      <c r="L78" s="14">
        <f t="shared" si="9"/>
        <v>0.9</v>
      </c>
    </row>
    <row r="79" spans="1:12" x14ac:dyDescent="0.35">
      <c r="A79" s="2">
        <v>39938</v>
      </c>
      <c r="B79" s="5">
        <v>14.289199999999999</v>
      </c>
      <c r="C79" s="6">
        <v>2.8944797358052554E-3</v>
      </c>
      <c r="D79" s="8">
        <v>1</v>
      </c>
      <c r="E79" s="9">
        <v>37.283999999999999</v>
      </c>
      <c r="F79" s="10">
        <v>1.8570686093415389E-2</v>
      </c>
      <c r="G79" s="9">
        <v>9</v>
      </c>
      <c r="H79" s="12">
        <f t="shared" si="5"/>
        <v>349.84519999999998</v>
      </c>
      <c r="I79" s="37">
        <f t="shared" si="6"/>
        <v>10</v>
      </c>
      <c r="J79" s="38">
        <f t="shared" si="7"/>
        <v>34.984519999999996</v>
      </c>
      <c r="K79" s="13">
        <f t="shared" si="8"/>
        <v>0.1</v>
      </c>
      <c r="L79" s="14">
        <f t="shared" si="9"/>
        <v>0.9</v>
      </c>
    </row>
    <row r="80" spans="1:12" x14ac:dyDescent="0.35">
      <c r="A80" s="2">
        <v>39939</v>
      </c>
      <c r="B80" s="5">
        <v>14.338900000000001</v>
      </c>
      <c r="C80" s="6">
        <v>3.472116551936022E-3</v>
      </c>
      <c r="D80" s="5">
        <v>1</v>
      </c>
      <c r="E80" s="9">
        <v>36.761001999999998</v>
      </c>
      <c r="F80" s="10">
        <v>-1.4126725193904122E-2</v>
      </c>
      <c r="G80" s="9">
        <v>9</v>
      </c>
      <c r="H80" s="12">
        <f t="shared" si="5"/>
        <v>345.18791800000002</v>
      </c>
      <c r="I80" s="37">
        <f t="shared" si="6"/>
        <v>10</v>
      </c>
      <c r="J80" s="38">
        <f t="shared" si="7"/>
        <v>34.518791800000002</v>
      </c>
      <c r="K80" s="13">
        <f t="shared" si="8"/>
        <v>0.1</v>
      </c>
      <c r="L80" s="14">
        <f t="shared" si="9"/>
        <v>0.9</v>
      </c>
    </row>
    <row r="81" spans="1:12" x14ac:dyDescent="0.35">
      <c r="A81" s="2">
        <v>39940</v>
      </c>
      <c r="B81" s="5">
        <v>14.43</v>
      </c>
      <c r="C81" s="6">
        <v>6.3332490642240558E-3</v>
      </c>
      <c r="D81" s="8">
        <v>1</v>
      </c>
      <c r="E81" s="9">
        <v>36.917999000000002</v>
      </c>
      <c r="F81" s="10">
        <v>4.2616548943432697E-3</v>
      </c>
      <c r="G81" s="9">
        <v>9</v>
      </c>
      <c r="H81" s="12">
        <f t="shared" si="5"/>
        <v>346.69199100000003</v>
      </c>
      <c r="I81" s="37">
        <f t="shared" si="6"/>
        <v>10</v>
      </c>
      <c r="J81" s="38">
        <f t="shared" si="7"/>
        <v>34.6691991</v>
      </c>
      <c r="K81" s="13">
        <f t="shared" si="8"/>
        <v>0.1</v>
      </c>
      <c r="L81" s="14">
        <f t="shared" si="9"/>
        <v>0.9</v>
      </c>
    </row>
    <row r="82" spans="1:12" x14ac:dyDescent="0.35">
      <c r="A82" s="2">
        <v>39941</v>
      </c>
      <c r="B82" s="5">
        <v>14.4498</v>
      </c>
      <c r="C82" s="6">
        <v>1.3712008464268344E-3</v>
      </c>
      <c r="D82" s="5">
        <v>1</v>
      </c>
      <c r="E82" s="9">
        <v>36.264999000000003</v>
      </c>
      <c r="F82" s="10">
        <v>-1.7846148658771099E-2</v>
      </c>
      <c r="G82" s="9">
        <v>9</v>
      </c>
      <c r="H82" s="12">
        <f t="shared" si="5"/>
        <v>340.834791</v>
      </c>
      <c r="I82" s="37">
        <f t="shared" si="6"/>
        <v>10</v>
      </c>
      <c r="J82" s="38">
        <f t="shared" si="7"/>
        <v>34.083479099999998</v>
      </c>
      <c r="K82" s="13">
        <f t="shared" si="8"/>
        <v>0.1</v>
      </c>
      <c r="L82" s="14">
        <f t="shared" si="9"/>
        <v>0.9</v>
      </c>
    </row>
    <row r="83" spans="1:12" x14ac:dyDescent="0.35">
      <c r="A83" s="2">
        <v>39944</v>
      </c>
      <c r="B83" s="5">
        <v>14.4</v>
      </c>
      <c r="C83" s="6">
        <v>-3.4523670502513149E-3</v>
      </c>
      <c r="D83" s="8">
        <v>1</v>
      </c>
      <c r="E83" s="9">
        <v>35.729999999999997</v>
      </c>
      <c r="F83" s="10">
        <v>-1.4862389205260396E-2</v>
      </c>
      <c r="G83" s="9">
        <v>9</v>
      </c>
      <c r="H83" s="12">
        <f t="shared" si="5"/>
        <v>335.96999999999997</v>
      </c>
      <c r="I83" s="37">
        <f t="shared" si="6"/>
        <v>10</v>
      </c>
      <c r="J83" s="38">
        <f t="shared" si="7"/>
        <v>33.596999999999994</v>
      </c>
      <c r="K83" s="13">
        <f t="shared" si="8"/>
        <v>0.1</v>
      </c>
      <c r="L83" s="14">
        <f t="shared" si="9"/>
        <v>0.9</v>
      </c>
    </row>
    <row r="84" spans="1:12" x14ac:dyDescent="0.35">
      <c r="A84" s="2">
        <v>39945</v>
      </c>
      <c r="B84" s="5">
        <v>14.449299999999999</v>
      </c>
      <c r="C84" s="6">
        <v>3.4177638965164903E-3</v>
      </c>
      <c r="D84" s="5">
        <v>1</v>
      </c>
      <c r="E84" s="9">
        <v>37.073002000000002</v>
      </c>
      <c r="F84" s="10">
        <v>3.6898323774549269E-2</v>
      </c>
      <c r="G84" s="9">
        <v>9</v>
      </c>
      <c r="H84" s="12">
        <f t="shared" si="5"/>
        <v>348.10631799999999</v>
      </c>
      <c r="I84" s="37">
        <f t="shared" si="6"/>
        <v>10</v>
      </c>
      <c r="J84" s="38">
        <f t="shared" si="7"/>
        <v>34.810631799999996</v>
      </c>
      <c r="K84" s="13">
        <f t="shared" si="8"/>
        <v>0.1</v>
      </c>
      <c r="L84" s="14">
        <f t="shared" si="9"/>
        <v>0.9</v>
      </c>
    </row>
    <row r="85" spans="1:12" x14ac:dyDescent="0.35">
      <c r="A85" s="2">
        <v>39946</v>
      </c>
      <c r="B85" s="5">
        <v>14.64</v>
      </c>
      <c r="C85" s="6">
        <v>1.3111538054694449E-2</v>
      </c>
      <c r="D85" s="8">
        <v>1</v>
      </c>
      <c r="E85" s="9">
        <v>36.816001999999997</v>
      </c>
      <c r="F85" s="10">
        <v>-6.956408192652308E-3</v>
      </c>
      <c r="G85" s="9">
        <v>9</v>
      </c>
      <c r="H85" s="12">
        <f t="shared" si="5"/>
        <v>345.98401799999999</v>
      </c>
      <c r="I85" s="37">
        <f t="shared" si="6"/>
        <v>10</v>
      </c>
      <c r="J85" s="38">
        <f t="shared" si="7"/>
        <v>34.598401799999998</v>
      </c>
      <c r="K85" s="13">
        <f t="shared" si="8"/>
        <v>0.1</v>
      </c>
      <c r="L85" s="14">
        <f t="shared" si="9"/>
        <v>0.9</v>
      </c>
    </row>
    <row r="86" spans="1:12" x14ac:dyDescent="0.35">
      <c r="A86" s="2">
        <v>39947</v>
      </c>
      <c r="B86" s="5">
        <v>14.63</v>
      </c>
      <c r="C86" s="6">
        <v>-6.8329350113272014E-4</v>
      </c>
      <c r="D86" s="5">
        <v>1</v>
      </c>
      <c r="E86" s="9">
        <v>36.228000999999999</v>
      </c>
      <c r="F86" s="10">
        <v>-1.6100259501554692E-2</v>
      </c>
      <c r="G86" s="9">
        <v>9</v>
      </c>
      <c r="H86" s="12">
        <f t="shared" si="5"/>
        <v>340.68200899999999</v>
      </c>
      <c r="I86" s="37">
        <f t="shared" si="6"/>
        <v>10</v>
      </c>
      <c r="J86" s="38">
        <f t="shared" si="7"/>
        <v>34.068200900000001</v>
      </c>
      <c r="K86" s="13">
        <f t="shared" si="8"/>
        <v>0.1</v>
      </c>
      <c r="L86" s="14">
        <f t="shared" si="9"/>
        <v>0.9</v>
      </c>
    </row>
    <row r="87" spans="1:12" x14ac:dyDescent="0.35">
      <c r="A87" s="2">
        <v>39948</v>
      </c>
      <c r="B87" s="5">
        <v>14.605499999999999</v>
      </c>
      <c r="C87" s="6">
        <v>-1.6760449272497091E-3</v>
      </c>
      <c r="D87" s="8">
        <v>1</v>
      </c>
      <c r="E87" s="9">
        <v>37.300998999999997</v>
      </c>
      <c r="F87" s="10">
        <v>2.9187781017278258E-2</v>
      </c>
      <c r="G87" s="9">
        <v>9</v>
      </c>
      <c r="H87" s="12">
        <f t="shared" si="5"/>
        <v>350.31449099999998</v>
      </c>
      <c r="I87" s="37">
        <f t="shared" si="6"/>
        <v>10</v>
      </c>
      <c r="J87" s="38">
        <f t="shared" si="7"/>
        <v>35.031449099999996</v>
      </c>
      <c r="K87" s="13">
        <f t="shared" si="8"/>
        <v>0.1</v>
      </c>
      <c r="L87" s="14">
        <f t="shared" si="9"/>
        <v>0.9</v>
      </c>
    </row>
    <row r="88" spans="1:12" x14ac:dyDescent="0.35">
      <c r="A88" s="2">
        <v>39951</v>
      </c>
      <c r="B88" s="5">
        <v>14.6296</v>
      </c>
      <c r="C88" s="6">
        <v>1.6487034735028772E-3</v>
      </c>
      <c r="D88" s="5">
        <v>1</v>
      </c>
      <c r="E88" s="9">
        <v>42.756999999999998</v>
      </c>
      <c r="F88" s="10">
        <v>0.13651281553551753</v>
      </c>
      <c r="G88" s="9">
        <v>9</v>
      </c>
      <c r="H88" s="12">
        <f t="shared" si="5"/>
        <v>399.44259999999997</v>
      </c>
      <c r="I88" s="37">
        <f t="shared" si="6"/>
        <v>10</v>
      </c>
      <c r="J88" s="38">
        <f t="shared" si="7"/>
        <v>39.94426</v>
      </c>
      <c r="K88" s="13">
        <f t="shared" si="8"/>
        <v>0.1</v>
      </c>
      <c r="L88" s="14">
        <f t="shared" si="9"/>
        <v>0.9</v>
      </c>
    </row>
    <row r="89" spans="1:12" x14ac:dyDescent="0.35">
      <c r="A89" s="2">
        <v>39952</v>
      </c>
      <c r="B89" s="5">
        <v>14.08</v>
      </c>
      <c r="C89" s="6">
        <v>-3.8291522848389992E-2</v>
      </c>
      <c r="D89" s="8">
        <v>1</v>
      </c>
      <c r="E89" s="9">
        <v>43.327998999999998</v>
      </c>
      <c r="F89" s="10">
        <v>1.3266129541589233E-2</v>
      </c>
      <c r="G89" s="9">
        <v>9</v>
      </c>
      <c r="H89" s="12">
        <f t="shared" si="5"/>
        <v>404.03199099999995</v>
      </c>
      <c r="I89" s="37">
        <f t="shared" si="6"/>
        <v>10</v>
      </c>
      <c r="J89" s="38">
        <f t="shared" si="7"/>
        <v>40.403199099999995</v>
      </c>
      <c r="K89" s="13">
        <f t="shared" si="8"/>
        <v>0.1</v>
      </c>
      <c r="L89" s="14">
        <f t="shared" si="9"/>
        <v>0.9</v>
      </c>
    </row>
    <row r="90" spans="1:12" x14ac:dyDescent="0.35">
      <c r="A90" s="2">
        <v>39953</v>
      </c>
      <c r="B90" s="5">
        <v>14.06</v>
      </c>
      <c r="C90" s="6">
        <v>-1.4214643473771105E-3</v>
      </c>
      <c r="D90" s="5">
        <v>1</v>
      </c>
      <c r="E90" s="9">
        <v>42.863998000000002</v>
      </c>
      <c r="F90" s="10">
        <v>-1.0766788066995048E-2</v>
      </c>
      <c r="G90" s="9">
        <v>9</v>
      </c>
      <c r="H90" s="12">
        <f t="shared" si="5"/>
        <v>399.835982</v>
      </c>
      <c r="I90" s="37">
        <f t="shared" si="6"/>
        <v>10</v>
      </c>
      <c r="J90" s="38">
        <f t="shared" si="7"/>
        <v>39.983598200000003</v>
      </c>
      <c r="K90" s="13">
        <f t="shared" si="8"/>
        <v>0.1</v>
      </c>
      <c r="L90" s="14">
        <f t="shared" si="9"/>
        <v>0.9</v>
      </c>
    </row>
    <row r="91" spans="1:12" x14ac:dyDescent="0.35">
      <c r="A91" s="2">
        <v>39954</v>
      </c>
      <c r="B91" s="5">
        <v>14.23</v>
      </c>
      <c r="C91" s="6">
        <v>1.2018525719241779E-2</v>
      </c>
      <c r="D91" s="8">
        <v>1</v>
      </c>
      <c r="E91" s="9">
        <v>42.179001</v>
      </c>
      <c r="F91" s="10">
        <v>-1.6109775583423858E-2</v>
      </c>
      <c r="G91" s="9">
        <v>9</v>
      </c>
      <c r="H91" s="12">
        <f t="shared" si="5"/>
        <v>393.84100899999999</v>
      </c>
      <c r="I91" s="37">
        <f t="shared" si="6"/>
        <v>10</v>
      </c>
      <c r="J91" s="38">
        <f t="shared" si="7"/>
        <v>39.3841009</v>
      </c>
      <c r="K91" s="13">
        <f t="shared" si="8"/>
        <v>0.1</v>
      </c>
      <c r="L91" s="14">
        <f t="shared" si="9"/>
        <v>0.9</v>
      </c>
    </row>
    <row r="92" spans="1:12" x14ac:dyDescent="0.35">
      <c r="A92" s="2">
        <v>39955</v>
      </c>
      <c r="B92" s="5">
        <v>14.34</v>
      </c>
      <c r="C92" s="6">
        <v>7.7004230697133025E-3</v>
      </c>
      <c r="D92" s="5">
        <v>1</v>
      </c>
      <c r="E92" s="9">
        <v>42.668998999999999</v>
      </c>
      <c r="F92" s="10">
        <v>1.1550147260355192E-2</v>
      </c>
      <c r="G92" s="9">
        <v>9</v>
      </c>
      <c r="H92" s="12">
        <f t="shared" si="5"/>
        <v>398.36099099999996</v>
      </c>
      <c r="I92" s="37">
        <f t="shared" si="6"/>
        <v>10</v>
      </c>
      <c r="J92" s="38">
        <f t="shared" si="7"/>
        <v>39.836099099999998</v>
      </c>
      <c r="K92" s="13">
        <f t="shared" si="8"/>
        <v>0.1</v>
      </c>
      <c r="L92" s="14">
        <f t="shared" si="9"/>
        <v>0.9</v>
      </c>
    </row>
    <row r="93" spans="1:12" x14ac:dyDescent="0.35">
      <c r="A93" s="2">
        <v>39958</v>
      </c>
      <c r="B93" s="5">
        <v>14.38</v>
      </c>
      <c r="C93" s="6">
        <v>2.7855171214263841E-3</v>
      </c>
      <c r="D93" s="8">
        <v>1</v>
      </c>
      <c r="E93" s="9">
        <v>42.609000999999999</v>
      </c>
      <c r="F93" s="10">
        <v>-1.4071157836617054E-3</v>
      </c>
      <c r="G93" s="9">
        <v>9</v>
      </c>
      <c r="H93" s="12">
        <f t="shared" si="5"/>
        <v>397.86100899999997</v>
      </c>
      <c r="I93" s="37">
        <f t="shared" si="6"/>
        <v>10</v>
      </c>
      <c r="J93" s="38">
        <f t="shared" si="7"/>
        <v>39.786100899999994</v>
      </c>
      <c r="K93" s="13">
        <f t="shared" si="8"/>
        <v>0.1</v>
      </c>
      <c r="L93" s="14">
        <f t="shared" si="9"/>
        <v>0.9</v>
      </c>
    </row>
    <row r="94" spans="1:12" x14ac:dyDescent="0.35">
      <c r="A94" s="2">
        <v>39959</v>
      </c>
      <c r="B94" s="5">
        <v>14.38</v>
      </c>
      <c r="C94" s="6">
        <v>0</v>
      </c>
      <c r="D94" s="5">
        <v>1</v>
      </c>
      <c r="E94" s="9">
        <v>41.624001</v>
      </c>
      <c r="F94" s="10">
        <v>-2.338857402371719E-2</v>
      </c>
      <c r="G94" s="9">
        <v>9</v>
      </c>
      <c r="H94" s="12">
        <f t="shared" si="5"/>
        <v>388.99600900000002</v>
      </c>
      <c r="I94" s="37">
        <f t="shared" si="6"/>
        <v>10</v>
      </c>
      <c r="J94" s="38">
        <f t="shared" si="7"/>
        <v>38.899600900000003</v>
      </c>
      <c r="K94" s="13">
        <f t="shared" si="8"/>
        <v>0.1</v>
      </c>
      <c r="L94" s="14">
        <f t="shared" si="9"/>
        <v>0.9</v>
      </c>
    </row>
    <row r="95" spans="1:12" x14ac:dyDescent="0.35">
      <c r="A95" s="2">
        <v>39960</v>
      </c>
      <c r="B95" s="5">
        <v>14.414999999999999</v>
      </c>
      <c r="C95" s="6">
        <v>2.430978797464789E-3</v>
      </c>
      <c r="D95" s="8">
        <v>1</v>
      </c>
      <c r="E95" s="9">
        <v>43.287998000000002</v>
      </c>
      <c r="F95" s="10">
        <v>3.9198466125649034E-2</v>
      </c>
      <c r="G95" s="9">
        <v>9</v>
      </c>
      <c r="H95" s="12">
        <f t="shared" si="5"/>
        <v>404.00698200000005</v>
      </c>
      <c r="I95" s="37">
        <f t="shared" si="6"/>
        <v>10</v>
      </c>
      <c r="J95" s="38">
        <f t="shared" si="7"/>
        <v>40.400698200000008</v>
      </c>
      <c r="K95" s="13">
        <f t="shared" si="8"/>
        <v>0.1</v>
      </c>
      <c r="L95" s="14">
        <f t="shared" si="9"/>
        <v>0.9</v>
      </c>
    </row>
    <row r="96" spans="1:12" x14ac:dyDescent="0.35">
      <c r="A96" s="2">
        <v>39961</v>
      </c>
      <c r="B96" s="5">
        <v>14.52</v>
      </c>
      <c r="C96" s="6">
        <v>7.2576783062845429E-3</v>
      </c>
      <c r="D96" s="5">
        <v>1</v>
      </c>
      <c r="E96" s="9">
        <v>43.478999999999999</v>
      </c>
      <c r="F96" s="10">
        <v>4.4026487702368833E-3</v>
      </c>
      <c r="G96" s="9">
        <v>9</v>
      </c>
      <c r="H96" s="12">
        <f t="shared" si="5"/>
        <v>405.83099999999996</v>
      </c>
      <c r="I96" s="37">
        <f t="shared" si="6"/>
        <v>10</v>
      </c>
      <c r="J96" s="38">
        <f t="shared" si="7"/>
        <v>40.583099999999995</v>
      </c>
      <c r="K96" s="13">
        <f t="shared" si="8"/>
        <v>0.1</v>
      </c>
      <c r="L96" s="14">
        <f t="shared" si="9"/>
        <v>0.9</v>
      </c>
    </row>
    <row r="97" spans="1:12" x14ac:dyDescent="0.35">
      <c r="A97" s="2">
        <v>39962</v>
      </c>
      <c r="B97" s="5">
        <v>14.67</v>
      </c>
      <c r="C97" s="6">
        <v>1.0277582758240644E-2</v>
      </c>
      <c r="D97" s="8">
        <v>1</v>
      </c>
      <c r="E97" s="9">
        <v>44.606997999999997</v>
      </c>
      <c r="F97" s="10">
        <v>2.5612689638693453E-2</v>
      </c>
      <c r="G97" s="9">
        <v>9</v>
      </c>
      <c r="H97" s="12">
        <f t="shared" si="5"/>
        <v>416.13298199999997</v>
      </c>
      <c r="I97" s="37">
        <f t="shared" si="6"/>
        <v>10</v>
      </c>
      <c r="J97" s="38">
        <f t="shared" si="7"/>
        <v>41.613298199999996</v>
      </c>
      <c r="K97" s="13">
        <f t="shared" si="8"/>
        <v>0.1</v>
      </c>
      <c r="L97" s="14">
        <f t="shared" si="9"/>
        <v>0.9</v>
      </c>
    </row>
    <row r="98" spans="1:12" x14ac:dyDescent="0.35">
      <c r="A98" s="2">
        <v>39965</v>
      </c>
      <c r="B98" s="5">
        <v>14.8</v>
      </c>
      <c r="C98" s="6">
        <v>8.8225886151787059E-3</v>
      </c>
      <c r="D98" s="5">
        <v>1</v>
      </c>
      <c r="E98" s="9">
        <v>45.466999000000001</v>
      </c>
      <c r="F98" s="10">
        <v>1.909601355152013E-2</v>
      </c>
      <c r="G98" s="9">
        <v>9</v>
      </c>
      <c r="H98" s="12">
        <f t="shared" si="5"/>
        <v>424.00299100000001</v>
      </c>
      <c r="I98" s="37">
        <f t="shared" si="6"/>
        <v>10</v>
      </c>
      <c r="J98" s="38">
        <f t="shared" si="7"/>
        <v>42.400299099999998</v>
      </c>
      <c r="K98" s="13">
        <f t="shared" si="8"/>
        <v>0.1</v>
      </c>
      <c r="L98" s="14">
        <f t="shared" si="9"/>
        <v>0.9</v>
      </c>
    </row>
    <row r="99" spans="1:12" x14ac:dyDescent="0.35">
      <c r="A99" s="2">
        <v>39966</v>
      </c>
      <c r="B99" s="5">
        <v>14.6401</v>
      </c>
      <c r="C99" s="6">
        <v>-1.08628416591392E-2</v>
      </c>
      <c r="D99" s="8">
        <v>1</v>
      </c>
      <c r="E99" s="9">
        <v>45.282001000000001</v>
      </c>
      <c r="F99" s="10">
        <v>-4.0771414840863329E-3</v>
      </c>
      <c r="G99" s="9">
        <v>9</v>
      </c>
      <c r="H99" s="12">
        <f t="shared" si="5"/>
        <v>422.17810900000001</v>
      </c>
      <c r="I99" s="37">
        <f t="shared" si="6"/>
        <v>10</v>
      </c>
      <c r="J99" s="38">
        <f t="shared" si="7"/>
        <v>42.217810900000003</v>
      </c>
      <c r="K99" s="13">
        <f t="shared" si="8"/>
        <v>0.1</v>
      </c>
      <c r="L99" s="14">
        <f t="shared" si="9"/>
        <v>0.9</v>
      </c>
    </row>
    <row r="100" spans="1:12" x14ac:dyDescent="0.35">
      <c r="A100" s="2">
        <v>39967</v>
      </c>
      <c r="B100" s="5">
        <v>14.725</v>
      </c>
      <c r="C100" s="6">
        <v>5.7823904267202408E-3</v>
      </c>
      <c r="D100" s="5">
        <v>1</v>
      </c>
      <c r="E100" s="9">
        <v>45.488998000000002</v>
      </c>
      <c r="F100" s="10">
        <v>4.5608699056214341E-3</v>
      </c>
      <c r="G100" s="9">
        <v>9</v>
      </c>
      <c r="H100" s="12">
        <f t="shared" si="5"/>
        <v>424.12598200000002</v>
      </c>
      <c r="I100" s="37">
        <f t="shared" si="6"/>
        <v>10</v>
      </c>
      <c r="J100" s="38">
        <f t="shared" si="7"/>
        <v>42.412598200000005</v>
      </c>
      <c r="K100" s="13">
        <f t="shared" si="8"/>
        <v>0.1</v>
      </c>
      <c r="L100" s="14">
        <f t="shared" si="9"/>
        <v>0.9</v>
      </c>
    </row>
    <row r="101" spans="1:12" x14ac:dyDescent="0.35">
      <c r="A101" s="2">
        <v>39968</v>
      </c>
      <c r="B101" s="5">
        <v>14.62</v>
      </c>
      <c r="C101" s="6">
        <v>-7.1562752160176935E-3</v>
      </c>
      <c r="D101" s="8">
        <v>1</v>
      </c>
      <c r="E101" s="9">
        <v>45.789000999999999</v>
      </c>
      <c r="F101" s="10">
        <v>6.5734149201630565E-3</v>
      </c>
      <c r="G101" s="9">
        <v>9</v>
      </c>
      <c r="H101" s="12">
        <f t="shared" si="5"/>
        <v>426.72100899999998</v>
      </c>
      <c r="I101" s="37">
        <f t="shared" si="6"/>
        <v>10</v>
      </c>
      <c r="J101" s="38">
        <f t="shared" si="7"/>
        <v>42.672100899999997</v>
      </c>
      <c r="K101" s="13">
        <f t="shared" si="8"/>
        <v>0.1</v>
      </c>
      <c r="L101" s="14">
        <f t="shared" si="9"/>
        <v>0.9</v>
      </c>
    </row>
    <row r="102" spans="1:12" x14ac:dyDescent="0.35">
      <c r="A102" s="2">
        <v>39969</v>
      </c>
      <c r="B102" s="5">
        <v>14.794</v>
      </c>
      <c r="C102" s="6">
        <v>1.1831238844043579E-2</v>
      </c>
      <c r="D102" s="5">
        <v>1</v>
      </c>
      <c r="E102" s="9">
        <v>46.02</v>
      </c>
      <c r="F102" s="10">
        <v>5.0321751668191972E-3</v>
      </c>
      <c r="G102" s="9">
        <v>9</v>
      </c>
      <c r="H102" s="12">
        <f t="shared" si="5"/>
        <v>428.97399999999999</v>
      </c>
      <c r="I102" s="37">
        <f t="shared" si="6"/>
        <v>10</v>
      </c>
      <c r="J102" s="38">
        <f t="shared" si="7"/>
        <v>42.897399999999998</v>
      </c>
      <c r="K102" s="13">
        <f t="shared" si="8"/>
        <v>0.1</v>
      </c>
      <c r="L102" s="14">
        <f t="shared" si="9"/>
        <v>0.9</v>
      </c>
    </row>
    <row r="103" spans="1:12" x14ac:dyDescent="0.35">
      <c r="A103" s="2">
        <v>39972</v>
      </c>
      <c r="B103" s="5">
        <v>14.588900000000001</v>
      </c>
      <c r="C103" s="6">
        <v>-1.3960727578811838E-2</v>
      </c>
      <c r="D103" s="8">
        <v>1</v>
      </c>
      <c r="E103" s="9">
        <v>44.492001000000002</v>
      </c>
      <c r="F103" s="10">
        <v>-3.3766664401486679E-2</v>
      </c>
      <c r="G103" s="9">
        <v>9</v>
      </c>
      <c r="H103" s="12">
        <f t="shared" si="5"/>
        <v>415.01690900000006</v>
      </c>
      <c r="I103" s="37">
        <f t="shared" si="6"/>
        <v>10</v>
      </c>
      <c r="J103" s="38">
        <f t="shared" si="7"/>
        <v>41.501690900000007</v>
      </c>
      <c r="K103" s="13">
        <f t="shared" si="8"/>
        <v>0.1</v>
      </c>
      <c r="L103" s="14">
        <f t="shared" si="9"/>
        <v>0.9</v>
      </c>
    </row>
    <row r="104" spans="1:12" x14ac:dyDescent="0.35">
      <c r="A104" s="2">
        <v>39973</v>
      </c>
      <c r="B104" s="5">
        <v>14.403499999999999</v>
      </c>
      <c r="C104" s="6">
        <v>-1.2789732982569912E-2</v>
      </c>
      <c r="D104" s="5">
        <v>1</v>
      </c>
      <c r="E104" s="9">
        <v>45.542000000000002</v>
      </c>
      <c r="F104" s="10">
        <v>2.3325556900739564E-2</v>
      </c>
      <c r="G104" s="9">
        <v>9</v>
      </c>
      <c r="H104" s="12">
        <f t="shared" si="5"/>
        <v>424.28150000000005</v>
      </c>
      <c r="I104" s="37">
        <f t="shared" si="6"/>
        <v>10</v>
      </c>
      <c r="J104" s="38">
        <f t="shared" si="7"/>
        <v>42.428150000000002</v>
      </c>
      <c r="K104" s="13">
        <f t="shared" si="8"/>
        <v>0.1</v>
      </c>
      <c r="L104" s="14">
        <f t="shared" si="9"/>
        <v>0.9</v>
      </c>
    </row>
    <row r="105" spans="1:12" x14ac:dyDescent="0.35">
      <c r="A105" s="2">
        <v>39974</v>
      </c>
      <c r="B105" s="5">
        <v>14.574999999999999</v>
      </c>
      <c r="C105" s="6">
        <v>1.1836499632261521E-2</v>
      </c>
      <c r="D105" s="8">
        <v>1</v>
      </c>
      <c r="E105" s="9">
        <v>46.689999</v>
      </c>
      <c r="F105" s="10">
        <v>2.4895010458509947E-2</v>
      </c>
      <c r="G105" s="9">
        <v>9</v>
      </c>
      <c r="H105" s="12">
        <f t="shared" si="5"/>
        <v>434.78499099999999</v>
      </c>
      <c r="I105" s="37">
        <f t="shared" si="6"/>
        <v>10</v>
      </c>
      <c r="J105" s="38">
        <f t="shared" si="7"/>
        <v>43.478499100000001</v>
      </c>
      <c r="K105" s="13">
        <f t="shared" si="8"/>
        <v>0.1</v>
      </c>
      <c r="L105" s="14">
        <f t="shared" si="9"/>
        <v>0.9</v>
      </c>
    </row>
    <row r="106" spans="1:12" x14ac:dyDescent="0.35">
      <c r="A106" s="2">
        <v>39975</v>
      </c>
      <c r="B106" s="5">
        <v>14.535</v>
      </c>
      <c r="C106" s="6">
        <v>-2.7481982257167026E-3</v>
      </c>
      <c r="D106" s="5">
        <v>1</v>
      </c>
      <c r="E106" s="9">
        <v>46.627997999999998</v>
      </c>
      <c r="F106" s="10">
        <v>-1.3288114000804541E-3</v>
      </c>
      <c r="G106" s="9">
        <v>9</v>
      </c>
      <c r="H106" s="12">
        <f t="shared" si="5"/>
        <v>434.186982</v>
      </c>
      <c r="I106" s="37">
        <f t="shared" si="6"/>
        <v>10</v>
      </c>
      <c r="J106" s="38">
        <f t="shared" si="7"/>
        <v>43.418698200000001</v>
      </c>
      <c r="K106" s="13">
        <f t="shared" si="8"/>
        <v>0.1</v>
      </c>
      <c r="L106" s="14">
        <f t="shared" si="9"/>
        <v>0.9</v>
      </c>
    </row>
    <row r="107" spans="1:12" x14ac:dyDescent="0.35">
      <c r="A107" s="2">
        <v>39976</v>
      </c>
      <c r="B107" s="5">
        <v>14.42</v>
      </c>
      <c r="C107" s="6">
        <v>-7.9434021540363275E-3</v>
      </c>
      <c r="D107" s="8">
        <v>1</v>
      </c>
      <c r="E107" s="9">
        <v>46.050998999999997</v>
      </c>
      <c r="F107" s="10">
        <v>-1.2451719887819124E-2</v>
      </c>
      <c r="G107" s="9">
        <v>9</v>
      </c>
      <c r="H107" s="12">
        <f t="shared" si="5"/>
        <v>428.87899099999998</v>
      </c>
      <c r="I107" s="37">
        <f t="shared" si="6"/>
        <v>10</v>
      </c>
      <c r="J107" s="38">
        <f t="shared" si="7"/>
        <v>42.887899099999998</v>
      </c>
      <c r="K107" s="13">
        <f t="shared" si="8"/>
        <v>0.1</v>
      </c>
      <c r="L107" s="14">
        <f t="shared" si="9"/>
        <v>0.9</v>
      </c>
    </row>
    <row r="108" spans="1:12" x14ac:dyDescent="0.35">
      <c r="A108" s="2">
        <v>39979</v>
      </c>
      <c r="B108" s="5">
        <v>14.301</v>
      </c>
      <c r="C108" s="6">
        <v>-8.2866669660046632E-3</v>
      </c>
      <c r="D108" s="5">
        <v>1</v>
      </c>
      <c r="E108" s="9">
        <v>45.105998999999997</v>
      </c>
      <c r="F108" s="10">
        <v>-2.0734203093166315E-2</v>
      </c>
      <c r="G108" s="9">
        <v>9</v>
      </c>
      <c r="H108" s="12">
        <f t="shared" si="5"/>
        <v>420.25499099999996</v>
      </c>
      <c r="I108" s="37">
        <f t="shared" si="6"/>
        <v>10</v>
      </c>
      <c r="J108" s="38">
        <f t="shared" si="7"/>
        <v>42.025499099999998</v>
      </c>
      <c r="K108" s="13">
        <f t="shared" si="8"/>
        <v>0.1</v>
      </c>
      <c r="L108" s="14">
        <f t="shared" si="9"/>
        <v>0.9</v>
      </c>
    </row>
    <row r="109" spans="1:12" x14ac:dyDescent="0.35">
      <c r="A109" s="2">
        <v>39980</v>
      </c>
      <c r="B109" s="5">
        <v>14.34</v>
      </c>
      <c r="C109" s="6">
        <v>2.7233702806759297E-3</v>
      </c>
      <c r="D109" s="8">
        <v>1</v>
      </c>
      <c r="E109" s="9">
        <v>45.627997999999998</v>
      </c>
      <c r="F109" s="10">
        <v>1.1506266148999078E-2</v>
      </c>
      <c r="G109" s="9">
        <v>9</v>
      </c>
      <c r="H109" s="12">
        <f t="shared" si="5"/>
        <v>424.99198199999995</v>
      </c>
      <c r="I109" s="37">
        <f t="shared" si="6"/>
        <v>10</v>
      </c>
      <c r="J109" s="38">
        <f t="shared" si="7"/>
        <v>42.499198199999995</v>
      </c>
      <c r="K109" s="13">
        <f t="shared" si="8"/>
        <v>0.1</v>
      </c>
      <c r="L109" s="14">
        <f t="shared" si="9"/>
        <v>0.9</v>
      </c>
    </row>
    <row r="110" spans="1:12" x14ac:dyDescent="0.35">
      <c r="A110" s="2">
        <v>39981</v>
      </c>
      <c r="B110" s="5">
        <v>14.29339</v>
      </c>
      <c r="C110" s="6">
        <v>-3.2556425326570881E-3</v>
      </c>
      <c r="D110" s="5">
        <v>1</v>
      </c>
      <c r="E110" s="9">
        <v>44.052951999999998</v>
      </c>
      <c r="F110" s="10">
        <v>-3.5129154440157073E-2</v>
      </c>
      <c r="G110" s="9">
        <v>9</v>
      </c>
      <c r="H110" s="12">
        <f t="shared" si="5"/>
        <v>410.76995799999997</v>
      </c>
      <c r="I110" s="37">
        <f t="shared" si="6"/>
        <v>10</v>
      </c>
      <c r="J110" s="38">
        <f t="shared" si="7"/>
        <v>41.076995799999999</v>
      </c>
      <c r="K110" s="13">
        <f t="shared" si="8"/>
        <v>0.1</v>
      </c>
      <c r="L110" s="14">
        <f t="shared" si="9"/>
        <v>0.9</v>
      </c>
    </row>
    <row r="111" spans="1:12" x14ac:dyDescent="0.35">
      <c r="A111" s="2">
        <v>39982</v>
      </c>
      <c r="B111" s="5">
        <v>14.41</v>
      </c>
      <c r="C111" s="6">
        <v>8.1252173726138466E-3</v>
      </c>
      <c r="D111" s="8">
        <v>1</v>
      </c>
      <c r="E111" s="9">
        <v>43.164000999999999</v>
      </c>
      <c r="F111" s="10">
        <v>-2.038552722381759E-2</v>
      </c>
      <c r="G111" s="9">
        <v>9</v>
      </c>
      <c r="H111" s="12">
        <f t="shared" si="5"/>
        <v>402.886009</v>
      </c>
      <c r="I111" s="37">
        <f t="shared" si="6"/>
        <v>10</v>
      </c>
      <c r="J111" s="38">
        <f t="shared" si="7"/>
        <v>40.288600899999999</v>
      </c>
      <c r="K111" s="13">
        <f t="shared" si="8"/>
        <v>0.1</v>
      </c>
      <c r="L111" s="14">
        <f t="shared" si="9"/>
        <v>0.9</v>
      </c>
    </row>
    <row r="112" spans="1:12" x14ac:dyDescent="0.35">
      <c r="A112" s="2">
        <v>39983</v>
      </c>
      <c r="B112" s="5">
        <v>14.37</v>
      </c>
      <c r="C112" s="6">
        <v>-2.7797099204973641E-3</v>
      </c>
      <c r="D112" s="5">
        <v>1</v>
      </c>
      <c r="E112" s="9">
        <v>43.875</v>
      </c>
      <c r="F112" s="10">
        <v>1.6337844117088274E-2</v>
      </c>
      <c r="G112" s="9">
        <v>9</v>
      </c>
      <c r="H112" s="12">
        <f t="shared" si="5"/>
        <v>409.245</v>
      </c>
      <c r="I112" s="37">
        <f t="shared" si="6"/>
        <v>10</v>
      </c>
      <c r="J112" s="38">
        <f t="shared" si="7"/>
        <v>40.924500000000002</v>
      </c>
      <c r="K112" s="13">
        <f t="shared" si="8"/>
        <v>0.1</v>
      </c>
      <c r="L112" s="14">
        <f t="shared" si="9"/>
        <v>0.9</v>
      </c>
    </row>
    <row r="113" spans="1:12" x14ac:dyDescent="0.35">
      <c r="A113" s="2">
        <v>39986</v>
      </c>
      <c r="B113" s="5">
        <v>14.3</v>
      </c>
      <c r="C113" s="6">
        <v>-4.8831628250720627E-3</v>
      </c>
      <c r="D113" s="8">
        <v>1</v>
      </c>
      <c r="E113" s="9">
        <v>43.067000999999998</v>
      </c>
      <c r="F113" s="10">
        <v>-1.8587615977876393E-2</v>
      </c>
      <c r="G113" s="9">
        <v>9</v>
      </c>
      <c r="H113" s="12">
        <f t="shared" si="5"/>
        <v>401.903009</v>
      </c>
      <c r="I113" s="37">
        <f t="shared" si="6"/>
        <v>10</v>
      </c>
      <c r="J113" s="38">
        <f t="shared" si="7"/>
        <v>40.190300899999997</v>
      </c>
      <c r="K113" s="13">
        <f t="shared" si="8"/>
        <v>0.1</v>
      </c>
      <c r="L113" s="14">
        <f t="shared" si="9"/>
        <v>0.9</v>
      </c>
    </row>
    <row r="114" spans="1:12" x14ac:dyDescent="0.35">
      <c r="A114" s="2">
        <v>39987</v>
      </c>
      <c r="B114" s="5">
        <v>14.31</v>
      </c>
      <c r="C114" s="6">
        <v>6.9905630249822437E-4</v>
      </c>
      <c r="D114" s="5">
        <v>1</v>
      </c>
      <c r="E114" s="9">
        <v>43.240001999999997</v>
      </c>
      <c r="F114" s="10">
        <v>4.0089732163219871E-3</v>
      </c>
      <c r="G114" s="9">
        <v>9</v>
      </c>
      <c r="H114" s="12">
        <f t="shared" si="5"/>
        <v>403.47001799999998</v>
      </c>
      <c r="I114" s="37">
        <f t="shared" si="6"/>
        <v>10</v>
      </c>
      <c r="J114" s="38">
        <f t="shared" si="7"/>
        <v>40.347001800000001</v>
      </c>
      <c r="K114" s="13">
        <f t="shared" si="8"/>
        <v>0.1</v>
      </c>
      <c r="L114" s="14">
        <f t="shared" si="9"/>
        <v>0.9</v>
      </c>
    </row>
    <row r="115" spans="1:12" x14ac:dyDescent="0.35">
      <c r="A115" s="2">
        <v>39988</v>
      </c>
      <c r="B115" s="5">
        <v>14.39</v>
      </c>
      <c r="C115" s="6">
        <v>5.5749273309166902E-3</v>
      </c>
      <c r="D115" s="8">
        <v>1</v>
      </c>
      <c r="E115" s="9">
        <v>43.452998999999998</v>
      </c>
      <c r="F115" s="10">
        <v>4.9138321692381304E-3</v>
      </c>
      <c r="G115" s="9">
        <v>9</v>
      </c>
      <c r="H115" s="12">
        <f t="shared" si="5"/>
        <v>405.46699099999995</v>
      </c>
      <c r="I115" s="37">
        <f t="shared" si="6"/>
        <v>10</v>
      </c>
      <c r="J115" s="38">
        <f t="shared" si="7"/>
        <v>40.546699099999998</v>
      </c>
      <c r="K115" s="13">
        <f t="shared" si="8"/>
        <v>0.1</v>
      </c>
      <c r="L115" s="14">
        <f t="shared" si="9"/>
        <v>0.9</v>
      </c>
    </row>
    <row r="116" spans="1:12" x14ac:dyDescent="0.35">
      <c r="A116" s="2">
        <v>39989</v>
      </c>
      <c r="B116" s="5">
        <v>14.49</v>
      </c>
      <c r="C116" s="6">
        <v>6.9252354333144694E-3</v>
      </c>
      <c r="D116" s="5">
        <v>1</v>
      </c>
      <c r="E116" s="9">
        <v>42.969002000000003</v>
      </c>
      <c r="F116" s="10">
        <v>-1.1200899182692847E-2</v>
      </c>
      <c r="G116" s="9">
        <v>9</v>
      </c>
      <c r="H116" s="12">
        <f t="shared" si="5"/>
        <v>401.21101800000002</v>
      </c>
      <c r="I116" s="37">
        <f t="shared" si="6"/>
        <v>10</v>
      </c>
      <c r="J116" s="38">
        <f t="shared" si="7"/>
        <v>40.121101800000005</v>
      </c>
      <c r="K116" s="13">
        <f t="shared" si="8"/>
        <v>0.1</v>
      </c>
      <c r="L116" s="14">
        <f t="shared" si="9"/>
        <v>0.9</v>
      </c>
    </row>
    <row r="117" spans="1:12" x14ac:dyDescent="0.35">
      <c r="A117" s="2">
        <v>39990</v>
      </c>
      <c r="B117" s="5">
        <v>14.561</v>
      </c>
      <c r="C117" s="6">
        <v>4.8879653961764191E-3</v>
      </c>
      <c r="D117" s="8">
        <v>1</v>
      </c>
      <c r="E117" s="9">
        <v>44.123001000000002</v>
      </c>
      <c r="F117" s="10">
        <v>2.6502239100075986E-2</v>
      </c>
      <c r="G117" s="9">
        <v>9</v>
      </c>
      <c r="H117" s="12">
        <f t="shared" si="5"/>
        <v>411.66800899999998</v>
      </c>
      <c r="I117" s="37">
        <f t="shared" si="6"/>
        <v>10</v>
      </c>
      <c r="J117" s="38">
        <f t="shared" si="7"/>
        <v>41.166800899999998</v>
      </c>
      <c r="K117" s="13">
        <f t="shared" si="8"/>
        <v>0.1</v>
      </c>
      <c r="L117" s="14">
        <f t="shared" si="9"/>
        <v>0.9</v>
      </c>
    </row>
    <row r="118" spans="1:12" x14ac:dyDescent="0.35">
      <c r="A118" s="2">
        <v>39993</v>
      </c>
      <c r="B118" s="5">
        <v>14.4201</v>
      </c>
      <c r="C118" s="6">
        <v>-9.7236550832500157E-3</v>
      </c>
      <c r="D118" s="5">
        <v>1</v>
      </c>
      <c r="E118" s="9">
        <v>44.646999000000001</v>
      </c>
      <c r="F118" s="10">
        <v>1.1805882306470838E-2</v>
      </c>
      <c r="G118" s="9">
        <v>9</v>
      </c>
      <c r="H118" s="12">
        <f t="shared" si="5"/>
        <v>416.24309099999999</v>
      </c>
      <c r="I118" s="37">
        <f t="shared" si="6"/>
        <v>10</v>
      </c>
      <c r="J118" s="38">
        <f t="shared" si="7"/>
        <v>41.624309099999998</v>
      </c>
      <c r="K118" s="13">
        <f t="shared" si="8"/>
        <v>0.1</v>
      </c>
      <c r="L118" s="14">
        <f t="shared" si="9"/>
        <v>0.9</v>
      </c>
    </row>
    <row r="119" spans="1:12" x14ac:dyDescent="0.35">
      <c r="A119" s="2">
        <v>39994</v>
      </c>
      <c r="B119" s="5">
        <v>14.4255</v>
      </c>
      <c r="C119" s="6">
        <v>3.7440719299164371E-4</v>
      </c>
      <c r="D119" s="8">
        <v>1</v>
      </c>
      <c r="E119" s="9">
        <v>43.540000999999997</v>
      </c>
      <c r="F119" s="10">
        <v>-2.5107014643780179E-2</v>
      </c>
      <c r="G119" s="9">
        <v>9</v>
      </c>
      <c r="H119" s="12">
        <f t="shared" si="5"/>
        <v>406.28550899999999</v>
      </c>
      <c r="I119" s="37">
        <f t="shared" si="6"/>
        <v>10</v>
      </c>
      <c r="J119" s="38">
        <f t="shared" si="7"/>
        <v>40.6285509</v>
      </c>
      <c r="K119" s="13">
        <f t="shared" si="8"/>
        <v>0.1</v>
      </c>
      <c r="L119" s="14">
        <f t="shared" si="9"/>
        <v>0.9</v>
      </c>
    </row>
    <row r="120" spans="1:12" x14ac:dyDescent="0.35">
      <c r="A120" s="2">
        <v>39995</v>
      </c>
      <c r="B120" s="5">
        <v>14.32</v>
      </c>
      <c r="C120" s="6">
        <v>-7.3403123060091779E-3</v>
      </c>
      <c r="D120" s="5">
        <v>1</v>
      </c>
      <c r="E120" s="9">
        <v>44.051997999999998</v>
      </c>
      <c r="F120" s="10">
        <v>1.1690630128019297E-2</v>
      </c>
      <c r="G120" s="9">
        <v>9</v>
      </c>
      <c r="H120" s="12">
        <f t="shared" si="5"/>
        <v>410.787982</v>
      </c>
      <c r="I120" s="37">
        <f t="shared" si="6"/>
        <v>10</v>
      </c>
      <c r="J120" s="38">
        <f t="shared" si="7"/>
        <v>41.078798200000001</v>
      </c>
      <c r="K120" s="13">
        <f t="shared" si="8"/>
        <v>0.1</v>
      </c>
      <c r="L120" s="14">
        <f t="shared" si="9"/>
        <v>0.9</v>
      </c>
    </row>
    <row r="121" spans="1:12" x14ac:dyDescent="0.35">
      <c r="A121" s="2">
        <v>39996</v>
      </c>
      <c r="B121" s="5">
        <v>14.365</v>
      </c>
      <c r="C121" s="6">
        <v>3.137530898753127E-3</v>
      </c>
      <c r="D121" s="8">
        <v>1</v>
      </c>
      <c r="E121" s="9">
        <v>44.284999999999997</v>
      </c>
      <c r="F121" s="10">
        <v>5.2753103597398265E-3</v>
      </c>
      <c r="G121" s="9">
        <v>9</v>
      </c>
      <c r="H121" s="12">
        <f t="shared" si="5"/>
        <v>412.92999999999995</v>
      </c>
      <c r="I121" s="37">
        <f t="shared" si="6"/>
        <v>10</v>
      </c>
      <c r="J121" s="38">
        <f t="shared" si="7"/>
        <v>41.292999999999992</v>
      </c>
      <c r="K121" s="13">
        <f t="shared" si="8"/>
        <v>0.1</v>
      </c>
      <c r="L121" s="14">
        <f t="shared" si="9"/>
        <v>0.9</v>
      </c>
    </row>
    <row r="122" spans="1:12" x14ac:dyDescent="0.35">
      <c r="A122" s="2">
        <v>39997</v>
      </c>
      <c r="B122" s="5">
        <v>14.3</v>
      </c>
      <c r="C122" s="6">
        <v>-4.5351551653913802E-3</v>
      </c>
      <c r="D122" s="5">
        <v>1</v>
      </c>
      <c r="E122" s="9">
        <v>44.867001000000002</v>
      </c>
      <c r="F122" s="10">
        <v>1.3056560961974384E-2</v>
      </c>
      <c r="G122" s="9">
        <v>9</v>
      </c>
      <c r="H122" s="12">
        <f t="shared" si="5"/>
        <v>418.10300900000004</v>
      </c>
      <c r="I122" s="37">
        <f t="shared" si="6"/>
        <v>10</v>
      </c>
      <c r="J122" s="38">
        <f t="shared" si="7"/>
        <v>41.810300900000001</v>
      </c>
      <c r="K122" s="13">
        <f t="shared" si="8"/>
        <v>0.1</v>
      </c>
      <c r="L122" s="14">
        <f t="shared" si="9"/>
        <v>0.9</v>
      </c>
    </row>
    <row r="123" spans="1:12" x14ac:dyDescent="0.35">
      <c r="A123" s="2">
        <v>40000</v>
      </c>
      <c r="B123" s="5">
        <v>14.415100000000001</v>
      </c>
      <c r="C123" s="6">
        <v>8.016731018617218E-3</v>
      </c>
      <c r="D123" s="8">
        <v>1</v>
      </c>
      <c r="E123" s="9">
        <v>42.432999000000002</v>
      </c>
      <c r="F123" s="10">
        <v>-5.5776242385232155E-2</v>
      </c>
      <c r="G123" s="9">
        <v>9</v>
      </c>
      <c r="H123" s="12">
        <f t="shared" si="5"/>
        <v>396.31209100000001</v>
      </c>
      <c r="I123" s="37">
        <f t="shared" si="6"/>
        <v>10</v>
      </c>
      <c r="J123" s="38">
        <f t="shared" si="7"/>
        <v>39.6312091</v>
      </c>
      <c r="K123" s="13">
        <f t="shared" si="8"/>
        <v>0.1</v>
      </c>
      <c r="L123" s="14">
        <f t="shared" si="9"/>
        <v>0.9</v>
      </c>
    </row>
    <row r="124" spans="1:12" x14ac:dyDescent="0.35">
      <c r="A124" s="2">
        <v>40001</v>
      </c>
      <c r="B124" s="5">
        <v>14.48</v>
      </c>
      <c r="C124" s="6">
        <v>4.4921186730917384E-3</v>
      </c>
      <c r="D124" s="5">
        <v>1</v>
      </c>
      <c r="E124" s="9">
        <v>42.794998</v>
      </c>
      <c r="F124" s="10">
        <v>8.4948887608518042E-3</v>
      </c>
      <c r="G124" s="9">
        <v>9</v>
      </c>
      <c r="H124" s="12">
        <f t="shared" si="5"/>
        <v>399.63498200000004</v>
      </c>
      <c r="I124" s="37">
        <f t="shared" si="6"/>
        <v>10</v>
      </c>
      <c r="J124" s="38">
        <f t="shared" si="7"/>
        <v>39.963498200000004</v>
      </c>
      <c r="K124" s="13">
        <f t="shared" si="8"/>
        <v>0.1</v>
      </c>
      <c r="L124" s="14">
        <f t="shared" si="9"/>
        <v>0.9</v>
      </c>
    </row>
    <row r="125" spans="1:12" x14ac:dyDescent="0.35">
      <c r="A125" s="2">
        <v>40002</v>
      </c>
      <c r="B125" s="5">
        <v>14.4765</v>
      </c>
      <c r="C125" s="6">
        <v>-2.4174192440717945E-4</v>
      </c>
      <c r="D125" s="8">
        <v>1</v>
      </c>
      <c r="E125" s="9">
        <v>40.972999999999999</v>
      </c>
      <c r="F125" s="10">
        <v>-4.3507913410658627E-2</v>
      </c>
      <c r="G125" s="9">
        <v>9</v>
      </c>
      <c r="H125" s="12">
        <f t="shared" si="5"/>
        <v>383.23349999999999</v>
      </c>
      <c r="I125" s="37">
        <f t="shared" si="6"/>
        <v>10</v>
      </c>
      <c r="J125" s="38">
        <f t="shared" si="7"/>
        <v>38.323349999999998</v>
      </c>
      <c r="K125" s="13">
        <f t="shared" si="8"/>
        <v>0.1</v>
      </c>
      <c r="L125" s="14">
        <f t="shared" si="9"/>
        <v>0.9</v>
      </c>
    </row>
    <row r="126" spans="1:12" x14ac:dyDescent="0.35">
      <c r="A126" s="2">
        <v>40003</v>
      </c>
      <c r="B126" s="5">
        <v>14.370200000000001</v>
      </c>
      <c r="C126" s="6">
        <v>-7.3700271546011109E-3</v>
      </c>
      <c r="D126" s="5">
        <v>1</v>
      </c>
      <c r="E126" s="9">
        <v>41.089001000000003</v>
      </c>
      <c r="F126" s="10">
        <v>2.8271569264939345E-3</v>
      </c>
      <c r="G126" s="9">
        <v>9</v>
      </c>
      <c r="H126" s="12">
        <f t="shared" si="5"/>
        <v>384.17120900000003</v>
      </c>
      <c r="I126" s="37">
        <f t="shared" si="6"/>
        <v>10</v>
      </c>
      <c r="J126" s="38">
        <f t="shared" si="7"/>
        <v>38.4171209</v>
      </c>
      <c r="K126" s="13">
        <f t="shared" si="8"/>
        <v>0.1</v>
      </c>
      <c r="L126" s="14">
        <f t="shared" si="9"/>
        <v>0.9</v>
      </c>
    </row>
    <row r="127" spans="1:12" x14ac:dyDescent="0.35">
      <c r="A127" s="2">
        <v>40004</v>
      </c>
      <c r="B127" s="5">
        <v>14.317399999999999</v>
      </c>
      <c r="C127" s="6">
        <v>-3.6810370766557909E-3</v>
      </c>
      <c r="D127" s="8">
        <v>1</v>
      </c>
      <c r="E127" s="9">
        <v>40.338000999999998</v>
      </c>
      <c r="F127" s="10">
        <v>-1.8446492609501153E-2</v>
      </c>
      <c r="G127" s="9">
        <v>9</v>
      </c>
      <c r="H127" s="12">
        <f t="shared" si="5"/>
        <v>377.35940900000003</v>
      </c>
      <c r="I127" s="37">
        <f t="shared" si="6"/>
        <v>10</v>
      </c>
      <c r="J127" s="38">
        <f t="shared" si="7"/>
        <v>37.735940900000003</v>
      </c>
      <c r="K127" s="13">
        <f t="shared" si="8"/>
        <v>0.1</v>
      </c>
      <c r="L127" s="14">
        <f t="shared" si="9"/>
        <v>0.9</v>
      </c>
    </row>
    <row r="128" spans="1:12" x14ac:dyDescent="0.35">
      <c r="A128" s="2">
        <v>40007</v>
      </c>
      <c r="B128" s="5">
        <v>14.468</v>
      </c>
      <c r="C128" s="6">
        <v>1.0463733287945143E-2</v>
      </c>
      <c r="D128" s="5">
        <v>1</v>
      </c>
      <c r="E128" s="9">
        <v>39.887000999999998</v>
      </c>
      <c r="F128" s="10">
        <v>-1.124349616426068E-2</v>
      </c>
      <c r="G128" s="9">
        <v>9</v>
      </c>
      <c r="H128" s="12">
        <f t="shared" si="5"/>
        <v>373.451009</v>
      </c>
      <c r="I128" s="37">
        <f t="shared" si="6"/>
        <v>10</v>
      </c>
      <c r="J128" s="38">
        <f t="shared" si="7"/>
        <v>37.345100899999998</v>
      </c>
      <c r="K128" s="13">
        <f t="shared" si="8"/>
        <v>0.1</v>
      </c>
      <c r="L128" s="14">
        <f t="shared" si="9"/>
        <v>0.9</v>
      </c>
    </row>
    <row r="129" spans="1:12" x14ac:dyDescent="0.35">
      <c r="A129" s="2">
        <v>40008</v>
      </c>
      <c r="B129" s="5">
        <v>14.5</v>
      </c>
      <c r="C129" s="6">
        <v>2.2093353366772206E-3</v>
      </c>
      <c r="D129" s="8">
        <v>1</v>
      </c>
      <c r="E129" s="9">
        <v>41.433998000000003</v>
      </c>
      <c r="F129" s="10">
        <v>3.8051270212945187E-2</v>
      </c>
      <c r="G129" s="9">
        <v>9</v>
      </c>
      <c r="H129" s="12">
        <f t="shared" si="5"/>
        <v>387.40598199999999</v>
      </c>
      <c r="I129" s="37">
        <f t="shared" si="6"/>
        <v>10</v>
      </c>
      <c r="J129" s="38">
        <f t="shared" si="7"/>
        <v>38.740598200000001</v>
      </c>
      <c r="K129" s="13">
        <f t="shared" si="8"/>
        <v>0.1</v>
      </c>
      <c r="L129" s="14">
        <f t="shared" si="9"/>
        <v>0.9</v>
      </c>
    </row>
    <row r="130" spans="1:12" x14ac:dyDescent="0.35">
      <c r="A130" s="2">
        <v>40009</v>
      </c>
      <c r="B130" s="5">
        <v>14.54</v>
      </c>
      <c r="C130" s="6">
        <v>2.7548226788445263E-3</v>
      </c>
      <c r="D130" s="5">
        <v>1</v>
      </c>
      <c r="E130" s="9">
        <v>42.506000999999998</v>
      </c>
      <c r="F130" s="10">
        <v>2.554351440843039E-2</v>
      </c>
      <c r="G130" s="9">
        <v>9</v>
      </c>
      <c r="H130" s="12">
        <f t="shared" si="5"/>
        <v>397.09400899999997</v>
      </c>
      <c r="I130" s="37">
        <f t="shared" si="6"/>
        <v>10</v>
      </c>
      <c r="J130" s="38">
        <f t="shared" si="7"/>
        <v>39.709400899999999</v>
      </c>
      <c r="K130" s="13">
        <f t="shared" si="8"/>
        <v>0.1</v>
      </c>
      <c r="L130" s="14">
        <f t="shared" si="9"/>
        <v>0.9</v>
      </c>
    </row>
    <row r="131" spans="1:12" x14ac:dyDescent="0.35">
      <c r="A131" s="2">
        <v>40010</v>
      </c>
      <c r="B131" s="5">
        <v>14.7</v>
      </c>
      <c r="C131" s="6">
        <v>1.0944021679317295E-2</v>
      </c>
      <c r="D131" s="8">
        <v>1</v>
      </c>
      <c r="E131" s="9">
        <v>42.389000000000003</v>
      </c>
      <c r="F131" s="10">
        <v>-2.7563713457534611E-3</v>
      </c>
      <c r="G131" s="9">
        <v>9</v>
      </c>
      <c r="H131" s="12">
        <f t="shared" ref="H131:H194" si="10">B131*D131+E131*G131</f>
        <v>396.20100000000002</v>
      </c>
      <c r="I131" s="37">
        <f t="shared" ref="I131:I194" si="11">SUM(D131,G131)</f>
        <v>10</v>
      </c>
      <c r="J131" s="38">
        <f t="shared" ref="J131:J194" si="12">H131/I131</f>
        <v>39.620100000000001</v>
      </c>
      <c r="K131" s="13">
        <f t="shared" ref="K131:K194" si="13">D131/(D131+G131)</f>
        <v>0.1</v>
      </c>
      <c r="L131" s="14">
        <f t="shared" ref="L131:L194" si="14">1-K131</f>
        <v>0.9</v>
      </c>
    </row>
    <row r="132" spans="1:12" x14ac:dyDescent="0.35">
      <c r="A132" s="2">
        <v>40011</v>
      </c>
      <c r="B132" s="5">
        <v>14.715</v>
      </c>
      <c r="C132" s="6">
        <v>1.0198879007456974E-3</v>
      </c>
      <c r="D132" s="5">
        <v>1</v>
      </c>
      <c r="E132" s="9">
        <v>43.884998000000003</v>
      </c>
      <c r="F132" s="10">
        <v>3.4683635853585582E-2</v>
      </c>
      <c r="G132" s="9">
        <v>9</v>
      </c>
      <c r="H132" s="12">
        <f t="shared" si="10"/>
        <v>409.679982</v>
      </c>
      <c r="I132" s="37">
        <f t="shared" si="11"/>
        <v>10</v>
      </c>
      <c r="J132" s="38">
        <f t="shared" si="12"/>
        <v>40.967998199999997</v>
      </c>
      <c r="K132" s="13">
        <f t="shared" si="13"/>
        <v>0.1</v>
      </c>
      <c r="L132" s="14">
        <f t="shared" si="14"/>
        <v>0.9</v>
      </c>
    </row>
    <row r="133" spans="1:12" x14ac:dyDescent="0.35">
      <c r="A133" s="2">
        <v>40014</v>
      </c>
      <c r="B133" s="5">
        <v>14.7399</v>
      </c>
      <c r="C133" s="6">
        <v>1.6907207922254308E-3</v>
      </c>
      <c r="D133" s="8">
        <v>1</v>
      </c>
      <c r="E133" s="9">
        <v>44.995998</v>
      </c>
      <c r="F133" s="10">
        <v>2.5001022011761354E-2</v>
      </c>
      <c r="G133" s="9">
        <v>9</v>
      </c>
      <c r="H133" s="12">
        <f t="shared" si="10"/>
        <v>419.70388199999996</v>
      </c>
      <c r="I133" s="37">
        <f t="shared" si="11"/>
        <v>10</v>
      </c>
      <c r="J133" s="38">
        <f t="shared" si="12"/>
        <v>41.970388199999995</v>
      </c>
      <c r="K133" s="13">
        <f t="shared" si="13"/>
        <v>0.1</v>
      </c>
      <c r="L133" s="14">
        <f t="shared" si="14"/>
        <v>0.9</v>
      </c>
    </row>
    <row r="134" spans="1:12" x14ac:dyDescent="0.35">
      <c r="A134" s="2">
        <v>40015</v>
      </c>
      <c r="B134" s="5">
        <v>14.778</v>
      </c>
      <c r="C134" s="6">
        <v>2.5814858887942549E-3</v>
      </c>
      <c r="D134" s="5">
        <v>1</v>
      </c>
      <c r="E134" s="9">
        <v>44.68</v>
      </c>
      <c r="F134" s="10">
        <v>-7.0475782811829646E-3</v>
      </c>
      <c r="G134" s="9">
        <v>9</v>
      </c>
      <c r="H134" s="12">
        <f t="shared" si="10"/>
        <v>416.89800000000002</v>
      </c>
      <c r="I134" s="37">
        <f t="shared" si="11"/>
        <v>10</v>
      </c>
      <c r="J134" s="38">
        <f t="shared" si="12"/>
        <v>41.689800000000005</v>
      </c>
      <c r="K134" s="13">
        <f t="shared" si="13"/>
        <v>0.1</v>
      </c>
      <c r="L134" s="14">
        <f t="shared" si="14"/>
        <v>0.9</v>
      </c>
    </row>
    <row r="135" spans="1:12" x14ac:dyDescent="0.35">
      <c r="A135" s="2">
        <v>40016</v>
      </c>
      <c r="B135" s="5">
        <v>14.74</v>
      </c>
      <c r="C135" s="6">
        <v>-2.5747016052655169E-3</v>
      </c>
      <c r="D135" s="8">
        <v>1</v>
      </c>
      <c r="E135" s="9">
        <v>44.081001000000001</v>
      </c>
      <c r="F135" s="10">
        <v>-1.3497100902745807E-2</v>
      </c>
      <c r="G135" s="9">
        <v>9</v>
      </c>
      <c r="H135" s="12">
        <f t="shared" si="10"/>
        <v>411.46900900000003</v>
      </c>
      <c r="I135" s="37">
        <f t="shared" si="11"/>
        <v>10</v>
      </c>
      <c r="J135" s="38">
        <f t="shared" si="12"/>
        <v>41.146900900000006</v>
      </c>
      <c r="K135" s="13">
        <f t="shared" si="13"/>
        <v>0.1</v>
      </c>
      <c r="L135" s="14">
        <f t="shared" si="14"/>
        <v>0.9</v>
      </c>
    </row>
    <row r="136" spans="1:12" x14ac:dyDescent="0.35">
      <c r="A136" s="2">
        <v>40017</v>
      </c>
      <c r="B136" s="5">
        <v>14.869</v>
      </c>
      <c r="C136" s="6">
        <v>8.7136219538956894E-3</v>
      </c>
      <c r="D136" s="5">
        <v>1</v>
      </c>
      <c r="E136" s="9">
        <v>45.209999000000003</v>
      </c>
      <c r="F136" s="10">
        <v>2.5289405889259431E-2</v>
      </c>
      <c r="G136" s="9">
        <v>9</v>
      </c>
      <c r="H136" s="12">
        <f t="shared" si="10"/>
        <v>421.75899100000004</v>
      </c>
      <c r="I136" s="37">
        <f t="shared" si="11"/>
        <v>10</v>
      </c>
      <c r="J136" s="38">
        <f t="shared" si="12"/>
        <v>42.175899100000002</v>
      </c>
      <c r="K136" s="13">
        <f t="shared" si="13"/>
        <v>0.1</v>
      </c>
      <c r="L136" s="14">
        <f t="shared" si="14"/>
        <v>0.9</v>
      </c>
    </row>
    <row r="137" spans="1:12" x14ac:dyDescent="0.35">
      <c r="A137" s="2">
        <v>40018</v>
      </c>
      <c r="B137" s="5">
        <v>14.773099999999999</v>
      </c>
      <c r="C137" s="6">
        <v>-6.4705492927243924E-3</v>
      </c>
      <c r="D137" s="8">
        <v>1</v>
      </c>
      <c r="E137" s="9">
        <v>45.598998999999999</v>
      </c>
      <c r="F137" s="10">
        <v>8.5674853374975157E-3</v>
      </c>
      <c r="G137" s="9">
        <v>9</v>
      </c>
      <c r="H137" s="12">
        <f t="shared" si="10"/>
        <v>425.16409099999998</v>
      </c>
      <c r="I137" s="37">
        <f t="shared" si="11"/>
        <v>10</v>
      </c>
      <c r="J137" s="38">
        <f t="shared" si="12"/>
        <v>42.516409099999997</v>
      </c>
      <c r="K137" s="13">
        <f t="shared" si="13"/>
        <v>0.1</v>
      </c>
      <c r="L137" s="14">
        <f t="shared" si="14"/>
        <v>0.9</v>
      </c>
    </row>
    <row r="138" spans="1:12" x14ac:dyDescent="0.35">
      <c r="A138" s="2">
        <v>40021</v>
      </c>
      <c r="B138" s="5">
        <v>14.831</v>
      </c>
      <c r="C138" s="6">
        <v>3.9116253374635868E-3</v>
      </c>
      <c r="D138" s="5">
        <v>1</v>
      </c>
      <c r="E138" s="9">
        <v>45.555999999999997</v>
      </c>
      <c r="F138" s="10">
        <v>-9.4342611290665346E-4</v>
      </c>
      <c r="G138" s="9">
        <v>9</v>
      </c>
      <c r="H138" s="12">
        <f t="shared" si="10"/>
        <v>424.83499999999998</v>
      </c>
      <c r="I138" s="37">
        <f t="shared" si="11"/>
        <v>10</v>
      </c>
      <c r="J138" s="38">
        <f t="shared" si="12"/>
        <v>42.483499999999999</v>
      </c>
      <c r="K138" s="13">
        <f t="shared" si="13"/>
        <v>0.1</v>
      </c>
      <c r="L138" s="14">
        <f t="shared" si="14"/>
        <v>0.9</v>
      </c>
    </row>
    <row r="139" spans="1:12" x14ac:dyDescent="0.35">
      <c r="A139" s="2">
        <v>40022</v>
      </c>
      <c r="B139" s="5">
        <v>14.798999999999999</v>
      </c>
      <c r="C139" s="6">
        <v>-2.1599738401145707E-3</v>
      </c>
      <c r="D139" s="8">
        <v>1</v>
      </c>
      <c r="E139" s="9">
        <v>45.620998</v>
      </c>
      <c r="F139" s="10">
        <v>1.425754574866378E-3</v>
      </c>
      <c r="G139" s="9">
        <v>9</v>
      </c>
      <c r="H139" s="12">
        <f t="shared" si="10"/>
        <v>425.38798199999997</v>
      </c>
      <c r="I139" s="37">
        <f t="shared" si="11"/>
        <v>10</v>
      </c>
      <c r="J139" s="38">
        <f t="shared" si="12"/>
        <v>42.538798199999995</v>
      </c>
      <c r="K139" s="13">
        <f t="shared" si="13"/>
        <v>0.1</v>
      </c>
      <c r="L139" s="14">
        <f t="shared" si="14"/>
        <v>0.9</v>
      </c>
    </row>
    <row r="140" spans="1:12" x14ac:dyDescent="0.35">
      <c r="A140" s="2">
        <v>40023</v>
      </c>
      <c r="B140" s="5">
        <v>14.565</v>
      </c>
      <c r="C140" s="6">
        <v>-1.5938220508312728E-2</v>
      </c>
      <c r="D140" s="5">
        <v>1</v>
      </c>
      <c r="E140" s="9">
        <v>45.050998999999997</v>
      </c>
      <c r="F140" s="10">
        <v>-1.2572933817783127E-2</v>
      </c>
      <c r="G140" s="9">
        <v>9</v>
      </c>
      <c r="H140" s="12">
        <f t="shared" si="10"/>
        <v>420.02399099999997</v>
      </c>
      <c r="I140" s="37">
        <f t="shared" si="11"/>
        <v>10</v>
      </c>
      <c r="J140" s="38">
        <f t="shared" si="12"/>
        <v>42.002399099999998</v>
      </c>
      <c r="K140" s="13">
        <f t="shared" si="13"/>
        <v>0.1</v>
      </c>
      <c r="L140" s="14">
        <f t="shared" si="14"/>
        <v>0.9</v>
      </c>
    </row>
    <row r="141" spans="1:12" x14ac:dyDescent="0.35">
      <c r="A141" s="2">
        <v>40024</v>
      </c>
      <c r="B141" s="5">
        <v>14.510999999999999</v>
      </c>
      <c r="C141" s="6">
        <v>-3.7144079024420407E-3</v>
      </c>
      <c r="D141" s="8">
        <v>1</v>
      </c>
      <c r="E141" s="9">
        <v>45.487999000000002</v>
      </c>
      <c r="F141" s="10">
        <v>9.6533737556363519E-3</v>
      </c>
      <c r="G141" s="9">
        <v>9</v>
      </c>
      <c r="H141" s="12">
        <f t="shared" si="10"/>
        <v>423.90299100000004</v>
      </c>
      <c r="I141" s="37">
        <f t="shared" si="11"/>
        <v>10</v>
      </c>
      <c r="J141" s="38">
        <f t="shared" si="12"/>
        <v>42.390299100000007</v>
      </c>
      <c r="K141" s="13">
        <f t="shared" si="13"/>
        <v>0.1</v>
      </c>
      <c r="L141" s="14">
        <f t="shared" si="14"/>
        <v>0.9</v>
      </c>
    </row>
    <row r="142" spans="1:12" x14ac:dyDescent="0.35">
      <c r="A142" s="2">
        <v>40025</v>
      </c>
      <c r="B142" s="5">
        <v>14.5579</v>
      </c>
      <c r="C142" s="6">
        <v>3.2268190880957448E-3</v>
      </c>
      <c r="D142" s="5">
        <v>1</v>
      </c>
      <c r="E142" s="9">
        <v>46.137999999999998</v>
      </c>
      <c r="F142" s="10">
        <v>1.4188372544069239E-2</v>
      </c>
      <c r="G142" s="9">
        <v>9</v>
      </c>
      <c r="H142" s="12">
        <f t="shared" si="10"/>
        <v>429.79989999999998</v>
      </c>
      <c r="I142" s="37">
        <f t="shared" si="11"/>
        <v>10</v>
      </c>
      <c r="J142" s="38">
        <f t="shared" si="12"/>
        <v>42.979990000000001</v>
      </c>
      <c r="K142" s="13">
        <f t="shared" si="13"/>
        <v>0.1</v>
      </c>
      <c r="L142" s="14">
        <f t="shared" si="14"/>
        <v>0.9</v>
      </c>
    </row>
    <row r="143" spans="1:12" x14ac:dyDescent="0.35">
      <c r="A143" s="2">
        <v>40028</v>
      </c>
      <c r="B143" s="5">
        <v>14.6874</v>
      </c>
      <c r="C143" s="6">
        <v>8.8561817735097748E-3</v>
      </c>
      <c r="D143" s="8">
        <v>1</v>
      </c>
      <c r="E143" s="9">
        <v>46.926997999999998</v>
      </c>
      <c r="F143" s="10">
        <v>1.6956254680081884E-2</v>
      </c>
      <c r="G143" s="9">
        <v>9</v>
      </c>
      <c r="H143" s="12">
        <f t="shared" si="10"/>
        <v>437.03038200000003</v>
      </c>
      <c r="I143" s="37">
        <f t="shared" si="11"/>
        <v>10</v>
      </c>
      <c r="J143" s="38">
        <f t="shared" si="12"/>
        <v>43.703038200000002</v>
      </c>
      <c r="K143" s="13">
        <f t="shared" si="13"/>
        <v>0.1</v>
      </c>
      <c r="L143" s="14">
        <f t="shared" si="14"/>
        <v>0.9</v>
      </c>
    </row>
    <row r="144" spans="1:12" x14ac:dyDescent="0.35">
      <c r="A144" s="2">
        <v>40029</v>
      </c>
      <c r="B144" s="5">
        <v>14.6334</v>
      </c>
      <c r="C144" s="6">
        <v>-3.6833961592672715E-3</v>
      </c>
      <c r="D144" s="5">
        <v>1</v>
      </c>
      <c r="E144" s="9">
        <v>46.646000000000001</v>
      </c>
      <c r="F144" s="10">
        <v>-6.0059814408233159E-3</v>
      </c>
      <c r="G144" s="9">
        <v>9</v>
      </c>
      <c r="H144" s="12">
        <f t="shared" si="10"/>
        <v>434.44740000000002</v>
      </c>
      <c r="I144" s="37">
        <f t="shared" si="11"/>
        <v>10</v>
      </c>
      <c r="J144" s="38">
        <f t="shared" si="12"/>
        <v>43.444740000000003</v>
      </c>
      <c r="K144" s="13">
        <f t="shared" si="13"/>
        <v>0.1</v>
      </c>
      <c r="L144" s="14">
        <f t="shared" si="14"/>
        <v>0.9</v>
      </c>
    </row>
    <row r="145" spans="1:12" x14ac:dyDescent="0.35">
      <c r="A145" s="2">
        <v>40030</v>
      </c>
      <c r="B145" s="5">
        <v>14.78</v>
      </c>
      <c r="C145" s="6">
        <v>9.9683283087612651E-3</v>
      </c>
      <c r="D145" s="8">
        <v>1</v>
      </c>
      <c r="E145" s="9">
        <v>46.749001</v>
      </c>
      <c r="F145" s="10">
        <v>2.2057078142667663E-3</v>
      </c>
      <c r="G145" s="9">
        <v>9</v>
      </c>
      <c r="H145" s="12">
        <f t="shared" si="10"/>
        <v>435.52100899999999</v>
      </c>
      <c r="I145" s="37">
        <f t="shared" si="11"/>
        <v>10</v>
      </c>
      <c r="J145" s="38">
        <f t="shared" si="12"/>
        <v>43.552100899999999</v>
      </c>
      <c r="K145" s="13">
        <f t="shared" si="13"/>
        <v>0.1</v>
      </c>
      <c r="L145" s="14">
        <f t="shared" si="14"/>
        <v>0.9</v>
      </c>
    </row>
    <row r="146" spans="1:12" x14ac:dyDescent="0.35">
      <c r="A146" s="2">
        <v>40031</v>
      </c>
      <c r="B146" s="5">
        <v>14.8</v>
      </c>
      <c r="C146" s="6">
        <v>1.3522652500137511E-3</v>
      </c>
      <c r="D146" s="5">
        <v>1</v>
      </c>
      <c r="E146" s="9">
        <v>45.716999000000001</v>
      </c>
      <c r="F146" s="10">
        <v>-2.2322688420286507E-2</v>
      </c>
      <c r="G146" s="9">
        <v>9</v>
      </c>
      <c r="H146" s="12">
        <f t="shared" si="10"/>
        <v>426.25299100000001</v>
      </c>
      <c r="I146" s="37">
        <f t="shared" si="11"/>
        <v>10</v>
      </c>
      <c r="J146" s="38">
        <f t="shared" si="12"/>
        <v>42.625299099999999</v>
      </c>
      <c r="K146" s="13">
        <f t="shared" si="13"/>
        <v>0.1</v>
      </c>
      <c r="L146" s="14">
        <f t="shared" si="14"/>
        <v>0.9</v>
      </c>
    </row>
    <row r="147" spans="1:12" x14ac:dyDescent="0.35">
      <c r="A147" s="2">
        <v>40032</v>
      </c>
      <c r="B147" s="5">
        <v>14.84</v>
      </c>
      <c r="C147" s="6">
        <v>2.69905696916517E-3</v>
      </c>
      <c r="D147" s="8">
        <v>1</v>
      </c>
      <c r="E147" s="9">
        <v>44.762999999999998</v>
      </c>
      <c r="F147" s="10">
        <v>-2.1088292775737649E-2</v>
      </c>
      <c r="G147" s="9">
        <v>9</v>
      </c>
      <c r="H147" s="12">
        <f t="shared" si="10"/>
        <v>417.70699999999994</v>
      </c>
      <c r="I147" s="37">
        <f t="shared" si="11"/>
        <v>10</v>
      </c>
      <c r="J147" s="38">
        <f t="shared" si="12"/>
        <v>41.770699999999991</v>
      </c>
      <c r="K147" s="13">
        <f t="shared" si="13"/>
        <v>0.1</v>
      </c>
      <c r="L147" s="14">
        <f t="shared" si="14"/>
        <v>0.9</v>
      </c>
    </row>
    <row r="148" spans="1:12" x14ac:dyDescent="0.35">
      <c r="A148" s="2">
        <v>40035</v>
      </c>
      <c r="B148" s="5">
        <v>14.765000000000001</v>
      </c>
      <c r="C148" s="6">
        <v>-5.0667225433485008E-3</v>
      </c>
      <c r="D148" s="5">
        <v>1</v>
      </c>
      <c r="E148" s="9">
        <v>44.404998999999997</v>
      </c>
      <c r="F148" s="10">
        <v>-8.0298521359138952E-3</v>
      </c>
      <c r="G148" s="9">
        <v>9</v>
      </c>
      <c r="H148" s="12">
        <f t="shared" si="10"/>
        <v>414.40999099999993</v>
      </c>
      <c r="I148" s="37">
        <f t="shared" si="11"/>
        <v>10</v>
      </c>
      <c r="J148" s="38">
        <f t="shared" si="12"/>
        <v>41.440999099999992</v>
      </c>
      <c r="K148" s="13">
        <f t="shared" si="13"/>
        <v>0.1</v>
      </c>
      <c r="L148" s="14">
        <f t="shared" si="14"/>
        <v>0.9</v>
      </c>
    </row>
    <row r="149" spans="1:12" x14ac:dyDescent="0.35">
      <c r="A149" s="2">
        <v>40036</v>
      </c>
      <c r="B149" s="5">
        <v>14.635999999999999</v>
      </c>
      <c r="C149" s="6">
        <v>-8.7752680389256987E-3</v>
      </c>
      <c r="D149" s="8">
        <v>1</v>
      </c>
      <c r="E149" s="9">
        <v>44.705002</v>
      </c>
      <c r="F149" s="10">
        <v>6.7333437345249436E-3</v>
      </c>
      <c r="G149" s="9">
        <v>9</v>
      </c>
      <c r="H149" s="12">
        <f t="shared" si="10"/>
        <v>416.98101800000001</v>
      </c>
      <c r="I149" s="37">
        <f t="shared" si="11"/>
        <v>10</v>
      </c>
      <c r="J149" s="38">
        <f t="shared" si="12"/>
        <v>41.698101800000003</v>
      </c>
      <c r="K149" s="13">
        <f t="shared" si="13"/>
        <v>0.1</v>
      </c>
      <c r="L149" s="14">
        <f t="shared" si="14"/>
        <v>0.9</v>
      </c>
    </row>
    <row r="150" spans="1:12" x14ac:dyDescent="0.35">
      <c r="A150" s="2">
        <v>40037</v>
      </c>
      <c r="B150" s="5">
        <v>14.725</v>
      </c>
      <c r="C150" s="6">
        <v>6.0624823806900707E-3</v>
      </c>
      <c r="D150" s="5">
        <v>1</v>
      </c>
      <c r="E150" s="9">
        <v>44.716999000000001</v>
      </c>
      <c r="F150" s="10">
        <v>2.6832323002867753E-4</v>
      </c>
      <c r="G150" s="9">
        <v>9</v>
      </c>
      <c r="H150" s="12">
        <f t="shared" si="10"/>
        <v>417.17799100000002</v>
      </c>
      <c r="I150" s="37">
        <f t="shared" si="11"/>
        <v>10</v>
      </c>
      <c r="J150" s="38">
        <f t="shared" si="12"/>
        <v>41.717799100000001</v>
      </c>
      <c r="K150" s="13">
        <f t="shared" si="13"/>
        <v>0.1</v>
      </c>
      <c r="L150" s="14">
        <f t="shared" si="14"/>
        <v>0.9</v>
      </c>
    </row>
    <row r="151" spans="1:12" x14ac:dyDescent="0.35">
      <c r="A151" s="2">
        <v>40038</v>
      </c>
      <c r="B151" s="5">
        <v>14.82</v>
      </c>
      <c r="C151" s="6">
        <v>6.4308903302907616E-3</v>
      </c>
      <c r="D151" s="8">
        <v>1</v>
      </c>
      <c r="E151" s="9">
        <v>46.061999999999998</v>
      </c>
      <c r="F151" s="10">
        <v>2.9634594918782398E-2</v>
      </c>
      <c r="G151" s="9">
        <v>9</v>
      </c>
      <c r="H151" s="12">
        <f t="shared" si="10"/>
        <v>429.37799999999999</v>
      </c>
      <c r="I151" s="37">
        <f t="shared" si="11"/>
        <v>10</v>
      </c>
      <c r="J151" s="38">
        <f t="shared" si="12"/>
        <v>42.937799999999996</v>
      </c>
      <c r="K151" s="13">
        <f t="shared" si="13"/>
        <v>0.1</v>
      </c>
      <c r="L151" s="14">
        <f t="shared" si="14"/>
        <v>0.9</v>
      </c>
    </row>
    <row r="152" spans="1:12" x14ac:dyDescent="0.35">
      <c r="A152" s="2">
        <v>40039</v>
      </c>
      <c r="B152" s="5">
        <v>14.86</v>
      </c>
      <c r="C152" s="6">
        <v>2.6954194216721739E-3</v>
      </c>
      <c r="D152" s="5">
        <v>1</v>
      </c>
      <c r="E152" s="9">
        <v>45.939999</v>
      </c>
      <c r="F152" s="10">
        <v>-2.6521395803875691E-3</v>
      </c>
      <c r="G152" s="9">
        <v>9</v>
      </c>
      <c r="H152" s="12">
        <f t="shared" si="10"/>
        <v>428.31999100000002</v>
      </c>
      <c r="I152" s="37">
        <f t="shared" si="11"/>
        <v>10</v>
      </c>
      <c r="J152" s="38">
        <f t="shared" si="12"/>
        <v>42.831999100000004</v>
      </c>
      <c r="K152" s="13">
        <f t="shared" si="13"/>
        <v>0.1</v>
      </c>
      <c r="L152" s="14">
        <f t="shared" si="14"/>
        <v>0.9</v>
      </c>
    </row>
    <row r="153" spans="1:12" x14ac:dyDescent="0.35">
      <c r="A153" s="2">
        <v>40042</v>
      </c>
      <c r="B153" s="5">
        <v>14.755000000000001</v>
      </c>
      <c r="C153" s="6">
        <v>-7.091030894710304E-3</v>
      </c>
      <c r="D153" s="8">
        <v>1</v>
      </c>
      <c r="E153" s="9">
        <v>44.198002000000002</v>
      </c>
      <c r="F153" s="10">
        <v>-3.8656591051400291E-2</v>
      </c>
      <c r="G153" s="9">
        <v>9</v>
      </c>
      <c r="H153" s="12">
        <f t="shared" si="10"/>
        <v>412.53701799999999</v>
      </c>
      <c r="I153" s="37">
        <f t="shared" si="11"/>
        <v>10</v>
      </c>
      <c r="J153" s="38">
        <f t="shared" si="12"/>
        <v>41.253701800000002</v>
      </c>
      <c r="K153" s="13">
        <f t="shared" si="13"/>
        <v>0.1</v>
      </c>
      <c r="L153" s="14">
        <f t="shared" si="14"/>
        <v>0.9</v>
      </c>
    </row>
    <row r="154" spans="1:12" x14ac:dyDescent="0.35">
      <c r="A154" s="2">
        <v>40043</v>
      </c>
      <c r="B154" s="5">
        <v>14.736129999999999</v>
      </c>
      <c r="C154" s="6">
        <v>-1.2797069881829159E-3</v>
      </c>
      <c r="D154" s="5">
        <v>1</v>
      </c>
      <c r="E154" s="9">
        <v>44.694149000000003</v>
      </c>
      <c r="F154" s="10">
        <v>1.1163013755429496E-2</v>
      </c>
      <c r="G154" s="9">
        <v>9</v>
      </c>
      <c r="H154" s="12">
        <f t="shared" si="10"/>
        <v>416.98347100000001</v>
      </c>
      <c r="I154" s="37">
        <f t="shared" si="11"/>
        <v>10</v>
      </c>
      <c r="J154" s="38">
        <f t="shared" si="12"/>
        <v>41.698347099999999</v>
      </c>
      <c r="K154" s="13">
        <f t="shared" si="13"/>
        <v>0.1</v>
      </c>
      <c r="L154" s="14">
        <f t="shared" si="14"/>
        <v>0.9</v>
      </c>
    </row>
    <row r="155" spans="1:12" x14ac:dyDescent="0.35">
      <c r="A155" s="2">
        <v>40044</v>
      </c>
      <c r="B155" s="5">
        <v>14.6739</v>
      </c>
      <c r="C155" s="6">
        <v>-4.2318959125693389E-3</v>
      </c>
      <c r="D155" s="8">
        <v>1</v>
      </c>
      <c r="E155" s="9">
        <v>44.046760999999996</v>
      </c>
      <c r="F155" s="10">
        <v>-1.4590778598193577E-2</v>
      </c>
      <c r="G155" s="9">
        <v>9</v>
      </c>
      <c r="H155" s="12">
        <f t="shared" si="10"/>
        <v>411.09474899999998</v>
      </c>
      <c r="I155" s="37">
        <f t="shared" si="11"/>
        <v>10</v>
      </c>
      <c r="J155" s="38">
        <f t="shared" si="12"/>
        <v>41.109474899999995</v>
      </c>
      <c r="K155" s="13">
        <f t="shared" si="13"/>
        <v>0.1</v>
      </c>
      <c r="L155" s="14">
        <f t="shared" si="14"/>
        <v>0.9</v>
      </c>
    </row>
    <row r="156" spans="1:12" x14ac:dyDescent="0.35">
      <c r="A156" s="2">
        <v>40045</v>
      </c>
      <c r="B156" s="5">
        <v>14.80447</v>
      </c>
      <c r="C156" s="6">
        <v>8.8587567019646762E-3</v>
      </c>
      <c r="D156" s="5">
        <v>1</v>
      </c>
      <c r="E156" s="9">
        <v>44.643161999999997</v>
      </c>
      <c r="F156" s="10">
        <v>1.344932929856224E-2</v>
      </c>
      <c r="G156" s="9">
        <v>9</v>
      </c>
      <c r="H156" s="12">
        <f t="shared" si="10"/>
        <v>416.59292799999997</v>
      </c>
      <c r="I156" s="37">
        <f t="shared" si="11"/>
        <v>10</v>
      </c>
      <c r="J156" s="38">
        <f t="shared" si="12"/>
        <v>41.659292799999996</v>
      </c>
      <c r="K156" s="13">
        <f t="shared" si="13"/>
        <v>0.1</v>
      </c>
      <c r="L156" s="14">
        <f t="shared" si="14"/>
        <v>0.9</v>
      </c>
    </row>
    <row r="157" spans="1:12" x14ac:dyDescent="0.35">
      <c r="A157" s="2">
        <v>40046</v>
      </c>
      <c r="B157" s="5">
        <v>14.78514</v>
      </c>
      <c r="C157" s="6">
        <v>-1.3065398800300443E-3</v>
      </c>
      <c r="D157" s="8">
        <v>1</v>
      </c>
      <c r="E157" s="9">
        <v>45.399971000000001</v>
      </c>
      <c r="F157" s="10">
        <v>1.6810317382751627E-2</v>
      </c>
      <c r="G157" s="9">
        <v>9</v>
      </c>
      <c r="H157" s="12">
        <f t="shared" si="10"/>
        <v>423.38487900000001</v>
      </c>
      <c r="I157" s="37">
        <f t="shared" si="11"/>
        <v>10</v>
      </c>
      <c r="J157" s="38">
        <f t="shared" si="12"/>
        <v>42.338487900000004</v>
      </c>
      <c r="K157" s="13">
        <f t="shared" si="13"/>
        <v>0.1</v>
      </c>
      <c r="L157" s="14">
        <f t="shared" si="14"/>
        <v>0.9</v>
      </c>
    </row>
    <row r="158" spans="1:12" x14ac:dyDescent="0.35">
      <c r="A158" s="2">
        <v>40049</v>
      </c>
      <c r="B158" s="5">
        <v>14.92</v>
      </c>
      <c r="C158" s="6">
        <v>9.0799724595296283E-3</v>
      </c>
      <c r="D158" s="5">
        <v>1</v>
      </c>
      <c r="E158" s="9">
        <v>46.499001</v>
      </c>
      <c r="F158" s="10">
        <v>2.3919362210982786E-2</v>
      </c>
      <c r="G158" s="9">
        <v>9</v>
      </c>
      <c r="H158" s="12">
        <f t="shared" si="10"/>
        <v>433.41100900000004</v>
      </c>
      <c r="I158" s="37">
        <f t="shared" si="11"/>
        <v>10</v>
      </c>
      <c r="J158" s="38">
        <f t="shared" si="12"/>
        <v>43.341100900000001</v>
      </c>
      <c r="K158" s="13">
        <f t="shared" si="13"/>
        <v>0.1</v>
      </c>
      <c r="L158" s="14">
        <f t="shared" si="14"/>
        <v>0.9</v>
      </c>
    </row>
    <row r="159" spans="1:12" x14ac:dyDescent="0.35">
      <c r="A159" s="2">
        <v>40050</v>
      </c>
      <c r="B159" s="5">
        <v>14.889900000000001</v>
      </c>
      <c r="C159" s="6">
        <v>-2.019464018971906E-3</v>
      </c>
      <c r="D159" s="8">
        <v>1</v>
      </c>
      <c r="E159" s="9">
        <v>46.488998000000002</v>
      </c>
      <c r="F159" s="10">
        <v>-2.1514604349270883E-4</v>
      </c>
      <c r="G159" s="9">
        <v>9</v>
      </c>
      <c r="H159" s="12">
        <f t="shared" si="10"/>
        <v>433.29088200000001</v>
      </c>
      <c r="I159" s="37">
        <f t="shared" si="11"/>
        <v>10</v>
      </c>
      <c r="J159" s="38">
        <f t="shared" si="12"/>
        <v>43.329088200000001</v>
      </c>
      <c r="K159" s="13">
        <f t="shared" si="13"/>
        <v>0.1</v>
      </c>
      <c r="L159" s="14">
        <f t="shared" si="14"/>
        <v>0.9</v>
      </c>
    </row>
    <row r="160" spans="1:12" x14ac:dyDescent="0.35">
      <c r="A160" s="2">
        <v>40051</v>
      </c>
      <c r="B160" s="5">
        <v>14.94</v>
      </c>
      <c r="C160" s="6">
        <v>3.3590489480284091E-3</v>
      </c>
      <c r="D160" s="5">
        <v>1</v>
      </c>
      <c r="E160" s="9">
        <v>46.805999999999997</v>
      </c>
      <c r="F160" s="10">
        <v>6.7957173861623588E-3</v>
      </c>
      <c r="G160" s="9">
        <v>9</v>
      </c>
      <c r="H160" s="12">
        <f t="shared" si="10"/>
        <v>436.19399999999996</v>
      </c>
      <c r="I160" s="37">
        <f t="shared" si="11"/>
        <v>10</v>
      </c>
      <c r="J160" s="38">
        <f t="shared" si="12"/>
        <v>43.619399999999999</v>
      </c>
      <c r="K160" s="13">
        <f t="shared" si="13"/>
        <v>0.1</v>
      </c>
      <c r="L160" s="14">
        <f t="shared" si="14"/>
        <v>0.9</v>
      </c>
    </row>
    <row r="161" spans="1:12" x14ac:dyDescent="0.35">
      <c r="A161" s="2">
        <v>40052</v>
      </c>
      <c r="B161" s="5">
        <v>14.88</v>
      </c>
      <c r="C161" s="6">
        <v>-4.0241502997253598E-3</v>
      </c>
      <c r="D161" s="8">
        <v>1</v>
      </c>
      <c r="E161" s="9">
        <v>46.839001000000003</v>
      </c>
      <c r="F161" s="10">
        <v>7.0481074299166835E-4</v>
      </c>
      <c r="G161" s="9">
        <v>9</v>
      </c>
      <c r="H161" s="12">
        <f t="shared" si="10"/>
        <v>436.43100900000002</v>
      </c>
      <c r="I161" s="37">
        <f t="shared" si="11"/>
        <v>10</v>
      </c>
      <c r="J161" s="38">
        <f t="shared" si="12"/>
        <v>43.6431009</v>
      </c>
      <c r="K161" s="13">
        <f t="shared" si="13"/>
        <v>0.1</v>
      </c>
      <c r="L161" s="14">
        <f t="shared" si="14"/>
        <v>0.9</v>
      </c>
    </row>
    <row r="162" spans="1:12" x14ac:dyDescent="0.35">
      <c r="A162" s="2">
        <v>40053</v>
      </c>
      <c r="B162" s="5">
        <v>14.95</v>
      </c>
      <c r="C162" s="6">
        <v>4.6932704317494967E-3</v>
      </c>
      <c r="D162" s="5">
        <v>1</v>
      </c>
      <c r="E162" s="9">
        <v>47.16</v>
      </c>
      <c r="F162" s="10">
        <v>6.8298650919476067E-3</v>
      </c>
      <c r="G162" s="9">
        <v>9</v>
      </c>
      <c r="H162" s="12">
        <f t="shared" si="10"/>
        <v>439.38999999999993</v>
      </c>
      <c r="I162" s="37">
        <f t="shared" si="11"/>
        <v>10</v>
      </c>
      <c r="J162" s="38">
        <f t="shared" si="12"/>
        <v>43.938999999999993</v>
      </c>
      <c r="K162" s="13">
        <f t="shared" si="13"/>
        <v>0.1</v>
      </c>
      <c r="L162" s="14">
        <f t="shared" si="14"/>
        <v>0.9</v>
      </c>
    </row>
    <row r="163" spans="1:12" x14ac:dyDescent="0.35">
      <c r="A163" s="2">
        <v>40056</v>
      </c>
      <c r="B163" s="5">
        <v>15.05</v>
      </c>
      <c r="C163" s="6">
        <v>6.6666913581894249E-3</v>
      </c>
      <c r="D163" s="8">
        <v>1</v>
      </c>
      <c r="E163" s="9">
        <v>46.744999</v>
      </c>
      <c r="F163" s="10">
        <v>-8.8387989185538807E-3</v>
      </c>
      <c r="G163" s="9">
        <v>9</v>
      </c>
      <c r="H163" s="12">
        <f t="shared" si="10"/>
        <v>435.75499100000002</v>
      </c>
      <c r="I163" s="37">
        <f t="shared" si="11"/>
        <v>10</v>
      </c>
      <c r="J163" s="38">
        <f t="shared" si="12"/>
        <v>43.575499100000002</v>
      </c>
      <c r="K163" s="13">
        <f t="shared" si="13"/>
        <v>0.1</v>
      </c>
      <c r="L163" s="14">
        <f t="shared" si="14"/>
        <v>0.9</v>
      </c>
    </row>
    <row r="164" spans="1:12" x14ac:dyDescent="0.35">
      <c r="A164" s="2">
        <v>40057</v>
      </c>
      <c r="B164" s="5">
        <v>14.992000000000001</v>
      </c>
      <c r="C164" s="6">
        <v>-3.8612656988186167E-3</v>
      </c>
      <c r="D164" s="5">
        <v>1</v>
      </c>
      <c r="E164" s="9">
        <v>45.895000000000003</v>
      </c>
      <c r="F164" s="10">
        <v>-1.8351098079561812E-2</v>
      </c>
      <c r="G164" s="9">
        <v>9</v>
      </c>
      <c r="H164" s="12">
        <f t="shared" si="10"/>
        <v>428.04700000000003</v>
      </c>
      <c r="I164" s="37">
        <f t="shared" si="11"/>
        <v>10</v>
      </c>
      <c r="J164" s="38">
        <f t="shared" si="12"/>
        <v>42.804700000000004</v>
      </c>
      <c r="K164" s="13">
        <f t="shared" si="13"/>
        <v>0.1</v>
      </c>
      <c r="L164" s="14">
        <f t="shared" si="14"/>
        <v>0.9</v>
      </c>
    </row>
    <row r="165" spans="1:12" x14ac:dyDescent="0.35">
      <c r="A165" s="2">
        <v>40058</v>
      </c>
      <c r="B165" s="5">
        <v>15.1195</v>
      </c>
      <c r="C165" s="6">
        <v>8.4685759254674586E-3</v>
      </c>
      <c r="D165" s="8">
        <v>1</v>
      </c>
      <c r="E165" s="9">
        <v>46.088000999999998</v>
      </c>
      <c r="F165" s="10">
        <v>4.1964554566491508E-3</v>
      </c>
      <c r="G165" s="9">
        <v>9</v>
      </c>
      <c r="H165" s="12">
        <f t="shared" si="10"/>
        <v>429.91150900000002</v>
      </c>
      <c r="I165" s="37">
        <f t="shared" si="11"/>
        <v>10</v>
      </c>
      <c r="J165" s="38">
        <f t="shared" si="12"/>
        <v>42.991150900000001</v>
      </c>
      <c r="K165" s="13">
        <f t="shared" si="13"/>
        <v>0.1</v>
      </c>
      <c r="L165" s="14">
        <f t="shared" si="14"/>
        <v>0.9</v>
      </c>
    </row>
    <row r="166" spans="1:12" x14ac:dyDescent="0.35">
      <c r="A166" s="2">
        <v>40059</v>
      </c>
      <c r="B166" s="5">
        <v>15.5655</v>
      </c>
      <c r="C166" s="6">
        <v>2.9071625309772031E-2</v>
      </c>
      <c r="D166" s="5">
        <v>1</v>
      </c>
      <c r="E166" s="9">
        <v>45.77</v>
      </c>
      <c r="F166" s="10">
        <v>-6.9237794621530568E-3</v>
      </c>
      <c r="G166" s="9">
        <v>9</v>
      </c>
      <c r="H166" s="12">
        <f t="shared" si="10"/>
        <v>427.49549999999999</v>
      </c>
      <c r="I166" s="37">
        <f t="shared" si="11"/>
        <v>10</v>
      </c>
      <c r="J166" s="38">
        <f t="shared" si="12"/>
        <v>42.749549999999999</v>
      </c>
      <c r="K166" s="13">
        <f t="shared" si="13"/>
        <v>0.1</v>
      </c>
      <c r="L166" s="14">
        <f t="shared" si="14"/>
        <v>0.9</v>
      </c>
    </row>
    <row r="167" spans="1:12" x14ac:dyDescent="0.35">
      <c r="A167" s="2">
        <v>40060</v>
      </c>
      <c r="B167" s="5">
        <v>15.56</v>
      </c>
      <c r="C167" s="6">
        <v>-3.534079810600943E-4</v>
      </c>
      <c r="D167" s="8">
        <v>1</v>
      </c>
      <c r="E167" s="9">
        <v>46.779998999999997</v>
      </c>
      <c r="F167" s="10">
        <v>2.1826885113825245E-2</v>
      </c>
      <c r="G167" s="9">
        <v>9</v>
      </c>
      <c r="H167" s="12">
        <f t="shared" si="10"/>
        <v>436.57999099999995</v>
      </c>
      <c r="I167" s="37">
        <f t="shared" si="11"/>
        <v>10</v>
      </c>
      <c r="J167" s="38">
        <f t="shared" si="12"/>
        <v>43.657999099999998</v>
      </c>
      <c r="K167" s="13">
        <f t="shared" si="13"/>
        <v>0.1</v>
      </c>
      <c r="L167" s="14">
        <f t="shared" si="14"/>
        <v>0.9</v>
      </c>
    </row>
    <row r="168" spans="1:12" x14ac:dyDescent="0.35">
      <c r="A168" s="2">
        <v>40063</v>
      </c>
      <c r="B168" s="5">
        <v>15.67</v>
      </c>
      <c r="C168" s="6">
        <v>7.0445376176837549E-3</v>
      </c>
      <c r="D168" s="5">
        <v>1</v>
      </c>
      <c r="E168" s="9">
        <v>47.716000000000001</v>
      </c>
      <c r="F168" s="10">
        <v>1.9811031640323495E-2</v>
      </c>
      <c r="G168" s="9">
        <v>9</v>
      </c>
      <c r="H168" s="12">
        <f t="shared" si="10"/>
        <v>445.11400000000003</v>
      </c>
      <c r="I168" s="37">
        <f t="shared" si="11"/>
        <v>10</v>
      </c>
      <c r="J168" s="38">
        <f t="shared" si="12"/>
        <v>44.511400000000002</v>
      </c>
      <c r="K168" s="13">
        <f t="shared" si="13"/>
        <v>0.1</v>
      </c>
      <c r="L168" s="14">
        <f t="shared" si="14"/>
        <v>0.9</v>
      </c>
    </row>
    <row r="169" spans="1:12" x14ac:dyDescent="0.35">
      <c r="A169" s="2">
        <v>40064</v>
      </c>
      <c r="B169" s="5">
        <v>15.725</v>
      </c>
      <c r="C169" s="6">
        <v>3.5037462185747437E-3</v>
      </c>
      <c r="D169" s="8">
        <v>1</v>
      </c>
      <c r="E169" s="9">
        <v>47.786999000000002</v>
      </c>
      <c r="F169" s="10">
        <v>1.4868436347179603E-3</v>
      </c>
      <c r="G169" s="9">
        <v>9</v>
      </c>
      <c r="H169" s="12">
        <f t="shared" si="10"/>
        <v>445.80799100000002</v>
      </c>
      <c r="I169" s="37">
        <f t="shared" si="11"/>
        <v>10</v>
      </c>
      <c r="J169" s="38">
        <f t="shared" si="12"/>
        <v>44.5807991</v>
      </c>
      <c r="K169" s="13">
        <f t="shared" si="13"/>
        <v>0.1</v>
      </c>
      <c r="L169" s="14">
        <f t="shared" si="14"/>
        <v>0.9</v>
      </c>
    </row>
    <row r="170" spans="1:12" x14ac:dyDescent="0.35">
      <c r="A170" s="2">
        <v>40065</v>
      </c>
      <c r="B170" s="5">
        <v>15.552199999999999</v>
      </c>
      <c r="C170" s="6">
        <v>-1.1049694868806803E-2</v>
      </c>
      <c r="D170" s="5">
        <v>1</v>
      </c>
      <c r="E170" s="9">
        <v>47.877997999999998</v>
      </c>
      <c r="F170" s="10">
        <v>1.9024518956758385E-3</v>
      </c>
      <c r="G170" s="9">
        <v>9</v>
      </c>
      <c r="H170" s="12">
        <f t="shared" si="10"/>
        <v>446.45418199999995</v>
      </c>
      <c r="I170" s="37">
        <f t="shared" si="11"/>
        <v>10</v>
      </c>
      <c r="J170" s="38">
        <f t="shared" si="12"/>
        <v>44.645418199999995</v>
      </c>
      <c r="K170" s="13">
        <f t="shared" si="13"/>
        <v>0.1</v>
      </c>
      <c r="L170" s="14">
        <f t="shared" si="14"/>
        <v>0.9</v>
      </c>
    </row>
    <row r="171" spans="1:12" x14ac:dyDescent="0.35">
      <c r="A171" s="2">
        <v>40066</v>
      </c>
      <c r="B171" s="5">
        <v>15.42</v>
      </c>
      <c r="C171" s="6">
        <v>-8.5367395825142189E-3</v>
      </c>
      <c r="D171" s="8">
        <v>1</v>
      </c>
      <c r="E171" s="9">
        <v>47.854999999999997</v>
      </c>
      <c r="F171" s="10">
        <v>-4.8046130222356709E-4</v>
      </c>
      <c r="G171" s="9">
        <v>9</v>
      </c>
      <c r="H171" s="12">
        <f t="shared" si="10"/>
        <v>446.11500000000001</v>
      </c>
      <c r="I171" s="37">
        <f t="shared" si="11"/>
        <v>10</v>
      </c>
      <c r="J171" s="38">
        <f t="shared" si="12"/>
        <v>44.611499999999999</v>
      </c>
      <c r="K171" s="13">
        <f t="shared" si="13"/>
        <v>0.1</v>
      </c>
      <c r="L171" s="14">
        <f t="shared" si="14"/>
        <v>0.9</v>
      </c>
    </row>
    <row r="172" spans="1:12" x14ac:dyDescent="0.35">
      <c r="A172" s="2">
        <v>40067</v>
      </c>
      <c r="B172" s="5">
        <v>15.68</v>
      </c>
      <c r="C172" s="6">
        <v>1.6720646787078408E-2</v>
      </c>
      <c r="D172" s="5">
        <v>1</v>
      </c>
      <c r="E172" s="9">
        <v>48.18</v>
      </c>
      <c r="F172" s="10">
        <v>6.768391538855667E-3</v>
      </c>
      <c r="G172" s="9">
        <v>9</v>
      </c>
      <c r="H172" s="12">
        <f t="shared" si="10"/>
        <v>449.3</v>
      </c>
      <c r="I172" s="37">
        <f t="shared" si="11"/>
        <v>10</v>
      </c>
      <c r="J172" s="38">
        <f t="shared" si="12"/>
        <v>44.93</v>
      </c>
      <c r="K172" s="13">
        <f t="shared" si="13"/>
        <v>0.1</v>
      </c>
      <c r="L172" s="14">
        <f t="shared" si="14"/>
        <v>0.9</v>
      </c>
    </row>
    <row r="173" spans="1:12" x14ac:dyDescent="0.35">
      <c r="A173" s="2">
        <v>40070</v>
      </c>
      <c r="B173" s="5">
        <v>15.7</v>
      </c>
      <c r="C173" s="6">
        <v>1.2746974320005933E-3</v>
      </c>
      <c r="D173" s="8">
        <v>1</v>
      </c>
      <c r="E173" s="9">
        <v>48.012999999999998</v>
      </c>
      <c r="F173" s="10">
        <v>-3.4721896142277942E-3</v>
      </c>
      <c r="G173" s="9">
        <v>9</v>
      </c>
      <c r="H173" s="12">
        <f t="shared" si="10"/>
        <v>447.81699999999995</v>
      </c>
      <c r="I173" s="37">
        <f t="shared" si="11"/>
        <v>10</v>
      </c>
      <c r="J173" s="38">
        <f t="shared" si="12"/>
        <v>44.781699999999994</v>
      </c>
      <c r="K173" s="13">
        <f t="shared" si="13"/>
        <v>0.1</v>
      </c>
      <c r="L173" s="14">
        <f t="shared" si="14"/>
        <v>0.9</v>
      </c>
    </row>
    <row r="174" spans="1:12" x14ac:dyDescent="0.35">
      <c r="A174" s="2">
        <v>40071</v>
      </c>
      <c r="B174" s="5">
        <v>15.682</v>
      </c>
      <c r="C174" s="6">
        <v>-1.1471545455319365E-3</v>
      </c>
      <c r="D174" s="5">
        <v>1</v>
      </c>
      <c r="E174" s="9">
        <v>48.756999999999998</v>
      </c>
      <c r="F174" s="10">
        <v>1.537696930692789E-2</v>
      </c>
      <c r="G174" s="9">
        <v>9</v>
      </c>
      <c r="H174" s="12">
        <f t="shared" si="10"/>
        <v>454.495</v>
      </c>
      <c r="I174" s="37">
        <f t="shared" si="11"/>
        <v>10</v>
      </c>
      <c r="J174" s="38">
        <f t="shared" si="12"/>
        <v>45.4495</v>
      </c>
      <c r="K174" s="13">
        <f t="shared" si="13"/>
        <v>0.1</v>
      </c>
      <c r="L174" s="14">
        <f t="shared" si="14"/>
        <v>0.9</v>
      </c>
    </row>
    <row r="175" spans="1:12" x14ac:dyDescent="0.35">
      <c r="A175" s="2">
        <v>40072</v>
      </c>
      <c r="B175" s="5">
        <v>15.89</v>
      </c>
      <c r="C175" s="6">
        <v>1.3176422739894278E-2</v>
      </c>
      <c r="D175" s="8">
        <v>1</v>
      </c>
      <c r="E175" s="9">
        <v>49.261001999999998</v>
      </c>
      <c r="F175" s="10">
        <v>1.0283956653593052E-2</v>
      </c>
      <c r="G175" s="9">
        <v>9</v>
      </c>
      <c r="H175" s="12">
        <f t="shared" si="10"/>
        <v>459.23901799999999</v>
      </c>
      <c r="I175" s="37">
        <f t="shared" si="11"/>
        <v>10</v>
      </c>
      <c r="J175" s="38">
        <f t="shared" si="12"/>
        <v>45.923901799999996</v>
      </c>
      <c r="K175" s="13">
        <f t="shared" si="13"/>
        <v>0.1</v>
      </c>
      <c r="L175" s="14">
        <f t="shared" si="14"/>
        <v>0.9</v>
      </c>
    </row>
    <row r="176" spans="1:12" x14ac:dyDescent="0.35">
      <c r="A176" s="2">
        <v>40073</v>
      </c>
      <c r="B176" s="5">
        <v>15.824999999999999</v>
      </c>
      <c r="C176" s="6">
        <v>-4.099012518384626E-3</v>
      </c>
      <c r="D176" s="5">
        <v>1</v>
      </c>
      <c r="E176" s="9">
        <v>49.555999999999997</v>
      </c>
      <c r="F176" s="10">
        <v>5.9706097204741404E-3</v>
      </c>
      <c r="G176" s="9">
        <v>9</v>
      </c>
      <c r="H176" s="12">
        <f t="shared" si="10"/>
        <v>461.82899999999995</v>
      </c>
      <c r="I176" s="37">
        <f t="shared" si="11"/>
        <v>10</v>
      </c>
      <c r="J176" s="38">
        <f t="shared" si="12"/>
        <v>46.182899999999997</v>
      </c>
      <c r="K176" s="13">
        <f t="shared" si="13"/>
        <v>0.1</v>
      </c>
      <c r="L176" s="14">
        <f t="shared" si="14"/>
        <v>0.9</v>
      </c>
    </row>
    <row r="177" spans="1:12" x14ac:dyDescent="0.35">
      <c r="A177" s="2">
        <v>40074</v>
      </c>
      <c r="B177" s="5">
        <v>15.760999999999999</v>
      </c>
      <c r="C177" s="6">
        <v>-4.0524338368359558E-3</v>
      </c>
      <c r="D177" s="8">
        <v>1</v>
      </c>
      <c r="E177" s="9">
        <v>49.570999</v>
      </c>
      <c r="F177" s="10">
        <v>3.0262189445418031E-4</v>
      </c>
      <c r="G177" s="9">
        <v>9</v>
      </c>
      <c r="H177" s="12">
        <f t="shared" si="10"/>
        <v>461.89999100000006</v>
      </c>
      <c r="I177" s="37">
        <f t="shared" si="11"/>
        <v>10</v>
      </c>
      <c r="J177" s="38">
        <f t="shared" si="12"/>
        <v>46.189999100000009</v>
      </c>
      <c r="K177" s="13">
        <f t="shared" si="13"/>
        <v>0.1</v>
      </c>
      <c r="L177" s="14">
        <f t="shared" si="14"/>
        <v>0.9</v>
      </c>
    </row>
    <row r="178" spans="1:12" x14ac:dyDescent="0.35">
      <c r="A178" s="2">
        <v>40078</v>
      </c>
      <c r="B178" s="5">
        <v>15.77</v>
      </c>
      <c r="C178" s="6">
        <v>5.7086678154316672E-4</v>
      </c>
      <c r="D178" s="5">
        <v>1</v>
      </c>
      <c r="E178" s="9">
        <v>50.061999999999998</v>
      </c>
      <c r="F178" s="10">
        <v>9.8562721151500554E-3</v>
      </c>
      <c r="G178" s="9">
        <v>9</v>
      </c>
      <c r="H178" s="12">
        <f t="shared" si="10"/>
        <v>466.32799999999997</v>
      </c>
      <c r="I178" s="37">
        <f t="shared" si="11"/>
        <v>10</v>
      </c>
      <c r="J178" s="38">
        <f t="shared" si="12"/>
        <v>46.632799999999996</v>
      </c>
      <c r="K178" s="13">
        <f t="shared" si="13"/>
        <v>0.1</v>
      </c>
      <c r="L178" s="14">
        <f t="shared" si="14"/>
        <v>0.9</v>
      </c>
    </row>
    <row r="179" spans="1:12" x14ac:dyDescent="0.35">
      <c r="A179" s="2">
        <v>40079</v>
      </c>
      <c r="B179" s="5">
        <v>15.73</v>
      </c>
      <c r="C179" s="6">
        <v>-2.5396839047608921E-3</v>
      </c>
      <c r="D179" s="8">
        <v>1</v>
      </c>
      <c r="E179" s="9">
        <v>49.410998999999997</v>
      </c>
      <c r="F179" s="10">
        <v>-1.3089186030595723E-2</v>
      </c>
      <c r="G179" s="9">
        <v>9</v>
      </c>
      <c r="H179" s="12">
        <f t="shared" si="10"/>
        <v>460.428991</v>
      </c>
      <c r="I179" s="37">
        <f t="shared" si="11"/>
        <v>10</v>
      </c>
      <c r="J179" s="38">
        <f t="shared" si="12"/>
        <v>46.0428991</v>
      </c>
      <c r="K179" s="13">
        <f t="shared" si="13"/>
        <v>0.1</v>
      </c>
      <c r="L179" s="14">
        <f t="shared" si="14"/>
        <v>0.9</v>
      </c>
    </row>
    <row r="180" spans="1:12" x14ac:dyDescent="0.35">
      <c r="A180" s="2">
        <v>40080</v>
      </c>
      <c r="B180" s="5">
        <v>15.68</v>
      </c>
      <c r="C180" s="6">
        <v>-3.1837021479246275E-3</v>
      </c>
      <c r="D180" s="5">
        <v>1</v>
      </c>
      <c r="E180" s="9">
        <v>49.652000000000001</v>
      </c>
      <c r="F180" s="10">
        <v>4.8656204212003118E-3</v>
      </c>
      <c r="G180" s="9">
        <v>9</v>
      </c>
      <c r="H180" s="12">
        <f t="shared" si="10"/>
        <v>462.548</v>
      </c>
      <c r="I180" s="37">
        <f t="shared" si="11"/>
        <v>10</v>
      </c>
      <c r="J180" s="38">
        <f t="shared" si="12"/>
        <v>46.254800000000003</v>
      </c>
      <c r="K180" s="13">
        <f t="shared" si="13"/>
        <v>0.1</v>
      </c>
      <c r="L180" s="14">
        <f t="shared" si="14"/>
        <v>0.9</v>
      </c>
    </row>
    <row r="181" spans="1:12" x14ac:dyDescent="0.35">
      <c r="A181" s="2">
        <v>40081</v>
      </c>
      <c r="B181" s="5">
        <v>15.4748</v>
      </c>
      <c r="C181" s="6">
        <v>-1.3173120506200675E-2</v>
      </c>
      <c r="D181" s="8">
        <v>1</v>
      </c>
      <c r="E181" s="9">
        <v>49.493000000000002</v>
      </c>
      <c r="F181" s="10">
        <v>-3.2074262203933834E-3</v>
      </c>
      <c r="G181" s="9">
        <v>9</v>
      </c>
      <c r="H181" s="12">
        <f t="shared" si="10"/>
        <v>460.91180000000003</v>
      </c>
      <c r="I181" s="37">
        <f t="shared" si="11"/>
        <v>10</v>
      </c>
      <c r="J181" s="38">
        <f t="shared" si="12"/>
        <v>46.091180000000001</v>
      </c>
      <c r="K181" s="13">
        <f t="shared" si="13"/>
        <v>0.1</v>
      </c>
      <c r="L181" s="14">
        <f t="shared" si="14"/>
        <v>0.9</v>
      </c>
    </row>
    <row r="182" spans="1:12" x14ac:dyDescent="0.35">
      <c r="A182" s="2">
        <v>40085</v>
      </c>
      <c r="B182" s="5">
        <v>15.3703</v>
      </c>
      <c r="C182" s="6">
        <v>-6.7758185134252358E-3</v>
      </c>
      <c r="D182" s="5">
        <v>1</v>
      </c>
      <c r="E182" s="9">
        <v>49.698002000000002</v>
      </c>
      <c r="F182" s="10">
        <v>4.1334856539414488E-3</v>
      </c>
      <c r="G182" s="9">
        <v>9</v>
      </c>
      <c r="H182" s="12">
        <f t="shared" si="10"/>
        <v>462.65231799999998</v>
      </c>
      <c r="I182" s="37">
        <f t="shared" si="11"/>
        <v>10</v>
      </c>
      <c r="J182" s="38">
        <f t="shared" si="12"/>
        <v>46.265231799999995</v>
      </c>
      <c r="K182" s="13">
        <f t="shared" si="13"/>
        <v>0.1</v>
      </c>
      <c r="L182" s="14">
        <f t="shared" si="14"/>
        <v>0.9</v>
      </c>
    </row>
    <row r="183" spans="1:12" x14ac:dyDescent="0.35">
      <c r="A183" s="2">
        <v>40086</v>
      </c>
      <c r="B183" s="5">
        <v>15.468500000000001</v>
      </c>
      <c r="C183" s="6">
        <v>6.3686221195662363E-3</v>
      </c>
      <c r="D183" s="8">
        <v>1</v>
      </c>
      <c r="E183" s="9">
        <v>50.477001000000001</v>
      </c>
      <c r="F183" s="10">
        <v>1.5553075713689246E-2</v>
      </c>
      <c r="G183" s="9">
        <v>9</v>
      </c>
      <c r="H183" s="12">
        <f t="shared" si="10"/>
        <v>469.76150899999999</v>
      </c>
      <c r="I183" s="37">
        <f t="shared" si="11"/>
        <v>10</v>
      </c>
      <c r="J183" s="38">
        <f t="shared" si="12"/>
        <v>46.9761509</v>
      </c>
      <c r="K183" s="13">
        <f t="shared" si="13"/>
        <v>0.1</v>
      </c>
      <c r="L183" s="14">
        <f t="shared" si="14"/>
        <v>0.9</v>
      </c>
    </row>
    <row r="184" spans="1:12" x14ac:dyDescent="0.35">
      <c r="A184" s="2">
        <v>40087</v>
      </c>
      <c r="B184" s="5">
        <v>15.5</v>
      </c>
      <c r="C184" s="6">
        <v>2.0343259029989014E-3</v>
      </c>
      <c r="D184" s="5">
        <v>1</v>
      </c>
      <c r="E184" s="9">
        <v>50.598998999999999</v>
      </c>
      <c r="F184" s="10">
        <v>2.4139866881069949E-3</v>
      </c>
      <c r="G184" s="9">
        <v>9</v>
      </c>
      <c r="H184" s="12">
        <f t="shared" si="10"/>
        <v>470.89099099999999</v>
      </c>
      <c r="I184" s="37">
        <f t="shared" si="11"/>
        <v>10</v>
      </c>
      <c r="J184" s="38">
        <f t="shared" si="12"/>
        <v>47.089099099999999</v>
      </c>
      <c r="K184" s="13">
        <f t="shared" si="13"/>
        <v>0.1</v>
      </c>
      <c r="L184" s="14">
        <f t="shared" si="14"/>
        <v>0.9</v>
      </c>
    </row>
    <row r="185" spans="1:12" x14ac:dyDescent="0.35">
      <c r="A185" s="2">
        <v>40091</v>
      </c>
      <c r="B185" s="5">
        <v>15.404999999999999</v>
      </c>
      <c r="C185" s="6">
        <v>-6.1478918765698332E-3</v>
      </c>
      <c r="D185" s="8">
        <v>1</v>
      </c>
      <c r="E185" s="9">
        <v>50.018002000000003</v>
      </c>
      <c r="F185" s="10">
        <v>-1.1548812859747404E-2</v>
      </c>
      <c r="G185" s="9">
        <v>9</v>
      </c>
      <c r="H185" s="12">
        <f t="shared" si="10"/>
        <v>465.56701800000002</v>
      </c>
      <c r="I185" s="37">
        <f t="shared" si="11"/>
        <v>10</v>
      </c>
      <c r="J185" s="38">
        <f t="shared" si="12"/>
        <v>46.556701799999999</v>
      </c>
      <c r="K185" s="13">
        <f t="shared" si="13"/>
        <v>0.1</v>
      </c>
      <c r="L185" s="14">
        <f t="shared" si="14"/>
        <v>0.9</v>
      </c>
    </row>
    <row r="186" spans="1:12" x14ac:dyDescent="0.35">
      <c r="A186" s="2">
        <v>40092</v>
      </c>
      <c r="B186" s="5">
        <v>15.5</v>
      </c>
      <c r="C186" s="6">
        <v>6.1478918765698332E-3</v>
      </c>
      <c r="D186" s="5">
        <v>1</v>
      </c>
      <c r="E186" s="9">
        <v>50.359000999999999</v>
      </c>
      <c r="F186" s="10">
        <v>6.7943911777299526E-3</v>
      </c>
      <c r="G186" s="9">
        <v>9</v>
      </c>
      <c r="H186" s="12">
        <f t="shared" si="10"/>
        <v>468.73100899999997</v>
      </c>
      <c r="I186" s="37">
        <f t="shared" si="11"/>
        <v>10</v>
      </c>
      <c r="J186" s="38">
        <f t="shared" si="12"/>
        <v>46.873100899999997</v>
      </c>
      <c r="K186" s="13">
        <f t="shared" si="13"/>
        <v>0.1</v>
      </c>
      <c r="L186" s="14">
        <f t="shared" si="14"/>
        <v>0.9</v>
      </c>
    </row>
    <row r="187" spans="1:12" x14ac:dyDescent="0.35">
      <c r="A187" s="2">
        <v>40093</v>
      </c>
      <c r="B187" s="5">
        <v>15.7501</v>
      </c>
      <c r="C187" s="6">
        <v>1.6006690532634149E-2</v>
      </c>
      <c r="D187" s="8">
        <v>1</v>
      </c>
      <c r="E187" s="9">
        <v>49.798000000000002</v>
      </c>
      <c r="F187" s="10">
        <v>-1.1202549225451275E-2</v>
      </c>
      <c r="G187" s="9">
        <v>9</v>
      </c>
      <c r="H187" s="12">
        <f t="shared" si="10"/>
        <v>463.93209999999999</v>
      </c>
      <c r="I187" s="37">
        <f t="shared" si="11"/>
        <v>10</v>
      </c>
      <c r="J187" s="38">
        <f t="shared" si="12"/>
        <v>46.393209999999996</v>
      </c>
      <c r="K187" s="13">
        <f t="shared" si="13"/>
        <v>0.1</v>
      </c>
      <c r="L187" s="14">
        <f t="shared" si="14"/>
        <v>0.9</v>
      </c>
    </row>
    <row r="188" spans="1:12" x14ac:dyDescent="0.35">
      <c r="A188" s="2">
        <v>40094</v>
      </c>
      <c r="B188" s="5">
        <v>15.75</v>
      </c>
      <c r="C188" s="6">
        <v>-6.3491861928000048E-6</v>
      </c>
      <c r="D188" s="5">
        <v>1</v>
      </c>
      <c r="E188" s="9">
        <v>49.870998</v>
      </c>
      <c r="F188" s="10">
        <v>1.464808807497775E-3</v>
      </c>
      <c r="G188" s="9">
        <v>9</v>
      </c>
      <c r="H188" s="12">
        <f t="shared" si="10"/>
        <v>464.58898199999999</v>
      </c>
      <c r="I188" s="37">
        <f t="shared" si="11"/>
        <v>10</v>
      </c>
      <c r="J188" s="38">
        <f t="shared" si="12"/>
        <v>46.4588982</v>
      </c>
      <c r="K188" s="13">
        <f t="shared" si="13"/>
        <v>0.1</v>
      </c>
      <c r="L188" s="14">
        <f t="shared" si="14"/>
        <v>0.9</v>
      </c>
    </row>
    <row r="189" spans="1:12" x14ac:dyDescent="0.35">
      <c r="A189" s="2">
        <v>40095</v>
      </c>
      <c r="B189" s="5">
        <v>15.67</v>
      </c>
      <c r="C189" s="6">
        <v>-5.0923089037127056E-3</v>
      </c>
      <c r="D189" s="8">
        <v>1</v>
      </c>
      <c r="E189" s="9">
        <v>49.328999000000003</v>
      </c>
      <c r="F189" s="10">
        <v>-1.092750826092681E-2</v>
      </c>
      <c r="G189" s="9">
        <v>9</v>
      </c>
      <c r="H189" s="12">
        <f t="shared" si="10"/>
        <v>459.63099100000005</v>
      </c>
      <c r="I189" s="37">
        <f t="shared" si="11"/>
        <v>10</v>
      </c>
      <c r="J189" s="38">
        <f t="shared" si="12"/>
        <v>45.963099100000008</v>
      </c>
      <c r="K189" s="13">
        <f t="shared" si="13"/>
        <v>0.1</v>
      </c>
      <c r="L189" s="14">
        <f t="shared" si="14"/>
        <v>0.9</v>
      </c>
    </row>
    <row r="190" spans="1:12" x14ac:dyDescent="0.35">
      <c r="A190" s="2">
        <v>40098</v>
      </c>
      <c r="B190" s="5">
        <v>15.78</v>
      </c>
      <c r="C190" s="6">
        <v>6.9952590497988076E-3</v>
      </c>
      <c r="D190" s="5">
        <v>1</v>
      </c>
      <c r="E190" s="9">
        <v>50.366000999999997</v>
      </c>
      <c r="F190" s="10">
        <v>2.0804240982127187E-2</v>
      </c>
      <c r="G190" s="9">
        <v>9</v>
      </c>
      <c r="H190" s="12">
        <f t="shared" si="10"/>
        <v>469.07400899999993</v>
      </c>
      <c r="I190" s="37">
        <f t="shared" si="11"/>
        <v>10</v>
      </c>
      <c r="J190" s="38">
        <f t="shared" si="12"/>
        <v>46.907400899999992</v>
      </c>
      <c r="K190" s="13">
        <f t="shared" si="13"/>
        <v>0.1</v>
      </c>
      <c r="L190" s="14">
        <f t="shared" si="14"/>
        <v>0.9</v>
      </c>
    </row>
    <row r="191" spans="1:12" x14ac:dyDescent="0.35">
      <c r="A191" s="2">
        <v>40099</v>
      </c>
      <c r="B191" s="5">
        <v>15.7479</v>
      </c>
      <c r="C191" s="6">
        <v>-2.0362923690986356E-3</v>
      </c>
      <c r="D191" s="8">
        <v>1</v>
      </c>
      <c r="E191" s="9">
        <v>50.65831</v>
      </c>
      <c r="F191" s="10">
        <v>5.7869202542226716E-3</v>
      </c>
      <c r="G191" s="9">
        <v>9</v>
      </c>
      <c r="H191" s="12">
        <f t="shared" si="10"/>
        <v>471.67269000000005</v>
      </c>
      <c r="I191" s="37">
        <f t="shared" si="11"/>
        <v>10</v>
      </c>
      <c r="J191" s="38">
        <f t="shared" si="12"/>
        <v>47.167269000000005</v>
      </c>
      <c r="K191" s="13">
        <f t="shared" si="13"/>
        <v>0.1</v>
      </c>
      <c r="L191" s="14">
        <f t="shared" si="14"/>
        <v>0.9</v>
      </c>
    </row>
    <row r="192" spans="1:12" x14ac:dyDescent="0.35">
      <c r="A192" s="2">
        <v>40100</v>
      </c>
      <c r="B192" s="5">
        <v>15.82</v>
      </c>
      <c r="C192" s="6">
        <v>4.5679392908781757E-3</v>
      </c>
      <c r="D192" s="5">
        <v>1</v>
      </c>
      <c r="E192" s="9">
        <v>50.98</v>
      </c>
      <c r="F192" s="10">
        <v>6.3301145834717687E-3</v>
      </c>
      <c r="G192" s="9">
        <v>9</v>
      </c>
      <c r="H192" s="12">
        <f t="shared" si="10"/>
        <v>474.64</v>
      </c>
      <c r="I192" s="37">
        <f t="shared" si="11"/>
        <v>10</v>
      </c>
      <c r="J192" s="38">
        <f t="shared" si="12"/>
        <v>47.463999999999999</v>
      </c>
      <c r="K192" s="13">
        <f t="shared" si="13"/>
        <v>0.1</v>
      </c>
      <c r="L192" s="14">
        <f t="shared" si="14"/>
        <v>0.9</v>
      </c>
    </row>
    <row r="193" spans="1:12" x14ac:dyDescent="0.35">
      <c r="A193" s="2">
        <v>40101</v>
      </c>
      <c r="B193" s="5">
        <v>15.61</v>
      </c>
      <c r="C193" s="6">
        <v>-1.3363227812167366E-2</v>
      </c>
      <c r="D193" s="8">
        <v>1</v>
      </c>
      <c r="E193" s="9">
        <v>51.033999999999999</v>
      </c>
      <c r="F193" s="10">
        <v>1.0586783195165594E-3</v>
      </c>
      <c r="G193" s="9">
        <v>9</v>
      </c>
      <c r="H193" s="12">
        <f t="shared" si="10"/>
        <v>474.916</v>
      </c>
      <c r="I193" s="37">
        <f t="shared" si="11"/>
        <v>10</v>
      </c>
      <c r="J193" s="38">
        <f t="shared" si="12"/>
        <v>47.491599999999998</v>
      </c>
      <c r="K193" s="13">
        <f t="shared" si="13"/>
        <v>0.1</v>
      </c>
      <c r="L193" s="14">
        <f t="shared" si="14"/>
        <v>0.9</v>
      </c>
    </row>
    <row r="194" spans="1:12" x14ac:dyDescent="0.35">
      <c r="A194" s="2">
        <v>40102</v>
      </c>
      <c r="B194" s="5">
        <v>15.6265</v>
      </c>
      <c r="C194" s="6">
        <v>1.0564564874195881E-3</v>
      </c>
      <c r="D194" s="5">
        <v>1</v>
      </c>
      <c r="E194" s="9">
        <v>51.298999999999999</v>
      </c>
      <c r="F194" s="10">
        <v>5.1791815418553711E-3</v>
      </c>
      <c r="G194" s="9">
        <v>9</v>
      </c>
      <c r="H194" s="12">
        <f t="shared" si="10"/>
        <v>477.3175</v>
      </c>
      <c r="I194" s="37">
        <f t="shared" si="11"/>
        <v>10</v>
      </c>
      <c r="J194" s="38">
        <f t="shared" si="12"/>
        <v>47.731749999999998</v>
      </c>
      <c r="K194" s="13">
        <f t="shared" si="13"/>
        <v>0.1</v>
      </c>
      <c r="L194" s="14">
        <f t="shared" si="14"/>
        <v>0.9</v>
      </c>
    </row>
    <row r="195" spans="1:12" x14ac:dyDescent="0.35">
      <c r="A195" s="2">
        <v>40106</v>
      </c>
      <c r="B195" s="5">
        <v>15.75</v>
      </c>
      <c r="C195" s="6">
        <v>7.8721742568821362E-3</v>
      </c>
      <c r="D195" s="8">
        <v>1</v>
      </c>
      <c r="E195" s="9">
        <v>51.016998000000001</v>
      </c>
      <c r="F195" s="10">
        <v>-5.5123874975149256E-3</v>
      </c>
      <c r="G195" s="9">
        <v>9</v>
      </c>
      <c r="H195" s="12">
        <f t="shared" ref="H195:H258" si="15">B195*D195+E195*G195</f>
        <v>474.90298200000001</v>
      </c>
      <c r="I195" s="37">
        <f t="shared" ref="I195:I258" si="16">SUM(D195,G195)</f>
        <v>10</v>
      </c>
      <c r="J195" s="38">
        <f t="shared" ref="J195:J258" si="17">H195/I195</f>
        <v>47.490298199999998</v>
      </c>
      <c r="K195" s="13">
        <f t="shared" ref="K195:K258" si="18">D195/(D195+G195)</f>
        <v>0.1</v>
      </c>
      <c r="L195" s="14">
        <f t="shared" ref="L195:L258" si="19">1-K195</f>
        <v>0.9</v>
      </c>
    </row>
    <row r="196" spans="1:12" x14ac:dyDescent="0.35">
      <c r="A196" s="2">
        <v>40107</v>
      </c>
      <c r="B196" s="5">
        <v>15.7279</v>
      </c>
      <c r="C196" s="6">
        <v>-1.4041599745313604E-3</v>
      </c>
      <c r="D196" s="5">
        <v>1</v>
      </c>
      <c r="E196" s="9">
        <v>50.66</v>
      </c>
      <c r="F196" s="10">
        <v>-7.0222267382975545E-3</v>
      </c>
      <c r="G196" s="9">
        <v>9</v>
      </c>
      <c r="H196" s="12">
        <f t="shared" si="15"/>
        <v>471.66789999999992</v>
      </c>
      <c r="I196" s="37">
        <f t="shared" si="16"/>
        <v>10</v>
      </c>
      <c r="J196" s="38">
        <f t="shared" si="17"/>
        <v>47.166789999999992</v>
      </c>
      <c r="K196" s="13">
        <f t="shared" si="18"/>
        <v>0.1</v>
      </c>
      <c r="L196" s="14">
        <f t="shared" si="19"/>
        <v>0.9</v>
      </c>
    </row>
    <row r="197" spans="1:12" x14ac:dyDescent="0.35">
      <c r="A197" s="2">
        <v>40108</v>
      </c>
      <c r="B197" s="5">
        <v>15.79</v>
      </c>
      <c r="C197" s="6">
        <v>3.9406229704397333E-3</v>
      </c>
      <c r="D197" s="8">
        <v>1</v>
      </c>
      <c r="E197" s="9">
        <v>49.965000000000003</v>
      </c>
      <c r="F197" s="10">
        <v>-1.3813884259776366E-2</v>
      </c>
      <c r="G197" s="9">
        <v>9</v>
      </c>
      <c r="H197" s="12">
        <f t="shared" si="15"/>
        <v>465.47500000000008</v>
      </c>
      <c r="I197" s="37">
        <f t="shared" si="16"/>
        <v>10</v>
      </c>
      <c r="J197" s="38">
        <f t="shared" si="17"/>
        <v>46.547500000000007</v>
      </c>
      <c r="K197" s="13">
        <f t="shared" si="18"/>
        <v>0.1</v>
      </c>
      <c r="L197" s="14">
        <f t="shared" si="19"/>
        <v>0.9</v>
      </c>
    </row>
    <row r="198" spans="1:12" x14ac:dyDescent="0.35">
      <c r="A198" s="2">
        <v>40109</v>
      </c>
      <c r="B198" s="5">
        <v>15.79</v>
      </c>
      <c r="C198" s="6">
        <v>0</v>
      </c>
      <c r="D198" s="5">
        <v>1</v>
      </c>
      <c r="E198" s="9">
        <v>50.124001</v>
      </c>
      <c r="F198" s="10">
        <v>3.1771949398087251E-3</v>
      </c>
      <c r="G198" s="9">
        <v>9</v>
      </c>
      <c r="H198" s="12">
        <f t="shared" si="15"/>
        <v>466.90600900000004</v>
      </c>
      <c r="I198" s="37">
        <f t="shared" si="16"/>
        <v>10</v>
      </c>
      <c r="J198" s="38">
        <f t="shared" si="17"/>
        <v>46.690600900000007</v>
      </c>
      <c r="K198" s="13">
        <f t="shared" si="18"/>
        <v>0.1</v>
      </c>
      <c r="L198" s="14">
        <f t="shared" si="19"/>
        <v>0.9</v>
      </c>
    </row>
    <row r="199" spans="1:12" x14ac:dyDescent="0.35">
      <c r="A199" s="2">
        <v>40112</v>
      </c>
      <c r="B199" s="5">
        <v>15.744899999999999</v>
      </c>
      <c r="C199" s="6">
        <v>-2.8603249573420086E-3</v>
      </c>
      <c r="D199" s="8">
        <v>1</v>
      </c>
      <c r="E199" s="9">
        <v>49.868000000000002</v>
      </c>
      <c r="F199" s="10">
        <v>-5.1204407708329569E-3</v>
      </c>
      <c r="G199" s="9">
        <v>9</v>
      </c>
      <c r="H199" s="12">
        <f t="shared" si="15"/>
        <v>464.55689999999998</v>
      </c>
      <c r="I199" s="37">
        <f t="shared" si="16"/>
        <v>10</v>
      </c>
      <c r="J199" s="38">
        <f t="shared" si="17"/>
        <v>46.455689999999997</v>
      </c>
      <c r="K199" s="13">
        <f t="shared" si="18"/>
        <v>0.1</v>
      </c>
      <c r="L199" s="14">
        <f t="shared" si="19"/>
        <v>0.9</v>
      </c>
    </row>
    <row r="200" spans="1:12" x14ac:dyDescent="0.35">
      <c r="A200" s="2">
        <v>40113</v>
      </c>
      <c r="B200" s="5">
        <v>15.65</v>
      </c>
      <c r="C200" s="6">
        <v>-6.0455863240465035E-3</v>
      </c>
      <c r="D200" s="5">
        <v>1</v>
      </c>
      <c r="E200" s="9">
        <v>48.808998000000003</v>
      </c>
      <c r="F200" s="10">
        <v>-2.1464833374595482E-2</v>
      </c>
      <c r="G200" s="9">
        <v>9</v>
      </c>
      <c r="H200" s="12">
        <f t="shared" si="15"/>
        <v>454.93098199999997</v>
      </c>
      <c r="I200" s="37">
        <f t="shared" si="16"/>
        <v>10</v>
      </c>
      <c r="J200" s="38">
        <f t="shared" si="17"/>
        <v>45.493098199999999</v>
      </c>
      <c r="K200" s="13">
        <f t="shared" si="18"/>
        <v>0.1</v>
      </c>
      <c r="L200" s="14">
        <f t="shared" si="19"/>
        <v>0.9</v>
      </c>
    </row>
    <row r="201" spans="1:12" x14ac:dyDescent="0.35">
      <c r="A201" s="2">
        <v>40114</v>
      </c>
      <c r="B201" s="5">
        <v>15.65</v>
      </c>
      <c r="C201" s="6">
        <v>0</v>
      </c>
      <c r="D201" s="8">
        <v>1</v>
      </c>
      <c r="E201" s="9">
        <v>48.509998000000003</v>
      </c>
      <c r="F201" s="10">
        <v>-6.1447600796209478E-3</v>
      </c>
      <c r="G201" s="9">
        <v>9</v>
      </c>
      <c r="H201" s="12">
        <f t="shared" si="15"/>
        <v>452.239982</v>
      </c>
      <c r="I201" s="37">
        <f t="shared" si="16"/>
        <v>10</v>
      </c>
      <c r="J201" s="38">
        <f t="shared" si="17"/>
        <v>45.223998199999997</v>
      </c>
      <c r="K201" s="13">
        <f t="shared" si="18"/>
        <v>0.1</v>
      </c>
      <c r="L201" s="14">
        <f t="shared" si="19"/>
        <v>0.9</v>
      </c>
    </row>
    <row r="202" spans="1:12" x14ac:dyDescent="0.35">
      <c r="A202" s="2">
        <v>40115</v>
      </c>
      <c r="B202" s="5">
        <v>15.63</v>
      </c>
      <c r="C202" s="6">
        <v>-1.2787725527769744E-3</v>
      </c>
      <c r="D202" s="5">
        <v>1</v>
      </c>
      <c r="E202" s="9">
        <v>47.978000999999999</v>
      </c>
      <c r="F202" s="10">
        <v>-1.1027327677895382E-2</v>
      </c>
      <c r="G202" s="9">
        <v>9</v>
      </c>
      <c r="H202" s="12">
        <f t="shared" si="15"/>
        <v>447.43200899999999</v>
      </c>
      <c r="I202" s="37">
        <f t="shared" si="16"/>
        <v>10</v>
      </c>
      <c r="J202" s="38">
        <f t="shared" si="17"/>
        <v>44.743200899999998</v>
      </c>
      <c r="K202" s="13">
        <f t="shared" si="18"/>
        <v>0.1</v>
      </c>
      <c r="L202" s="14">
        <f t="shared" si="19"/>
        <v>0.9</v>
      </c>
    </row>
    <row r="203" spans="1:12" x14ac:dyDescent="0.35">
      <c r="A203" s="2">
        <v>40116</v>
      </c>
      <c r="B203" s="5">
        <v>15.73</v>
      </c>
      <c r="C203" s="6">
        <v>6.3775726368011654E-3</v>
      </c>
      <c r="D203" s="8">
        <v>1</v>
      </c>
      <c r="E203" s="9">
        <v>47.558998000000003</v>
      </c>
      <c r="F203" s="10">
        <v>-8.7715898744455956E-3</v>
      </c>
      <c r="G203" s="9">
        <v>9</v>
      </c>
      <c r="H203" s="12">
        <f t="shared" si="15"/>
        <v>443.76098200000001</v>
      </c>
      <c r="I203" s="37">
        <f t="shared" si="16"/>
        <v>10</v>
      </c>
      <c r="J203" s="38">
        <f t="shared" si="17"/>
        <v>44.376098200000001</v>
      </c>
      <c r="K203" s="13">
        <f t="shared" si="18"/>
        <v>0.1</v>
      </c>
      <c r="L203" s="14">
        <f t="shared" si="19"/>
        <v>0.9</v>
      </c>
    </row>
    <row r="204" spans="1:12" x14ac:dyDescent="0.35">
      <c r="A204" s="2">
        <v>40120</v>
      </c>
      <c r="B204" s="5">
        <v>15.95</v>
      </c>
      <c r="C204" s="6">
        <v>1.3889112160667239E-2</v>
      </c>
      <c r="D204" s="5">
        <v>1</v>
      </c>
      <c r="E204" s="9">
        <v>46.152000000000001</v>
      </c>
      <c r="F204" s="10">
        <v>-3.0030706521582573E-2</v>
      </c>
      <c r="G204" s="9">
        <v>9</v>
      </c>
      <c r="H204" s="12">
        <f t="shared" si="15"/>
        <v>431.31799999999998</v>
      </c>
      <c r="I204" s="37">
        <f t="shared" si="16"/>
        <v>10</v>
      </c>
      <c r="J204" s="38">
        <f t="shared" si="17"/>
        <v>43.131799999999998</v>
      </c>
      <c r="K204" s="13">
        <f t="shared" si="18"/>
        <v>0.1</v>
      </c>
      <c r="L204" s="14">
        <f t="shared" si="19"/>
        <v>0.9</v>
      </c>
    </row>
    <row r="205" spans="1:12" x14ac:dyDescent="0.35">
      <c r="A205" s="2">
        <v>40121</v>
      </c>
      <c r="B205" s="5">
        <v>16.424999</v>
      </c>
      <c r="C205" s="6">
        <v>2.9345674257018395E-2</v>
      </c>
      <c r="D205" s="8">
        <v>1</v>
      </c>
      <c r="E205" s="9">
        <v>47.521999000000001</v>
      </c>
      <c r="F205" s="10">
        <v>2.9252443713347454E-2</v>
      </c>
      <c r="G205" s="9">
        <v>9</v>
      </c>
      <c r="H205" s="12">
        <f t="shared" si="15"/>
        <v>444.12299000000002</v>
      </c>
      <c r="I205" s="37">
        <f t="shared" si="16"/>
        <v>10</v>
      </c>
      <c r="J205" s="38">
        <f t="shared" si="17"/>
        <v>44.412299000000004</v>
      </c>
      <c r="K205" s="13">
        <f t="shared" si="18"/>
        <v>0.1</v>
      </c>
      <c r="L205" s="14">
        <f t="shared" si="19"/>
        <v>0.9</v>
      </c>
    </row>
    <row r="206" spans="1:12" x14ac:dyDescent="0.35">
      <c r="A206" s="2">
        <v>40122</v>
      </c>
      <c r="B206" s="5">
        <v>16.440000999999999</v>
      </c>
      <c r="C206" s="6">
        <v>9.1294696741073267E-4</v>
      </c>
      <c r="D206" s="5">
        <v>1</v>
      </c>
      <c r="E206" s="9">
        <v>48.109000999999999</v>
      </c>
      <c r="F206" s="10">
        <v>1.2276549914093327E-2</v>
      </c>
      <c r="G206" s="9">
        <v>9</v>
      </c>
      <c r="H206" s="12">
        <f t="shared" si="15"/>
        <v>449.42100999999997</v>
      </c>
      <c r="I206" s="37">
        <f t="shared" si="16"/>
        <v>10</v>
      </c>
      <c r="J206" s="38">
        <f t="shared" si="17"/>
        <v>44.942100999999994</v>
      </c>
      <c r="K206" s="13">
        <f t="shared" si="18"/>
        <v>0.1</v>
      </c>
      <c r="L206" s="14">
        <f t="shared" si="19"/>
        <v>0.9</v>
      </c>
    </row>
    <row r="207" spans="1:12" x14ac:dyDescent="0.35">
      <c r="A207" s="2">
        <v>40123</v>
      </c>
      <c r="B207" s="5">
        <v>16.403500000000001</v>
      </c>
      <c r="C207" s="6">
        <v>-2.2227237606471384E-3</v>
      </c>
      <c r="D207" s="8">
        <v>1</v>
      </c>
      <c r="E207" s="9">
        <v>48.337001999999998</v>
      </c>
      <c r="F207" s="10">
        <v>4.7280637381903468E-3</v>
      </c>
      <c r="G207" s="9">
        <v>9</v>
      </c>
      <c r="H207" s="12">
        <f t="shared" si="15"/>
        <v>451.43651799999998</v>
      </c>
      <c r="I207" s="37">
        <f t="shared" si="16"/>
        <v>10</v>
      </c>
      <c r="J207" s="38">
        <f t="shared" si="17"/>
        <v>45.143651800000001</v>
      </c>
      <c r="K207" s="13">
        <f t="shared" si="18"/>
        <v>0.1</v>
      </c>
      <c r="L207" s="14">
        <f t="shared" si="19"/>
        <v>0.9</v>
      </c>
    </row>
    <row r="208" spans="1:12" x14ac:dyDescent="0.35">
      <c r="A208" s="2">
        <v>40126</v>
      </c>
      <c r="B208" s="5">
        <v>16.514999</v>
      </c>
      <c r="C208" s="6">
        <v>6.7742715971013112E-3</v>
      </c>
      <c r="D208" s="5">
        <v>1</v>
      </c>
      <c r="E208" s="9">
        <v>49.308998000000003</v>
      </c>
      <c r="F208" s="10">
        <v>1.9909225287531473E-2</v>
      </c>
      <c r="G208" s="9">
        <v>9</v>
      </c>
      <c r="H208" s="12">
        <f t="shared" si="15"/>
        <v>460.29598099999998</v>
      </c>
      <c r="I208" s="37">
        <f t="shared" si="16"/>
        <v>10</v>
      </c>
      <c r="J208" s="38">
        <f t="shared" si="17"/>
        <v>46.029598100000001</v>
      </c>
      <c r="K208" s="13">
        <f t="shared" si="18"/>
        <v>0.1</v>
      </c>
      <c r="L208" s="14">
        <f t="shared" si="19"/>
        <v>0.9</v>
      </c>
    </row>
    <row r="209" spans="1:12" x14ac:dyDescent="0.35">
      <c r="A209" s="2">
        <v>40127</v>
      </c>
      <c r="B209" s="5">
        <v>16.475000000000001</v>
      </c>
      <c r="C209" s="6">
        <v>-2.4249179031659018E-3</v>
      </c>
      <c r="D209" s="8">
        <v>1</v>
      </c>
      <c r="E209" s="9">
        <v>49.287998000000002</v>
      </c>
      <c r="F209" s="10">
        <v>-4.25976473310552E-4</v>
      </c>
      <c r="G209" s="9">
        <v>9</v>
      </c>
      <c r="H209" s="12">
        <f t="shared" si="15"/>
        <v>460.06698200000005</v>
      </c>
      <c r="I209" s="37">
        <f t="shared" si="16"/>
        <v>10</v>
      </c>
      <c r="J209" s="38">
        <f t="shared" si="17"/>
        <v>46.006698200000002</v>
      </c>
      <c r="K209" s="13">
        <f t="shared" si="18"/>
        <v>0.1</v>
      </c>
      <c r="L209" s="14">
        <f t="shared" si="19"/>
        <v>0.9</v>
      </c>
    </row>
    <row r="210" spans="1:12" x14ac:dyDescent="0.35">
      <c r="A210" s="2">
        <v>40128</v>
      </c>
      <c r="B210" s="5">
        <v>16.579999999999998</v>
      </c>
      <c r="C210" s="6">
        <v>6.3530693185778198E-3</v>
      </c>
      <c r="D210" s="5">
        <v>1</v>
      </c>
      <c r="E210" s="9">
        <v>50.131999999999998</v>
      </c>
      <c r="F210" s="10">
        <v>1.6978923614835217E-2</v>
      </c>
      <c r="G210" s="9">
        <v>9</v>
      </c>
      <c r="H210" s="12">
        <f t="shared" si="15"/>
        <v>467.76799999999997</v>
      </c>
      <c r="I210" s="37">
        <f t="shared" si="16"/>
        <v>10</v>
      </c>
      <c r="J210" s="38">
        <f t="shared" si="17"/>
        <v>46.776799999999994</v>
      </c>
      <c r="K210" s="13">
        <f t="shared" si="18"/>
        <v>0.1</v>
      </c>
      <c r="L210" s="14">
        <f t="shared" si="19"/>
        <v>0.9</v>
      </c>
    </row>
    <row r="211" spans="1:12" x14ac:dyDescent="0.35">
      <c r="A211" s="2">
        <v>40129</v>
      </c>
      <c r="B211" s="5">
        <v>16.68</v>
      </c>
      <c r="C211" s="6">
        <v>6.0132472234517564E-3</v>
      </c>
      <c r="D211" s="8">
        <v>1</v>
      </c>
      <c r="E211" s="9">
        <v>49.995998</v>
      </c>
      <c r="F211" s="10">
        <v>-2.7165645245013081E-3</v>
      </c>
      <c r="G211" s="9">
        <v>9</v>
      </c>
      <c r="H211" s="12">
        <f t="shared" si="15"/>
        <v>466.64398199999999</v>
      </c>
      <c r="I211" s="37">
        <f t="shared" si="16"/>
        <v>10</v>
      </c>
      <c r="J211" s="38">
        <f t="shared" si="17"/>
        <v>46.664398200000001</v>
      </c>
      <c r="K211" s="13">
        <f t="shared" si="18"/>
        <v>0.1</v>
      </c>
      <c r="L211" s="14">
        <f t="shared" si="19"/>
        <v>0.9</v>
      </c>
    </row>
    <row r="212" spans="1:12" x14ac:dyDescent="0.35">
      <c r="A212" s="2">
        <v>40130</v>
      </c>
      <c r="B212" s="5">
        <v>16.522200000000002</v>
      </c>
      <c r="C212" s="6">
        <v>-9.5054657915274454E-3</v>
      </c>
      <c r="D212" s="5">
        <v>1</v>
      </c>
      <c r="E212" s="9">
        <v>50.349997999999999</v>
      </c>
      <c r="F212" s="10">
        <v>7.0556172178499743E-3</v>
      </c>
      <c r="G212" s="9">
        <v>9</v>
      </c>
      <c r="H212" s="12">
        <f t="shared" si="15"/>
        <v>469.67218200000002</v>
      </c>
      <c r="I212" s="37">
        <f t="shared" si="16"/>
        <v>10</v>
      </c>
      <c r="J212" s="38">
        <f t="shared" si="17"/>
        <v>46.967218200000005</v>
      </c>
      <c r="K212" s="13">
        <f t="shared" si="18"/>
        <v>0.1</v>
      </c>
      <c r="L212" s="14">
        <f t="shared" si="19"/>
        <v>0.9</v>
      </c>
    </row>
    <row r="213" spans="1:12" x14ac:dyDescent="0.35">
      <c r="A213" s="2">
        <v>40133</v>
      </c>
      <c r="B213" s="5">
        <v>16.768899999999999</v>
      </c>
      <c r="C213" s="6">
        <v>1.4821049223300964E-2</v>
      </c>
      <c r="D213" s="8">
        <v>1</v>
      </c>
      <c r="E213" s="9">
        <v>50.771000000000001</v>
      </c>
      <c r="F213" s="10">
        <v>8.326745993964213E-3</v>
      </c>
      <c r="G213" s="9">
        <v>9</v>
      </c>
      <c r="H213" s="12">
        <f t="shared" si="15"/>
        <v>473.7079</v>
      </c>
      <c r="I213" s="37">
        <f t="shared" si="16"/>
        <v>10</v>
      </c>
      <c r="J213" s="38">
        <f t="shared" si="17"/>
        <v>47.37079</v>
      </c>
      <c r="K213" s="13">
        <f t="shared" si="18"/>
        <v>0.1</v>
      </c>
      <c r="L213" s="14">
        <f t="shared" si="19"/>
        <v>0.9</v>
      </c>
    </row>
    <row r="214" spans="1:12" x14ac:dyDescent="0.35">
      <c r="A214" s="2">
        <v>40134</v>
      </c>
      <c r="B214" s="5">
        <v>16.822500000000002</v>
      </c>
      <c r="C214" s="6">
        <v>3.1912957179622836E-3</v>
      </c>
      <c r="D214" s="5">
        <v>1</v>
      </c>
      <c r="E214" s="9">
        <v>50.820999</v>
      </c>
      <c r="F214" s="10">
        <v>9.8430987733344466E-4</v>
      </c>
      <c r="G214" s="9">
        <v>9</v>
      </c>
      <c r="H214" s="12">
        <f t="shared" si="15"/>
        <v>474.21149100000002</v>
      </c>
      <c r="I214" s="37">
        <f t="shared" si="16"/>
        <v>10</v>
      </c>
      <c r="J214" s="38">
        <f t="shared" si="17"/>
        <v>47.421149100000001</v>
      </c>
      <c r="K214" s="13">
        <f t="shared" si="18"/>
        <v>0.1</v>
      </c>
      <c r="L214" s="14">
        <f t="shared" si="19"/>
        <v>0.9</v>
      </c>
    </row>
    <row r="215" spans="1:12" x14ac:dyDescent="0.35">
      <c r="A215" s="2">
        <v>40135</v>
      </c>
      <c r="B215" s="5">
        <v>17.040001</v>
      </c>
      <c r="C215" s="6">
        <v>1.284630400627762E-2</v>
      </c>
      <c r="D215" s="8">
        <v>1</v>
      </c>
      <c r="E215" s="9">
        <v>50.681998999999998</v>
      </c>
      <c r="F215" s="10">
        <v>-2.7388370713783416E-3</v>
      </c>
      <c r="G215" s="9">
        <v>9</v>
      </c>
      <c r="H215" s="12">
        <f t="shared" si="15"/>
        <v>473.17799200000002</v>
      </c>
      <c r="I215" s="37">
        <f t="shared" si="16"/>
        <v>10</v>
      </c>
      <c r="J215" s="38">
        <f t="shared" si="17"/>
        <v>47.317799200000003</v>
      </c>
      <c r="K215" s="13">
        <f t="shared" si="18"/>
        <v>0.1</v>
      </c>
      <c r="L215" s="14">
        <f t="shared" si="19"/>
        <v>0.9</v>
      </c>
    </row>
    <row r="216" spans="1:12" x14ac:dyDescent="0.35">
      <c r="A216" s="2">
        <v>40136</v>
      </c>
      <c r="B216" s="5">
        <v>16.962098999999998</v>
      </c>
      <c r="C216" s="6">
        <v>-4.582195588263005E-3</v>
      </c>
      <c r="D216" s="5">
        <v>1</v>
      </c>
      <c r="E216" s="9">
        <v>50.147998999999999</v>
      </c>
      <c r="F216" s="10">
        <v>-1.0592184929739901E-2</v>
      </c>
      <c r="G216" s="9">
        <v>9</v>
      </c>
      <c r="H216" s="12">
        <f t="shared" si="15"/>
        <v>468.29409000000004</v>
      </c>
      <c r="I216" s="37">
        <f t="shared" si="16"/>
        <v>10</v>
      </c>
      <c r="J216" s="38">
        <f t="shared" si="17"/>
        <v>46.829409000000005</v>
      </c>
      <c r="K216" s="13">
        <f t="shared" si="18"/>
        <v>0.1</v>
      </c>
      <c r="L216" s="14">
        <f t="shared" si="19"/>
        <v>0.9</v>
      </c>
    </row>
    <row r="217" spans="1:12" x14ac:dyDescent="0.35">
      <c r="A217" s="2">
        <v>40137</v>
      </c>
      <c r="B217" s="5">
        <v>17.09</v>
      </c>
      <c r="C217" s="6">
        <v>7.5121126291484153E-3</v>
      </c>
      <c r="D217" s="8">
        <v>1</v>
      </c>
      <c r="E217" s="9">
        <v>50.820999</v>
      </c>
      <c r="F217" s="10">
        <v>1.3331022001118242E-2</v>
      </c>
      <c r="G217" s="9">
        <v>9</v>
      </c>
      <c r="H217" s="12">
        <f t="shared" si="15"/>
        <v>474.47899100000001</v>
      </c>
      <c r="I217" s="37">
        <f t="shared" si="16"/>
        <v>10</v>
      </c>
      <c r="J217" s="38">
        <f t="shared" si="17"/>
        <v>47.447899100000001</v>
      </c>
      <c r="K217" s="13">
        <f t="shared" si="18"/>
        <v>0.1</v>
      </c>
      <c r="L217" s="14">
        <f t="shared" si="19"/>
        <v>0.9</v>
      </c>
    </row>
    <row r="218" spans="1:12" x14ac:dyDescent="0.35">
      <c r="A218" s="2">
        <v>40140</v>
      </c>
      <c r="B218" s="5">
        <v>17.399899999999999</v>
      </c>
      <c r="C218" s="6">
        <v>1.797096195003256E-2</v>
      </c>
      <c r="D218" s="5">
        <v>1</v>
      </c>
      <c r="E218" s="9">
        <v>51.047001000000002</v>
      </c>
      <c r="F218" s="10">
        <v>4.4371612439895181E-3</v>
      </c>
      <c r="G218" s="9">
        <v>9</v>
      </c>
      <c r="H218" s="12">
        <f t="shared" si="15"/>
        <v>476.82290900000004</v>
      </c>
      <c r="I218" s="37">
        <f t="shared" si="16"/>
        <v>10</v>
      </c>
      <c r="J218" s="38">
        <f t="shared" si="17"/>
        <v>47.682290900000005</v>
      </c>
      <c r="K218" s="13">
        <f t="shared" si="18"/>
        <v>0.1</v>
      </c>
      <c r="L218" s="14">
        <f t="shared" si="19"/>
        <v>0.9</v>
      </c>
    </row>
    <row r="219" spans="1:12" x14ac:dyDescent="0.35">
      <c r="A219" s="2">
        <v>40141</v>
      </c>
      <c r="B219" s="5">
        <v>17.471499999999999</v>
      </c>
      <c r="C219" s="6">
        <v>4.1065228593648584E-3</v>
      </c>
      <c r="D219" s="8">
        <v>1</v>
      </c>
      <c r="E219" s="9">
        <v>51.036999000000002</v>
      </c>
      <c r="F219" s="10">
        <v>-1.9595627193336185E-4</v>
      </c>
      <c r="G219" s="9">
        <v>9</v>
      </c>
      <c r="H219" s="12">
        <f t="shared" si="15"/>
        <v>476.80449099999998</v>
      </c>
      <c r="I219" s="37">
        <f t="shared" si="16"/>
        <v>10</v>
      </c>
      <c r="J219" s="38">
        <f t="shared" si="17"/>
        <v>47.680449099999997</v>
      </c>
      <c r="K219" s="13">
        <f t="shared" si="18"/>
        <v>0.1</v>
      </c>
      <c r="L219" s="14">
        <f t="shared" si="19"/>
        <v>0.9</v>
      </c>
    </row>
    <row r="220" spans="1:12" x14ac:dyDescent="0.35">
      <c r="A220" s="2">
        <v>40142</v>
      </c>
      <c r="B220" s="5">
        <v>17.52</v>
      </c>
      <c r="C220" s="6">
        <v>2.7721035713486053E-3</v>
      </c>
      <c r="D220" s="5">
        <v>1</v>
      </c>
      <c r="E220" s="9">
        <v>51.073002000000002</v>
      </c>
      <c r="F220" s="10">
        <v>7.0518070981062664E-4</v>
      </c>
      <c r="G220" s="9">
        <v>9</v>
      </c>
      <c r="H220" s="12">
        <f t="shared" si="15"/>
        <v>477.17701799999998</v>
      </c>
      <c r="I220" s="37">
        <f t="shared" si="16"/>
        <v>10</v>
      </c>
      <c r="J220" s="38">
        <f t="shared" si="17"/>
        <v>47.7177018</v>
      </c>
      <c r="K220" s="13">
        <f t="shared" si="18"/>
        <v>0.1</v>
      </c>
      <c r="L220" s="14">
        <f t="shared" si="19"/>
        <v>0.9</v>
      </c>
    </row>
    <row r="221" spans="1:12" x14ac:dyDescent="0.35">
      <c r="A221" s="2">
        <v>40143</v>
      </c>
      <c r="B221" s="5">
        <v>17.68</v>
      </c>
      <c r="C221" s="6">
        <v>9.0909717012519486E-3</v>
      </c>
      <c r="D221" s="8">
        <v>1</v>
      </c>
      <c r="E221" s="9">
        <v>50.231997999999997</v>
      </c>
      <c r="F221" s="10">
        <v>-1.660378699923859E-2</v>
      </c>
      <c r="G221" s="9">
        <v>9</v>
      </c>
      <c r="H221" s="12">
        <f t="shared" si="15"/>
        <v>469.76798199999996</v>
      </c>
      <c r="I221" s="37">
        <f t="shared" si="16"/>
        <v>10</v>
      </c>
      <c r="J221" s="38">
        <f t="shared" si="17"/>
        <v>46.976798199999998</v>
      </c>
      <c r="K221" s="13">
        <f t="shared" si="18"/>
        <v>0.1</v>
      </c>
      <c r="L221" s="14">
        <f t="shared" si="19"/>
        <v>0.9</v>
      </c>
    </row>
    <row r="222" spans="1:12" x14ac:dyDescent="0.35">
      <c r="A222" s="2">
        <v>40144</v>
      </c>
      <c r="B222" s="5">
        <v>17.420000000000002</v>
      </c>
      <c r="C222" s="6">
        <v>-1.4815085785140347E-2</v>
      </c>
      <c r="D222" s="5">
        <v>1</v>
      </c>
      <c r="E222" s="9">
        <v>49.743000000000002</v>
      </c>
      <c r="F222" s="10">
        <v>-9.7824838092046562E-3</v>
      </c>
      <c r="G222" s="9">
        <v>9</v>
      </c>
      <c r="H222" s="12">
        <f t="shared" si="15"/>
        <v>465.10700000000003</v>
      </c>
      <c r="I222" s="37">
        <f t="shared" si="16"/>
        <v>10</v>
      </c>
      <c r="J222" s="38">
        <f t="shared" si="17"/>
        <v>46.5107</v>
      </c>
      <c r="K222" s="13">
        <f t="shared" si="18"/>
        <v>0.1</v>
      </c>
      <c r="L222" s="14">
        <f t="shared" si="19"/>
        <v>0.9</v>
      </c>
    </row>
    <row r="223" spans="1:12" x14ac:dyDescent="0.35">
      <c r="A223" s="2">
        <v>40147</v>
      </c>
      <c r="B223" s="5">
        <v>17.450001</v>
      </c>
      <c r="C223" s="6">
        <v>1.7207345306680111E-3</v>
      </c>
      <c r="D223" s="8">
        <v>1</v>
      </c>
      <c r="E223" s="9">
        <v>50.311999999999998</v>
      </c>
      <c r="F223" s="10">
        <v>1.1373867053856568E-2</v>
      </c>
      <c r="G223" s="9">
        <v>9</v>
      </c>
      <c r="H223" s="12">
        <f t="shared" si="15"/>
        <v>470.25800099999998</v>
      </c>
      <c r="I223" s="37">
        <f t="shared" si="16"/>
        <v>10</v>
      </c>
      <c r="J223" s="38">
        <f t="shared" si="17"/>
        <v>47.025800099999998</v>
      </c>
      <c r="K223" s="13">
        <f t="shared" si="18"/>
        <v>0.1</v>
      </c>
      <c r="L223" s="14">
        <f t="shared" si="19"/>
        <v>0.9</v>
      </c>
    </row>
    <row r="224" spans="1:12" x14ac:dyDescent="0.35">
      <c r="A224" s="2">
        <v>40148</v>
      </c>
      <c r="B224" s="5">
        <v>17.799499999999998</v>
      </c>
      <c r="C224" s="6">
        <v>1.9830661060845856E-2</v>
      </c>
      <c r="D224" s="5">
        <v>1</v>
      </c>
      <c r="E224" s="9">
        <v>51.330002</v>
      </c>
      <c r="F224" s="10">
        <v>2.0031798294577907E-2</v>
      </c>
      <c r="G224" s="9">
        <v>9</v>
      </c>
      <c r="H224" s="12">
        <f t="shared" si="15"/>
        <v>479.76951800000001</v>
      </c>
      <c r="I224" s="37">
        <f t="shared" si="16"/>
        <v>10</v>
      </c>
      <c r="J224" s="38">
        <f t="shared" si="17"/>
        <v>47.976951800000002</v>
      </c>
      <c r="K224" s="13">
        <f t="shared" si="18"/>
        <v>0.1</v>
      </c>
      <c r="L224" s="14">
        <f t="shared" si="19"/>
        <v>0.9</v>
      </c>
    </row>
    <row r="225" spans="1:12" x14ac:dyDescent="0.35">
      <c r="A225" s="2">
        <v>40149</v>
      </c>
      <c r="B225" s="5">
        <v>18</v>
      </c>
      <c r="C225" s="6">
        <v>1.1201390880293705E-2</v>
      </c>
      <c r="D225" s="8">
        <v>1</v>
      </c>
      <c r="E225" s="9">
        <v>51.078999000000003</v>
      </c>
      <c r="F225" s="10">
        <v>-4.9019812745010327E-3</v>
      </c>
      <c r="G225" s="9">
        <v>9</v>
      </c>
      <c r="H225" s="12">
        <f t="shared" si="15"/>
        <v>477.71099100000004</v>
      </c>
      <c r="I225" s="37">
        <f t="shared" si="16"/>
        <v>10</v>
      </c>
      <c r="J225" s="38">
        <f t="shared" si="17"/>
        <v>47.771099100000001</v>
      </c>
      <c r="K225" s="13">
        <f t="shared" si="18"/>
        <v>0.1</v>
      </c>
      <c r="L225" s="14">
        <f t="shared" si="19"/>
        <v>0.9</v>
      </c>
    </row>
    <row r="226" spans="1:12" x14ac:dyDescent="0.35">
      <c r="A226" s="2">
        <v>40150</v>
      </c>
      <c r="B226" s="5">
        <v>18.030000999999999</v>
      </c>
      <c r="C226" s="6">
        <v>1.6653347821766751E-3</v>
      </c>
      <c r="D226" s="5">
        <v>1</v>
      </c>
      <c r="E226" s="9">
        <v>51.346001000000001</v>
      </c>
      <c r="F226" s="10">
        <v>5.2136217681320041E-3</v>
      </c>
      <c r="G226" s="9">
        <v>9</v>
      </c>
      <c r="H226" s="12">
        <f t="shared" si="15"/>
        <v>480.14400999999998</v>
      </c>
      <c r="I226" s="37">
        <f t="shared" si="16"/>
        <v>10</v>
      </c>
      <c r="J226" s="38">
        <f t="shared" si="17"/>
        <v>48.014400999999999</v>
      </c>
      <c r="K226" s="13">
        <f t="shared" si="18"/>
        <v>0.1</v>
      </c>
      <c r="L226" s="14">
        <f t="shared" si="19"/>
        <v>0.9</v>
      </c>
    </row>
    <row r="227" spans="1:12" x14ac:dyDescent="0.35">
      <c r="A227" s="2">
        <v>40151</v>
      </c>
      <c r="B227" s="5">
        <v>17.864999999999998</v>
      </c>
      <c r="C227" s="6">
        <v>-9.1936012029680825E-3</v>
      </c>
      <c r="D227" s="8">
        <v>1</v>
      </c>
      <c r="E227" s="9">
        <v>51.161999000000002</v>
      </c>
      <c r="F227" s="10">
        <v>-3.5900065872001008E-3</v>
      </c>
      <c r="G227" s="9">
        <v>9</v>
      </c>
      <c r="H227" s="12">
        <f t="shared" si="15"/>
        <v>478.322991</v>
      </c>
      <c r="I227" s="37">
        <f t="shared" si="16"/>
        <v>10</v>
      </c>
      <c r="J227" s="38">
        <f t="shared" si="17"/>
        <v>47.8322991</v>
      </c>
      <c r="K227" s="13">
        <f t="shared" si="18"/>
        <v>0.1</v>
      </c>
      <c r="L227" s="14">
        <f t="shared" si="19"/>
        <v>0.9</v>
      </c>
    </row>
    <row r="228" spans="1:12" x14ac:dyDescent="0.35">
      <c r="A228" s="2">
        <v>40154</v>
      </c>
      <c r="B228" s="5">
        <v>17.170000000000002</v>
      </c>
      <c r="C228" s="6">
        <v>-3.9679816565989068E-2</v>
      </c>
      <c r="D228" s="5">
        <v>1</v>
      </c>
      <c r="E228" s="9">
        <v>50.727001000000001</v>
      </c>
      <c r="F228" s="10">
        <v>-8.5387165044417124E-3</v>
      </c>
      <c r="G228" s="9">
        <v>9</v>
      </c>
      <c r="H228" s="12">
        <f t="shared" si="15"/>
        <v>473.713009</v>
      </c>
      <c r="I228" s="37">
        <f t="shared" si="16"/>
        <v>10</v>
      </c>
      <c r="J228" s="38">
        <f t="shared" si="17"/>
        <v>47.371300900000001</v>
      </c>
      <c r="K228" s="13">
        <f t="shared" si="18"/>
        <v>0.1</v>
      </c>
      <c r="L228" s="14">
        <f t="shared" si="19"/>
        <v>0.9</v>
      </c>
    </row>
    <row r="229" spans="1:12" x14ac:dyDescent="0.35">
      <c r="A229" s="2">
        <v>40155</v>
      </c>
      <c r="B229" s="5">
        <v>17.379999000000002</v>
      </c>
      <c r="C229" s="6">
        <v>1.2156387390461099E-2</v>
      </c>
      <c r="D229" s="8">
        <v>1</v>
      </c>
      <c r="E229" s="9">
        <v>51.512000999999998</v>
      </c>
      <c r="F229" s="10">
        <v>1.5356476711065437E-2</v>
      </c>
      <c r="G229" s="9">
        <v>9</v>
      </c>
      <c r="H229" s="12">
        <f t="shared" si="15"/>
        <v>480.98800799999998</v>
      </c>
      <c r="I229" s="37">
        <f t="shared" si="16"/>
        <v>10</v>
      </c>
      <c r="J229" s="38">
        <f t="shared" si="17"/>
        <v>48.098800799999999</v>
      </c>
      <c r="K229" s="13">
        <f t="shared" si="18"/>
        <v>0.1</v>
      </c>
      <c r="L229" s="14">
        <f t="shared" si="19"/>
        <v>0.9</v>
      </c>
    </row>
    <row r="230" spans="1:12" x14ac:dyDescent="0.35">
      <c r="A230" s="2">
        <v>40156</v>
      </c>
      <c r="B230" s="5">
        <v>17.010000000000002</v>
      </c>
      <c r="C230" s="6">
        <v>-2.1518655892074801E-2</v>
      </c>
      <c r="D230" s="5">
        <v>1</v>
      </c>
      <c r="E230" s="9">
        <v>51.106997999999997</v>
      </c>
      <c r="F230" s="10">
        <v>-7.8933746531557603E-3</v>
      </c>
      <c r="G230" s="9">
        <v>9</v>
      </c>
      <c r="H230" s="12">
        <f t="shared" si="15"/>
        <v>476.97298199999994</v>
      </c>
      <c r="I230" s="37">
        <f t="shared" si="16"/>
        <v>10</v>
      </c>
      <c r="J230" s="38">
        <f t="shared" si="17"/>
        <v>47.697298199999992</v>
      </c>
      <c r="K230" s="13">
        <f t="shared" si="18"/>
        <v>0.1</v>
      </c>
      <c r="L230" s="14">
        <f t="shared" si="19"/>
        <v>0.9</v>
      </c>
    </row>
    <row r="231" spans="1:12" x14ac:dyDescent="0.35">
      <c r="A231" s="2">
        <v>40157</v>
      </c>
      <c r="B231" s="5">
        <v>16.870000999999998</v>
      </c>
      <c r="C231" s="6">
        <v>-8.2644505730726792E-3</v>
      </c>
      <c r="D231" s="8">
        <v>1</v>
      </c>
      <c r="E231" s="9">
        <v>51.400002000000001</v>
      </c>
      <c r="F231" s="10">
        <v>5.716776375945809E-3</v>
      </c>
      <c r="G231" s="9">
        <v>9</v>
      </c>
      <c r="H231" s="12">
        <f t="shared" si="15"/>
        <v>479.47001899999998</v>
      </c>
      <c r="I231" s="37">
        <f t="shared" si="16"/>
        <v>10</v>
      </c>
      <c r="J231" s="38">
        <f t="shared" si="17"/>
        <v>47.947001899999997</v>
      </c>
      <c r="K231" s="13">
        <f t="shared" si="18"/>
        <v>0.1</v>
      </c>
      <c r="L231" s="14">
        <f t="shared" si="19"/>
        <v>0.9</v>
      </c>
    </row>
    <row r="232" spans="1:12" x14ac:dyDescent="0.35">
      <c r="A232" s="2">
        <v>40158</v>
      </c>
      <c r="B232" s="5">
        <v>17</v>
      </c>
      <c r="C232" s="6">
        <v>7.6763882215185042E-3</v>
      </c>
      <c r="D232" s="5">
        <v>1</v>
      </c>
      <c r="E232" s="9">
        <v>51.124001</v>
      </c>
      <c r="F232" s="10">
        <v>-5.3841375418719473E-3</v>
      </c>
      <c r="G232" s="9">
        <v>9</v>
      </c>
      <c r="H232" s="12">
        <f t="shared" si="15"/>
        <v>477.11600900000002</v>
      </c>
      <c r="I232" s="37">
        <f t="shared" si="16"/>
        <v>10</v>
      </c>
      <c r="J232" s="38">
        <f t="shared" si="17"/>
        <v>47.711600900000001</v>
      </c>
      <c r="K232" s="13">
        <f t="shared" si="18"/>
        <v>0.1</v>
      </c>
      <c r="L232" s="14">
        <f t="shared" si="19"/>
        <v>0.9</v>
      </c>
    </row>
    <row r="233" spans="1:12" x14ac:dyDescent="0.35">
      <c r="A233" s="2">
        <v>40161</v>
      </c>
      <c r="B233" s="5">
        <v>16.829999999999998</v>
      </c>
      <c r="C233" s="6">
        <v>-1.0050335853501569E-2</v>
      </c>
      <c r="D233" s="8">
        <v>1</v>
      </c>
      <c r="E233" s="9">
        <v>51.042000000000002</v>
      </c>
      <c r="F233" s="10">
        <v>-1.6052506079504703E-3</v>
      </c>
      <c r="G233" s="9">
        <v>9</v>
      </c>
      <c r="H233" s="12">
        <f t="shared" si="15"/>
        <v>476.20800000000003</v>
      </c>
      <c r="I233" s="37">
        <f t="shared" si="16"/>
        <v>10</v>
      </c>
      <c r="J233" s="38">
        <f t="shared" si="17"/>
        <v>47.620800000000003</v>
      </c>
      <c r="K233" s="13">
        <f t="shared" si="18"/>
        <v>0.1</v>
      </c>
      <c r="L233" s="14">
        <f t="shared" si="19"/>
        <v>0.9</v>
      </c>
    </row>
    <row r="234" spans="1:12" x14ac:dyDescent="0.35">
      <c r="A234" s="2">
        <v>40162</v>
      </c>
      <c r="B234" s="5">
        <v>16.732099999999999</v>
      </c>
      <c r="C234" s="6">
        <v>-5.8339780687837184E-3</v>
      </c>
      <c r="D234" s="5">
        <v>1</v>
      </c>
      <c r="E234" s="9">
        <v>50.487999000000002</v>
      </c>
      <c r="F234" s="10">
        <v>-1.0913158746550522E-2</v>
      </c>
      <c r="G234" s="9">
        <v>9</v>
      </c>
      <c r="H234" s="12">
        <f t="shared" si="15"/>
        <v>471.12409100000002</v>
      </c>
      <c r="I234" s="37">
        <f t="shared" si="16"/>
        <v>10</v>
      </c>
      <c r="J234" s="38">
        <f t="shared" si="17"/>
        <v>47.112409100000001</v>
      </c>
      <c r="K234" s="13">
        <f t="shared" si="18"/>
        <v>0.1</v>
      </c>
      <c r="L234" s="14">
        <f t="shared" si="19"/>
        <v>0.9</v>
      </c>
    </row>
    <row r="235" spans="1:12" x14ac:dyDescent="0.35">
      <c r="A235" s="2">
        <v>40163</v>
      </c>
      <c r="B235" s="5">
        <v>16.957999999999998</v>
      </c>
      <c r="C235" s="6">
        <v>1.3410668747880106E-2</v>
      </c>
      <c r="D235" s="8">
        <v>1</v>
      </c>
      <c r="E235" s="9">
        <v>50.560001</v>
      </c>
      <c r="F235" s="10">
        <v>1.425105141831029E-3</v>
      </c>
      <c r="G235" s="9">
        <v>9</v>
      </c>
      <c r="H235" s="12">
        <f t="shared" si="15"/>
        <v>471.99800900000002</v>
      </c>
      <c r="I235" s="37">
        <f t="shared" si="16"/>
        <v>10</v>
      </c>
      <c r="J235" s="38">
        <f t="shared" si="17"/>
        <v>47.1998009</v>
      </c>
      <c r="K235" s="13">
        <f t="shared" si="18"/>
        <v>0.1</v>
      </c>
      <c r="L235" s="14">
        <f t="shared" si="19"/>
        <v>0.9</v>
      </c>
    </row>
    <row r="236" spans="1:12" x14ac:dyDescent="0.35">
      <c r="A236" s="2">
        <v>40164</v>
      </c>
      <c r="B236" s="5">
        <v>16.920000000000002</v>
      </c>
      <c r="C236" s="6">
        <v>-2.2433447037335519E-3</v>
      </c>
      <c r="D236" s="5">
        <v>1</v>
      </c>
      <c r="E236" s="9">
        <v>50.487999000000002</v>
      </c>
      <c r="F236" s="10">
        <v>-1.425105141831029E-3</v>
      </c>
      <c r="G236" s="9">
        <v>9</v>
      </c>
      <c r="H236" s="12">
        <f t="shared" si="15"/>
        <v>471.31199100000003</v>
      </c>
      <c r="I236" s="37">
        <f t="shared" si="16"/>
        <v>10</v>
      </c>
      <c r="J236" s="38">
        <f t="shared" si="17"/>
        <v>47.131199100000003</v>
      </c>
      <c r="K236" s="13">
        <f t="shared" si="18"/>
        <v>0.1</v>
      </c>
      <c r="L236" s="14">
        <f t="shared" si="19"/>
        <v>0.9</v>
      </c>
    </row>
    <row r="237" spans="1:12" x14ac:dyDescent="0.35">
      <c r="A237" s="2">
        <v>40165</v>
      </c>
      <c r="B237" s="5">
        <v>16.645</v>
      </c>
      <c r="C237" s="6">
        <v>-1.6386483151089148E-2</v>
      </c>
      <c r="D237" s="8">
        <v>1</v>
      </c>
      <c r="E237" s="9">
        <v>50.116000999999997</v>
      </c>
      <c r="F237" s="10">
        <v>-7.3953261382384561E-3</v>
      </c>
      <c r="G237" s="9">
        <v>9</v>
      </c>
      <c r="H237" s="12">
        <f t="shared" si="15"/>
        <v>467.68900899999994</v>
      </c>
      <c r="I237" s="37">
        <f t="shared" si="16"/>
        <v>10</v>
      </c>
      <c r="J237" s="38">
        <f t="shared" si="17"/>
        <v>46.768900899999991</v>
      </c>
      <c r="K237" s="13">
        <f t="shared" si="18"/>
        <v>0.1</v>
      </c>
      <c r="L237" s="14">
        <f t="shared" si="19"/>
        <v>0.9</v>
      </c>
    </row>
    <row r="238" spans="1:12" x14ac:dyDescent="0.35">
      <c r="A238" s="2">
        <v>40168</v>
      </c>
      <c r="B238" s="5">
        <v>16.719999000000001</v>
      </c>
      <c r="C238" s="6">
        <v>4.4956768209529763E-3</v>
      </c>
      <c r="D238" s="5">
        <v>1</v>
      </c>
      <c r="E238" s="9">
        <v>49.792999000000002</v>
      </c>
      <c r="F238" s="10">
        <v>-6.4659465183449782E-3</v>
      </c>
      <c r="G238" s="9">
        <v>9</v>
      </c>
      <c r="H238" s="12">
        <f t="shared" si="15"/>
        <v>464.85699</v>
      </c>
      <c r="I238" s="37">
        <f t="shared" si="16"/>
        <v>10</v>
      </c>
      <c r="J238" s="38">
        <f t="shared" si="17"/>
        <v>46.485698999999997</v>
      </c>
      <c r="K238" s="13">
        <f t="shared" si="18"/>
        <v>0.1</v>
      </c>
      <c r="L238" s="14">
        <f t="shared" si="19"/>
        <v>0.9</v>
      </c>
    </row>
    <row r="239" spans="1:12" x14ac:dyDescent="0.35">
      <c r="A239" s="2">
        <v>40169</v>
      </c>
      <c r="B239" s="5">
        <v>16.465</v>
      </c>
      <c r="C239" s="6">
        <v>-1.5368632019613582E-2</v>
      </c>
      <c r="D239" s="8">
        <v>1</v>
      </c>
      <c r="E239" s="9">
        <v>50.334999000000003</v>
      </c>
      <c r="F239" s="10">
        <v>1.0826248495826363E-2</v>
      </c>
      <c r="G239" s="9">
        <v>9</v>
      </c>
      <c r="H239" s="12">
        <f t="shared" si="15"/>
        <v>469.47999099999998</v>
      </c>
      <c r="I239" s="37">
        <f t="shared" si="16"/>
        <v>10</v>
      </c>
      <c r="J239" s="38">
        <f t="shared" si="17"/>
        <v>46.947999099999997</v>
      </c>
      <c r="K239" s="13">
        <f t="shared" si="18"/>
        <v>0.1</v>
      </c>
      <c r="L239" s="14">
        <f t="shared" si="19"/>
        <v>0.9</v>
      </c>
    </row>
    <row r="240" spans="1:12" x14ac:dyDescent="0.35">
      <c r="A240" s="2">
        <v>40170</v>
      </c>
      <c r="B240" s="5">
        <v>16.278998999999999</v>
      </c>
      <c r="C240" s="6">
        <v>-1.1361043630791379E-2</v>
      </c>
      <c r="D240" s="5">
        <v>1</v>
      </c>
      <c r="E240" s="9">
        <v>51.769001000000003</v>
      </c>
      <c r="F240" s="10">
        <v>2.8090893523037064E-2</v>
      </c>
      <c r="G240" s="9">
        <v>9</v>
      </c>
      <c r="H240" s="12">
        <f t="shared" si="15"/>
        <v>482.20000800000003</v>
      </c>
      <c r="I240" s="37">
        <f t="shared" si="16"/>
        <v>10</v>
      </c>
      <c r="J240" s="38">
        <f t="shared" si="17"/>
        <v>48.220000800000001</v>
      </c>
      <c r="K240" s="13">
        <f t="shared" si="18"/>
        <v>0.1</v>
      </c>
      <c r="L240" s="14">
        <f t="shared" si="19"/>
        <v>0.9</v>
      </c>
    </row>
    <row r="241" spans="1:12" x14ac:dyDescent="0.35">
      <c r="A241" s="2">
        <v>40171</v>
      </c>
      <c r="B241" s="5">
        <v>16.584999</v>
      </c>
      <c r="C241" s="6">
        <v>1.8622739906029917E-2</v>
      </c>
      <c r="D241" s="8">
        <v>1</v>
      </c>
      <c r="E241" s="9">
        <v>51.957999999999998</v>
      </c>
      <c r="F241" s="10">
        <v>3.6441660770276663E-3</v>
      </c>
      <c r="G241" s="9">
        <v>9</v>
      </c>
      <c r="H241" s="12">
        <f t="shared" si="15"/>
        <v>484.20699899999994</v>
      </c>
      <c r="I241" s="37">
        <f t="shared" si="16"/>
        <v>10</v>
      </c>
      <c r="J241" s="38">
        <f t="shared" si="17"/>
        <v>48.420699899999995</v>
      </c>
      <c r="K241" s="13">
        <f t="shared" si="18"/>
        <v>0.1</v>
      </c>
      <c r="L241" s="14">
        <f t="shared" si="19"/>
        <v>0.9</v>
      </c>
    </row>
    <row r="242" spans="1:12" x14ac:dyDescent="0.35">
      <c r="A242" s="2">
        <v>40176</v>
      </c>
      <c r="B242" s="5">
        <v>16.545000000000002</v>
      </c>
      <c r="C242" s="6">
        <v>-2.4146707299905756E-3</v>
      </c>
      <c r="D242" s="5">
        <v>1</v>
      </c>
      <c r="E242" s="9">
        <v>52.096001000000001</v>
      </c>
      <c r="F242" s="10">
        <v>2.6524896608473014E-3</v>
      </c>
      <c r="G242" s="9">
        <v>9</v>
      </c>
      <c r="H242" s="12">
        <f t="shared" si="15"/>
        <v>485.40900900000003</v>
      </c>
      <c r="I242" s="37">
        <f t="shared" si="16"/>
        <v>10</v>
      </c>
      <c r="J242" s="38">
        <f t="shared" si="17"/>
        <v>48.540900900000004</v>
      </c>
      <c r="K242" s="13">
        <f t="shared" si="18"/>
        <v>0.1</v>
      </c>
      <c r="L242" s="14">
        <f t="shared" si="19"/>
        <v>0.9</v>
      </c>
    </row>
    <row r="243" spans="1:12" x14ac:dyDescent="0.35">
      <c r="A243" s="2">
        <v>40177</v>
      </c>
      <c r="B243" s="5">
        <v>16.370000999999998</v>
      </c>
      <c r="C243" s="6">
        <v>-1.0633488903179167E-2</v>
      </c>
      <c r="D243" s="8">
        <v>1</v>
      </c>
      <c r="E243" s="9">
        <v>51.790999999999997</v>
      </c>
      <c r="F243" s="10">
        <v>-5.871800579155817E-3</v>
      </c>
      <c r="G243" s="9">
        <v>9</v>
      </c>
      <c r="H243" s="12">
        <f t="shared" si="15"/>
        <v>482.48900099999997</v>
      </c>
      <c r="I243" s="37">
        <f t="shared" si="16"/>
        <v>10</v>
      </c>
      <c r="J243" s="38">
        <f t="shared" si="17"/>
        <v>48.2489001</v>
      </c>
      <c r="K243" s="13">
        <f t="shared" si="18"/>
        <v>0.1</v>
      </c>
      <c r="L243" s="14">
        <f t="shared" si="19"/>
        <v>0.9</v>
      </c>
    </row>
    <row r="244" spans="1:12" x14ac:dyDescent="0.35">
      <c r="A244" s="2">
        <v>40178</v>
      </c>
      <c r="B244" s="5">
        <v>16.52</v>
      </c>
      <c r="C244" s="6">
        <v>9.1213156224356773E-3</v>
      </c>
      <c r="D244" s="5">
        <v>1</v>
      </c>
      <c r="E244" s="9">
        <v>52.171000999999997</v>
      </c>
      <c r="F244" s="10">
        <v>7.3104151263558848E-3</v>
      </c>
      <c r="G244" s="9">
        <v>9</v>
      </c>
      <c r="H244" s="12">
        <f t="shared" si="15"/>
        <v>486.05900899999995</v>
      </c>
      <c r="I244" s="37">
        <f t="shared" si="16"/>
        <v>10</v>
      </c>
      <c r="J244" s="38">
        <f t="shared" si="17"/>
        <v>48.605900899999995</v>
      </c>
      <c r="K244" s="13">
        <f t="shared" si="18"/>
        <v>0.1</v>
      </c>
      <c r="L244" s="14">
        <f t="shared" si="19"/>
        <v>0.9</v>
      </c>
    </row>
    <row r="245" spans="1:12" x14ac:dyDescent="0.35">
      <c r="A245" s="2">
        <v>40182</v>
      </c>
      <c r="B245" s="5">
        <v>16.549900000000001</v>
      </c>
      <c r="C245" s="6">
        <v>1.8082914159127661E-3</v>
      </c>
      <c r="D245" s="8">
        <v>3</v>
      </c>
      <c r="E245" s="9">
        <v>52.393002000000003</v>
      </c>
      <c r="F245" s="10">
        <v>4.2462286675246652E-3</v>
      </c>
      <c r="G245" s="9">
        <v>17</v>
      </c>
      <c r="H245" s="12">
        <f t="shared" si="15"/>
        <v>940.33073400000012</v>
      </c>
      <c r="I245" s="37">
        <f t="shared" si="16"/>
        <v>20</v>
      </c>
      <c r="J245" s="38">
        <f t="shared" si="17"/>
        <v>47.016536700000003</v>
      </c>
      <c r="K245" s="13">
        <f t="shared" si="18"/>
        <v>0.15</v>
      </c>
      <c r="L245" s="14">
        <f t="shared" si="19"/>
        <v>0.85</v>
      </c>
    </row>
    <row r="246" spans="1:12" x14ac:dyDescent="0.35">
      <c r="A246" s="2">
        <v>40183</v>
      </c>
      <c r="B246" s="5">
        <v>16.68</v>
      </c>
      <c r="C246" s="6">
        <v>7.830337421855571E-3</v>
      </c>
      <c r="D246" s="8">
        <v>3</v>
      </c>
      <c r="E246" s="9">
        <v>52.896000000000001</v>
      </c>
      <c r="F246" s="10">
        <v>9.5546888484823178E-3</v>
      </c>
      <c r="G246" s="9">
        <v>17</v>
      </c>
      <c r="H246" s="12">
        <f t="shared" si="15"/>
        <v>949.27199999999993</v>
      </c>
      <c r="I246" s="37">
        <f t="shared" si="16"/>
        <v>20</v>
      </c>
      <c r="J246" s="38">
        <f t="shared" si="17"/>
        <v>47.4636</v>
      </c>
      <c r="K246" s="13">
        <f t="shared" si="18"/>
        <v>0.15</v>
      </c>
      <c r="L246" s="14">
        <f t="shared" si="19"/>
        <v>0.85</v>
      </c>
    </row>
    <row r="247" spans="1:12" x14ac:dyDescent="0.35">
      <c r="A247" s="2">
        <v>40184</v>
      </c>
      <c r="B247" s="5">
        <v>16.600000000000001</v>
      </c>
      <c r="C247" s="6">
        <v>-4.8077015681027291E-3</v>
      </c>
      <c r="D247" s="8">
        <v>3</v>
      </c>
      <c r="E247" s="9">
        <v>53.087001999999998</v>
      </c>
      <c r="F247" s="10">
        <v>3.6043932174307791E-3</v>
      </c>
      <c r="G247" s="9">
        <v>17</v>
      </c>
      <c r="H247" s="12">
        <f t="shared" si="15"/>
        <v>952.27903399999991</v>
      </c>
      <c r="I247" s="37">
        <f t="shared" si="16"/>
        <v>20</v>
      </c>
      <c r="J247" s="38">
        <f t="shared" si="17"/>
        <v>47.613951699999994</v>
      </c>
      <c r="K247" s="13">
        <f t="shared" si="18"/>
        <v>0.15</v>
      </c>
      <c r="L247" s="14">
        <f t="shared" si="19"/>
        <v>0.85</v>
      </c>
    </row>
    <row r="248" spans="1:12" x14ac:dyDescent="0.35">
      <c r="A248" s="2">
        <v>40185</v>
      </c>
      <c r="B248" s="5">
        <v>16.572001</v>
      </c>
      <c r="C248" s="6">
        <v>-1.6881108045971871E-3</v>
      </c>
      <c r="D248" s="8">
        <v>3</v>
      </c>
      <c r="E248" s="9">
        <v>52.805999999999997</v>
      </c>
      <c r="F248" s="10">
        <v>-5.307294236315041E-3</v>
      </c>
      <c r="G248" s="9">
        <v>17</v>
      </c>
      <c r="H248" s="12">
        <f t="shared" si="15"/>
        <v>947.418003</v>
      </c>
      <c r="I248" s="37">
        <f t="shared" si="16"/>
        <v>20</v>
      </c>
      <c r="J248" s="38">
        <f t="shared" si="17"/>
        <v>47.370900149999997</v>
      </c>
      <c r="K248" s="13">
        <f t="shared" si="18"/>
        <v>0.15</v>
      </c>
      <c r="L248" s="14">
        <f t="shared" si="19"/>
        <v>0.85</v>
      </c>
    </row>
    <row r="249" spans="1:12" x14ac:dyDescent="0.35">
      <c r="A249" s="2">
        <v>40186</v>
      </c>
      <c r="B249" s="5">
        <v>16.489999999999998</v>
      </c>
      <c r="C249" s="6">
        <v>-4.9604479863929463E-3</v>
      </c>
      <c r="D249" s="8">
        <v>3</v>
      </c>
      <c r="E249" s="9">
        <v>52.584999000000003</v>
      </c>
      <c r="F249" s="10">
        <v>-4.1939316645676072E-3</v>
      </c>
      <c r="G249" s="9">
        <v>17</v>
      </c>
      <c r="H249" s="12">
        <f t="shared" si="15"/>
        <v>943.41498300000012</v>
      </c>
      <c r="I249" s="37">
        <f t="shared" si="16"/>
        <v>20</v>
      </c>
      <c r="J249" s="38">
        <f t="shared" si="17"/>
        <v>47.170749150000006</v>
      </c>
      <c r="K249" s="13">
        <f t="shared" si="18"/>
        <v>0.15</v>
      </c>
      <c r="L249" s="14">
        <f t="shared" si="19"/>
        <v>0.85</v>
      </c>
    </row>
    <row r="250" spans="1:12" x14ac:dyDescent="0.35">
      <c r="A250" s="2">
        <v>40189</v>
      </c>
      <c r="B250" s="5">
        <v>16.818000999999999</v>
      </c>
      <c r="C250" s="6">
        <v>1.9695664299299143E-2</v>
      </c>
      <c r="D250" s="8">
        <v>3</v>
      </c>
      <c r="E250" s="9">
        <v>52.790999999999997</v>
      </c>
      <c r="F250" s="10">
        <v>3.9098326825723895E-3</v>
      </c>
      <c r="G250" s="9">
        <v>17</v>
      </c>
      <c r="H250" s="12">
        <f t="shared" si="15"/>
        <v>947.90100299999995</v>
      </c>
      <c r="I250" s="37">
        <f t="shared" si="16"/>
        <v>20</v>
      </c>
      <c r="J250" s="38">
        <f t="shared" si="17"/>
        <v>47.395050149999996</v>
      </c>
      <c r="K250" s="13">
        <f t="shared" si="18"/>
        <v>0.15</v>
      </c>
      <c r="L250" s="14">
        <f t="shared" si="19"/>
        <v>0.85</v>
      </c>
    </row>
    <row r="251" spans="1:12" x14ac:dyDescent="0.35">
      <c r="A251" s="2">
        <v>40190</v>
      </c>
      <c r="B251" s="5">
        <v>16.810300999999999</v>
      </c>
      <c r="C251" s="6">
        <v>-4.5794760226502973E-4</v>
      </c>
      <c r="D251" s="8">
        <v>3</v>
      </c>
      <c r="E251" s="9">
        <v>52.304001</v>
      </c>
      <c r="F251" s="10">
        <v>-9.2678525368827813E-3</v>
      </c>
      <c r="G251" s="9">
        <v>17</v>
      </c>
      <c r="H251" s="12">
        <f t="shared" si="15"/>
        <v>939.59891999999991</v>
      </c>
      <c r="I251" s="37">
        <f t="shared" si="16"/>
        <v>20</v>
      </c>
      <c r="J251" s="38">
        <f t="shared" si="17"/>
        <v>46.979945999999998</v>
      </c>
      <c r="K251" s="13">
        <f t="shared" si="18"/>
        <v>0.15</v>
      </c>
      <c r="L251" s="14">
        <f t="shared" si="19"/>
        <v>0.85</v>
      </c>
    </row>
    <row r="252" spans="1:12" x14ac:dyDescent="0.35">
      <c r="A252" s="2">
        <v>40191</v>
      </c>
      <c r="B252" s="5">
        <v>16.5625</v>
      </c>
      <c r="C252" s="6">
        <v>-1.4850749522100859E-2</v>
      </c>
      <c r="D252" s="8">
        <v>3</v>
      </c>
      <c r="E252" s="9">
        <v>52.731997999999997</v>
      </c>
      <c r="F252" s="10">
        <v>8.1495748672373303E-3</v>
      </c>
      <c r="G252" s="9">
        <v>17</v>
      </c>
      <c r="H252" s="12">
        <f t="shared" si="15"/>
        <v>946.13146599999993</v>
      </c>
      <c r="I252" s="37">
        <f t="shared" si="16"/>
        <v>20</v>
      </c>
      <c r="J252" s="38">
        <f t="shared" si="17"/>
        <v>47.306573299999997</v>
      </c>
      <c r="K252" s="13">
        <f t="shared" si="18"/>
        <v>0.15</v>
      </c>
      <c r="L252" s="14">
        <f t="shared" si="19"/>
        <v>0.85</v>
      </c>
    </row>
    <row r="253" spans="1:12" x14ac:dyDescent="0.35">
      <c r="A253" s="2">
        <v>40192</v>
      </c>
      <c r="B253" s="5">
        <v>16.605</v>
      </c>
      <c r="C253" s="6">
        <v>2.5627510822689992E-3</v>
      </c>
      <c r="D253" s="8">
        <v>3</v>
      </c>
      <c r="E253" s="9">
        <v>52.734000999999999</v>
      </c>
      <c r="F253" s="10">
        <v>3.7983805571961682E-5</v>
      </c>
      <c r="G253" s="9">
        <v>17</v>
      </c>
      <c r="H253" s="12">
        <f t="shared" si="15"/>
        <v>946.29301699999996</v>
      </c>
      <c r="I253" s="37">
        <f t="shared" si="16"/>
        <v>20</v>
      </c>
      <c r="J253" s="38">
        <f t="shared" si="17"/>
        <v>47.31465085</v>
      </c>
      <c r="K253" s="13">
        <f t="shared" si="18"/>
        <v>0.15</v>
      </c>
      <c r="L253" s="14">
        <f t="shared" si="19"/>
        <v>0.85</v>
      </c>
    </row>
    <row r="254" spans="1:12" x14ac:dyDescent="0.35">
      <c r="A254" s="2">
        <v>40193</v>
      </c>
      <c r="B254" s="5">
        <v>16.629999000000002</v>
      </c>
      <c r="C254" s="6">
        <v>1.5043782438337594E-3</v>
      </c>
      <c r="D254" s="8">
        <v>3</v>
      </c>
      <c r="E254" s="9">
        <v>52.859000999999999</v>
      </c>
      <c r="F254" s="10">
        <v>2.367582245460742E-3</v>
      </c>
      <c r="G254" s="9">
        <v>17</v>
      </c>
      <c r="H254" s="12">
        <f t="shared" si="15"/>
        <v>948.49301400000002</v>
      </c>
      <c r="I254" s="37">
        <f t="shared" si="16"/>
        <v>20</v>
      </c>
      <c r="J254" s="38">
        <f t="shared" si="17"/>
        <v>47.424650700000001</v>
      </c>
      <c r="K254" s="13">
        <f t="shared" si="18"/>
        <v>0.15</v>
      </c>
      <c r="L254" s="14">
        <f t="shared" si="19"/>
        <v>0.85</v>
      </c>
    </row>
    <row r="255" spans="1:12" x14ac:dyDescent="0.35">
      <c r="A255" s="2">
        <v>40196</v>
      </c>
      <c r="B255" s="5">
        <v>16.582198999999999</v>
      </c>
      <c r="C255" s="6">
        <v>-2.8784624856261765E-3</v>
      </c>
      <c r="D255" s="8">
        <v>3</v>
      </c>
      <c r="E255" s="9">
        <v>52.700001</v>
      </c>
      <c r="F255" s="10">
        <v>-3.0125354964729567E-3</v>
      </c>
      <c r="G255" s="9">
        <v>17</v>
      </c>
      <c r="H255" s="12">
        <f t="shared" si="15"/>
        <v>945.646614</v>
      </c>
      <c r="I255" s="37">
        <f t="shared" si="16"/>
        <v>20</v>
      </c>
      <c r="J255" s="38">
        <f t="shared" si="17"/>
        <v>47.282330700000003</v>
      </c>
      <c r="K255" s="13">
        <f t="shared" si="18"/>
        <v>0.15</v>
      </c>
      <c r="L255" s="14">
        <f t="shared" si="19"/>
        <v>0.85</v>
      </c>
    </row>
    <row r="256" spans="1:12" x14ac:dyDescent="0.35">
      <c r="A256" s="2">
        <v>40197</v>
      </c>
      <c r="B256" s="5">
        <v>16.565799999999999</v>
      </c>
      <c r="C256" s="6">
        <v>-9.8944140416268311E-4</v>
      </c>
      <c r="D256" s="8">
        <v>3</v>
      </c>
      <c r="E256" s="9">
        <v>52.700001</v>
      </c>
      <c r="F256" s="10">
        <v>0</v>
      </c>
      <c r="G256" s="9">
        <v>17</v>
      </c>
      <c r="H256" s="12">
        <f t="shared" si="15"/>
        <v>945.59741700000006</v>
      </c>
      <c r="I256" s="37">
        <f t="shared" si="16"/>
        <v>20</v>
      </c>
      <c r="J256" s="38">
        <f t="shared" si="17"/>
        <v>47.279870850000002</v>
      </c>
      <c r="K256" s="13">
        <f t="shared" si="18"/>
        <v>0.15</v>
      </c>
      <c r="L256" s="14">
        <f t="shared" si="19"/>
        <v>0.85</v>
      </c>
    </row>
    <row r="257" spans="1:12" x14ac:dyDescent="0.35">
      <c r="A257" s="2">
        <v>40198</v>
      </c>
      <c r="B257" s="5">
        <v>16.61112</v>
      </c>
      <c r="C257" s="6">
        <v>2.7320214286805644E-3</v>
      </c>
      <c r="D257" s="8">
        <v>3</v>
      </c>
      <c r="E257" s="9">
        <v>52.994999</v>
      </c>
      <c r="F257" s="10">
        <v>5.5820760868647845E-3</v>
      </c>
      <c r="G257" s="9">
        <v>17</v>
      </c>
      <c r="H257" s="12">
        <f t="shared" si="15"/>
        <v>950.74834299999998</v>
      </c>
      <c r="I257" s="37">
        <f t="shared" si="16"/>
        <v>20</v>
      </c>
      <c r="J257" s="38">
        <f t="shared" si="17"/>
        <v>47.537417149999996</v>
      </c>
      <c r="K257" s="13">
        <f t="shared" si="18"/>
        <v>0.15</v>
      </c>
      <c r="L257" s="14">
        <f t="shared" si="19"/>
        <v>0.85</v>
      </c>
    </row>
    <row r="258" spans="1:12" x14ac:dyDescent="0.35">
      <c r="A258" s="2">
        <v>40199</v>
      </c>
      <c r="B258" s="5">
        <v>16.255099999999999</v>
      </c>
      <c r="C258" s="6">
        <v>-2.1665644921244898E-2</v>
      </c>
      <c r="D258" s="8">
        <v>3</v>
      </c>
      <c r="E258" s="9">
        <v>51.075180000000003</v>
      </c>
      <c r="F258" s="10">
        <v>-3.6898885682962845E-2</v>
      </c>
      <c r="G258" s="9">
        <v>17</v>
      </c>
      <c r="H258" s="12">
        <f t="shared" si="15"/>
        <v>917.04336000000012</v>
      </c>
      <c r="I258" s="37">
        <f t="shared" si="16"/>
        <v>20</v>
      </c>
      <c r="J258" s="38">
        <f t="shared" si="17"/>
        <v>45.852168000000006</v>
      </c>
      <c r="K258" s="13">
        <f t="shared" si="18"/>
        <v>0.15</v>
      </c>
      <c r="L258" s="14">
        <f t="shared" si="19"/>
        <v>0.85</v>
      </c>
    </row>
    <row r="259" spans="1:12" x14ac:dyDescent="0.35">
      <c r="A259" s="2">
        <v>40200</v>
      </c>
      <c r="B259" s="5">
        <v>16.215150999999999</v>
      </c>
      <c r="C259" s="6">
        <v>-2.460653609174912E-3</v>
      </c>
      <c r="D259" s="8">
        <v>3</v>
      </c>
      <c r="E259" s="9">
        <v>50.900002000000001</v>
      </c>
      <c r="F259" s="10">
        <v>-3.4357020773434499E-3</v>
      </c>
      <c r="G259" s="9">
        <v>17</v>
      </c>
      <c r="H259" s="12">
        <f t="shared" ref="H259:H322" si="20">B259*D259+E259*G259</f>
        <v>913.94548699999996</v>
      </c>
      <c r="I259" s="37">
        <f t="shared" ref="I259:I322" si="21">SUM(D259,G259)</f>
        <v>20</v>
      </c>
      <c r="J259" s="38">
        <f t="shared" ref="J259:J322" si="22">H259/I259</f>
        <v>45.697274350000001</v>
      </c>
      <c r="K259" s="13">
        <f t="shared" ref="K259:K322" si="23">D259/(D259+G259)</f>
        <v>0.15</v>
      </c>
      <c r="L259" s="14">
        <f t="shared" ref="L259:L322" si="24">1-K259</f>
        <v>0.85</v>
      </c>
    </row>
    <row r="260" spans="1:12" x14ac:dyDescent="0.35">
      <c r="A260" s="2">
        <v>40203</v>
      </c>
      <c r="B260" s="5">
        <v>16.319299999999998</v>
      </c>
      <c r="C260" s="6">
        <v>6.4024043781878426E-3</v>
      </c>
      <c r="D260" s="8">
        <v>3</v>
      </c>
      <c r="E260" s="9">
        <v>51.900002000000001</v>
      </c>
      <c r="F260" s="10">
        <v>1.9455865858280852E-2</v>
      </c>
      <c r="G260" s="9">
        <v>17</v>
      </c>
      <c r="H260" s="12">
        <f t="shared" si="20"/>
        <v>931.25793399999998</v>
      </c>
      <c r="I260" s="37">
        <f t="shared" si="21"/>
        <v>20</v>
      </c>
      <c r="J260" s="38">
        <f t="shared" si="22"/>
        <v>46.562896699999996</v>
      </c>
      <c r="K260" s="13">
        <f t="shared" si="23"/>
        <v>0.15</v>
      </c>
      <c r="L260" s="14">
        <f t="shared" si="24"/>
        <v>0.85</v>
      </c>
    </row>
    <row r="261" spans="1:12" x14ac:dyDescent="0.35">
      <c r="A261" s="2">
        <v>40205</v>
      </c>
      <c r="B261" s="5">
        <v>16.22897</v>
      </c>
      <c r="C261" s="6">
        <v>-5.5505396698993792E-3</v>
      </c>
      <c r="D261" s="8">
        <v>3</v>
      </c>
      <c r="E261" s="9">
        <v>49.400002000000001</v>
      </c>
      <c r="F261" s="10">
        <v>-4.9368364027781997E-2</v>
      </c>
      <c r="G261" s="9">
        <v>17</v>
      </c>
      <c r="H261" s="12">
        <f t="shared" si="20"/>
        <v>888.48694399999999</v>
      </c>
      <c r="I261" s="37">
        <f t="shared" si="21"/>
        <v>20</v>
      </c>
      <c r="J261" s="38">
        <f t="shared" si="22"/>
        <v>44.4243472</v>
      </c>
      <c r="K261" s="13">
        <f t="shared" si="23"/>
        <v>0.15</v>
      </c>
      <c r="L261" s="14">
        <f t="shared" si="24"/>
        <v>0.85</v>
      </c>
    </row>
    <row r="262" spans="1:12" x14ac:dyDescent="0.35">
      <c r="A262" s="2">
        <v>40206</v>
      </c>
      <c r="B262" s="5">
        <v>16.191610000000001</v>
      </c>
      <c r="C262" s="6">
        <v>-2.304709942699823E-3</v>
      </c>
      <c r="D262" s="8">
        <v>3</v>
      </c>
      <c r="E262" s="9">
        <v>49.360000999999997</v>
      </c>
      <c r="F262" s="10">
        <v>-8.1006482325429729E-4</v>
      </c>
      <c r="G262" s="9">
        <v>17</v>
      </c>
      <c r="H262" s="12">
        <f t="shared" si="20"/>
        <v>887.69484699999998</v>
      </c>
      <c r="I262" s="37">
        <f t="shared" si="21"/>
        <v>20</v>
      </c>
      <c r="J262" s="38">
        <f t="shared" si="22"/>
        <v>44.384742349999996</v>
      </c>
      <c r="K262" s="13">
        <f t="shared" si="23"/>
        <v>0.15</v>
      </c>
      <c r="L262" s="14">
        <f t="shared" si="24"/>
        <v>0.85</v>
      </c>
    </row>
    <row r="263" spans="1:12" x14ac:dyDescent="0.35">
      <c r="A263" s="2">
        <v>40207</v>
      </c>
      <c r="B263" s="5">
        <v>16.080151000000001</v>
      </c>
      <c r="C263" s="6">
        <v>-6.9075525926112213E-3</v>
      </c>
      <c r="D263" s="8">
        <v>3</v>
      </c>
      <c r="E263" s="9">
        <v>49.695</v>
      </c>
      <c r="F263" s="10">
        <v>6.7639245635171541E-3</v>
      </c>
      <c r="G263" s="9">
        <v>17</v>
      </c>
      <c r="H263" s="12">
        <f t="shared" si="20"/>
        <v>893.05545300000006</v>
      </c>
      <c r="I263" s="37">
        <f t="shared" si="21"/>
        <v>20</v>
      </c>
      <c r="J263" s="38">
        <f t="shared" si="22"/>
        <v>44.652772650000003</v>
      </c>
      <c r="K263" s="13">
        <f t="shared" si="23"/>
        <v>0.15</v>
      </c>
      <c r="L263" s="14">
        <f t="shared" si="24"/>
        <v>0.85</v>
      </c>
    </row>
    <row r="264" spans="1:12" x14ac:dyDescent="0.35">
      <c r="A264" s="2">
        <v>40210</v>
      </c>
      <c r="B264" s="5">
        <v>16.05752</v>
      </c>
      <c r="C264" s="6">
        <v>-1.4083785810594662E-3</v>
      </c>
      <c r="D264" s="8">
        <v>3</v>
      </c>
      <c r="E264" s="9">
        <v>50.490001999999997</v>
      </c>
      <c r="F264" s="10">
        <v>1.5871012062659062E-2</v>
      </c>
      <c r="G264" s="9">
        <v>17</v>
      </c>
      <c r="H264" s="12">
        <f t="shared" si="20"/>
        <v>906.50259399999993</v>
      </c>
      <c r="I264" s="37">
        <f t="shared" si="21"/>
        <v>20</v>
      </c>
      <c r="J264" s="38">
        <f t="shared" si="22"/>
        <v>45.325129699999998</v>
      </c>
      <c r="K264" s="13">
        <f t="shared" si="23"/>
        <v>0.15</v>
      </c>
      <c r="L264" s="14">
        <f t="shared" si="24"/>
        <v>0.85</v>
      </c>
    </row>
    <row r="265" spans="1:12" x14ac:dyDescent="0.35">
      <c r="A265" s="2">
        <v>40211</v>
      </c>
      <c r="B265" s="5">
        <v>16.493320000000001</v>
      </c>
      <c r="C265" s="6">
        <v>2.6778174775480057E-2</v>
      </c>
      <c r="D265" s="8">
        <v>3</v>
      </c>
      <c r="E265" s="9">
        <v>49.325001</v>
      </c>
      <c r="F265" s="10">
        <v>-2.3344264300253936E-2</v>
      </c>
      <c r="G265" s="9">
        <v>17</v>
      </c>
      <c r="H265" s="12">
        <f t="shared" si="20"/>
        <v>888.00497700000005</v>
      </c>
      <c r="I265" s="37">
        <f t="shared" si="21"/>
        <v>20</v>
      </c>
      <c r="J265" s="38">
        <f t="shared" si="22"/>
        <v>44.400248850000004</v>
      </c>
      <c r="K265" s="13">
        <f t="shared" si="23"/>
        <v>0.15</v>
      </c>
      <c r="L265" s="14">
        <f t="shared" si="24"/>
        <v>0.85</v>
      </c>
    </row>
    <row r="266" spans="1:12" x14ac:dyDescent="0.35">
      <c r="A266" s="2">
        <v>40212</v>
      </c>
      <c r="B266" s="5">
        <v>16.484279999999998</v>
      </c>
      <c r="C266" s="6">
        <v>-5.4825094770016847E-4</v>
      </c>
      <c r="D266" s="8">
        <v>3</v>
      </c>
      <c r="E266" s="9">
        <v>49.455002</v>
      </c>
      <c r="F266" s="10">
        <v>2.6321334502341642E-3</v>
      </c>
      <c r="G266" s="9">
        <v>17</v>
      </c>
      <c r="H266" s="12">
        <f t="shared" si="20"/>
        <v>890.18787400000008</v>
      </c>
      <c r="I266" s="37">
        <f t="shared" si="21"/>
        <v>20</v>
      </c>
      <c r="J266" s="38">
        <f t="shared" si="22"/>
        <v>44.509393700000004</v>
      </c>
      <c r="K266" s="13">
        <f t="shared" si="23"/>
        <v>0.15</v>
      </c>
      <c r="L266" s="14">
        <f t="shared" si="24"/>
        <v>0.85</v>
      </c>
    </row>
    <row r="267" spans="1:12" x14ac:dyDescent="0.35">
      <c r="A267" s="2">
        <v>40213</v>
      </c>
      <c r="B267" s="5">
        <v>16.268881</v>
      </c>
      <c r="C267" s="6">
        <v>-1.315305752498741E-2</v>
      </c>
      <c r="D267" s="8">
        <v>3</v>
      </c>
      <c r="E267" s="9">
        <v>49.200001</v>
      </c>
      <c r="F267" s="10">
        <v>-5.1695618091422979E-3</v>
      </c>
      <c r="G267" s="9">
        <v>17</v>
      </c>
      <c r="H267" s="12">
        <f t="shared" si="20"/>
        <v>885.20666000000006</v>
      </c>
      <c r="I267" s="37">
        <f t="shared" si="21"/>
        <v>20</v>
      </c>
      <c r="J267" s="38">
        <f t="shared" si="22"/>
        <v>44.260333000000003</v>
      </c>
      <c r="K267" s="13">
        <f t="shared" si="23"/>
        <v>0.15</v>
      </c>
      <c r="L267" s="14">
        <f t="shared" si="24"/>
        <v>0.85</v>
      </c>
    </row>
    <row r="268" spans="1:12" x14ac:dyDescent="0.35">
      <c r="A268" s="2">
        <v>40214</v>
      </c>
      <c r="B268" s="5">
        <v>15.774100000000001</v>
      </c>
      <c r="C268" s="6">
        <v>-3.0884787473933084E-2</v>
      </c>
      <c r="D268" s="8">
        <v>3</v>
      </c>
      <c r="E268" s="9">
        <v>54.5</v>
      </c>
      <c r="F268" s="10">
        <v>0.1023070578457328</v>
      </c>
      <c r="G268" s="9">
        <v>17</v>
      </c>
      <c r="H268" s="12">
        <f t="shared" si="20"/>
        <v>973.82230000000004</v>
      </c>
      <c r="I268" s="37">
        <f t="shared" si="21"/>
        <v>20</v>
      </c>
      <c r="J268" s="38">
        <f t="shared" si="22"/>
        <v>48.691115000000003</v>
      </c>
      <c r="K268" s="13">
        <f t="shared" si="23"/>
        <v>0.15</v>
      </c>
      <c r="L268" s="14">
        <f t="shared" si="24"/>
        <v>0.85</v>
      </c>
    </row>
    <row r="269" spans="1:12" x14ac:dyDescent="0.35">
      <c r="A269" s="2">
        <v>40215</v>
      </c>
      <c r="B269" s="5">
        <v>15.9</v>
      </c>
      <c r="C269" s="6">
        <v>7.9497547243931876E-3</v>
      </c>
      <c r="D269" s="8">
        <v>3</v>
      </c>
      <c r="E269" s="9">
        <v>52</v>
      </c>
      <c r="F269" s="10">
        <v>-4.6956983087770965E-2</v>
      </c>
      <c r="G269" s="9">
        <v>17</v>
      </c>
      <c r="H269" s="12">
        <f t="shared" si="20"/>
        <v>931.7</v>
      </c>
      <c r="I269" s="37">
        <f t="shared" si="21"/>
        <v>20</v>
      </c>
      <c r="J269" s="38">
        <f t="shared" si="22"/>
        <v>46.585000000000001</v>
      </c>
      <c r="K269" s="13">
        <f t="shared" si="23"/>
        <v>0.15</v>
      </c>
      <c r="L269" s="14">
        <f t="shared" si="24"/>
        <v>0.85</v>
      </c>
    </row>
    <row r="270" spans="1:12" x14ac:dyDescent="0.35">
      <c r="A270" s="2">
        <v>40217</v>
      </c>
      <c r="B270" s="5">
        <v>16.070800999999999</v>
      </c>
      <c r="C270" s="6">
        <v>1.0684913711658695E-2</v>
      </c>
      <c r="D270" s="8">
        <v>3</v>
      </c>
      <c r="E270" s="9">
        <v>48.205002</v>
      </c>
      <c r="F270" s="10">
        <v>-7.5780926975612672E-2</v>
      </c>
      <c r="G270" s="9">
        <v>17</v>
      </c>
      <c r="H270" s="12">
        <f t="shared" si="20"/>
        <v>867.69743700000004</v>
      </c>
      <c r="I270" s="37">
        <f t="shared" si="21"/>
        <v>20</v>
      </c>
      <c r="J270" s="38">
        <f t="shared" si="22"/>
        <v>43.384871850000003</v>
      </c>
      <c r="K270" s="13">
        <f t="shared" si="23"/>
        <v>0.15</v>
      </c>
      <c r="L270" s="14">
        <f t="shared" si="24"/>
        <v>0.85</v>
      </c>
    </row>
    <row r="271" spans="1:12" x14ac:dyDescent="0.35">
      <c r="A271" s="2">
        <v>40218</v>
      </c>
      <c r="B271" s="5">
        <v>15.9931</v>
      </c>
      <c r="C271" s="6">
        <v>-4.8466437130874063E-3</v>
      </c>
      <c r="D271" s="8">
        <v>3</v>
      </c>
      <c r="E271" s="9">
        <v>48.5</v>
      </c>
      <c r="F271" s="10">
        <v>6.1010063376225609E-3</v>
      </c>
      <c r="G271" s="9">
        <v>17</v>
      </c>
      <c r="H271" s="12">
        <f t="shared" si="20"/>
        <v>872.47929999999997</v>
      </c>
      <c r="I271" s="37">
        <f t="shared" si="21"/>
        <v>20</v>
      </c>
      <c r="J271" s="38">
        <f t="shared" si="22"/>
        <v>43.623964999999998</v>
      </c>
      <c r="K271" s="13">
        <f t="shared" si="23"/>
        <v>0.15</v>
      </c>
      <c r="L271" s="14">
        <f t="shared" si="24"/>
        <v>0.85</v>
      </c>
    </row>
    <row r="272" spans="1:12" x14ac:dyDescent="0.35">
      <c r="A272" s="2">
        <v>40219</v>
      </c>
      <c r="B272" s="5">
        <v>16.068898999999998</v>
      </c>
      <c r="C272" s="6">
        <v>4.7282854208683389E-3</v>
      </c>
      <c r="D272" s="8">
        <v>3</v>
      </c>
      <c r="E272" s="9">
        <v>48.490001999999997</v>
      </c>
      <c r="F272" s="10">
        <v>-2.0616558055985834E-4</v>
      </c>
      <c r="G272" s="9">
        <v>17</v>
      </c>
      <c r="H272" s="12">
        <f t="shared" si="20"/>
        <v>872.53673099999992</v>
      </c>
      <c r="I272" s="37">
        <f t="shared" si="21"/>
        <v>20</v>
      </c>
      <c r="J272" s="38">
        <f t="shared" si="22"/>
        <v>43.626836549999993</v>
      </c>
      <c r="K272" s="13">
        <f t="shared" si="23"/>
        <v>0.15</v>
      </c>
      <c r="L272" s="14">
        <f t="shared" si="24"/>
        <v>0.85</v>
      </c>
    </row>
    <row r="273" spans="1:12" x14ac:dyDescent="0.35">
      <c r="A273" s="2">
        <v>40220</v>
      </c>
      <c r="B273" s="5">
        <v>16.073399999999999</v>
      </c>
      <c r="C273" s="6">
        <v>2.8006708726202589E-4</v>
      </c>
      <c r="D273" s="8">
        <v>3</v>
      </c>
      <c r="E273" s="9">
        <v>48.5</v>
      </c>
      <c r="F273" s="10">
        <v>2.0616558055985834E-4</v>
      </c>
      <c r="G273" s="9">
        <v>17</v>
      </c>
      <c r="H273" s="12">
        <f t="shared" si="20"/>
        <v>872.72019999999998</v>
      </c>
      <c r="I273" s="37">
        <f t="shared" si="21"/>
        <v>20</v>
      </c>
      <c r="J273" s="38">
        <f t="shared" si="22"/>
        <v>43.636009999999999</v>
      </c>
      <c r="K273" s="13">
        <f t="shared" si="23"/>
        <v>0.15</v>
      </c>
      <c r="L273" s="14">
        <f t="shared" si="24"/>
        <v>0.85</v>
      </c>
    </row>
    <row r="274" spans="1:12" x14ac:dyDescent="0.35">
      <c r="A274" s="2">
        <v>40224</v>
      </c>
      <c r="B274" s="5">
        <v>16.308001000000001</v>
      </c>
      <c r="C274" s="6">
        <v>1.4490114543715293E-2</v>
      </c>
      <c r="D274" s="8">
        <v>3</v>
      </c>
      <c r="E274" s="9">
        <v>47.810001</v>
      </c>
      <c r="F274" s="10">
        <v>-1.4328954389299486E-2</v>
      </c>
      <c r="G274" s="9">
        <v>17</v>
      </c>
      <c r="H274" s="12">
        <f t="shared" si="20"/>
        <v>861.69402000000002</v>
      </c>
      <c r="I274" s="37">
        <f t="shared" si="21"/>
        <v>20</v>
      </c>
      <c r="J274" s="38">
        <f t="shared" si="22"/>
        <v>43.084701000000003</v>
      </c>
      <c r="K274" s="13">
        <f t="shared" si="23"/>
        <v>0.15</v>
      </c>
      <c r="L274" s="14">
        <f t="shared" si="24"/>
        <v>0.85</v>
      </c>
    </row>
    <row r="275" spans="1:12" x14ac:dyDescent="0.35">
      <c r="A275" s="2">
        <v>40225</v>
      </c>
      <c r="B275" s="5">
        <v>16.460501000000001</v>
      </c>
      <c r="C275" s="6">
        <v>9.3077859331702761E-3</v>
      </c>
      <c r="D275" s="8">
        <v>3</v>
      </c>
      <c r="E275" s="9">
        <v>49</v>
      </c>
      <c r="F275" s="10">
        <v>2.4585454556488529E-2</v>
      </c>
      <c r="G275" s="9">
        <v>17</v>
      </c>
      <c r="H275" s="12">
        <f t="shared" si="20"/>
        <v>882.38150299999995</v>
      </c>
      <c r="I275" s="37">
        <f t="shared" si="21"/>
        <v>20</v>
      </c>
      <c r="J275" s="38">
        <f t="shared" si="22"/>
        <v>44.11907515</v>
      </c>
      <c r="K275" s="13">
        <f t="shared" si="23"/>
        <v>0.15</v>
      </c>
      <c r="L275" s="14">
        <f t="shared" si="24"/>
        <v>0.85</v>
      </c>
    </row>
    <row r="276" spans="1:12" x14ac:dyDescent="0.35">
      <c r="A276" s="2">
        <v>40226</v>
      </c>
      <c r="B276" s="5">
        <v>16.4816</v>
      </c>
      <c r="C276" s="6">
        <v>1.2809749375186641E-3</v>
      </c>
      <c r="D276" s="8">
        <v>3</v>
      </c>
      <c r="E276" s="9">
        <v>49.450001</v>
      </c>
      <c r="F276" s="10">
        <v>9.1417801805415699E-3</v>
      </c>
      <c r="G276" s="9">
        <v>17</v>
      </c>
      <c r="H276" s="12">
        <f t="shared" si="20"/>
        <v>890.09481700000003</v>
      </c>
      <c r="I276" s="37">
        <f t="shared" si="21"/>
        <v>20</v>
      </c>
      <c r="J276" s="38">
        <f t="shared" si="22"/>
        <v>44.504740850000005</v>
      </c>
      <c r="K276" s="13">
        <f t="shared" si="23"/>
        <v>0.15</v>
      </c>
      <c r="L276" s="14">
        <f t="shared" si="24"/>
        <v>0.85</v>
      </c>
    </row>
    <row r="277" spans="1:12" x14ac:dyDescent="0.35">
      <c r="A277" s="2">
        <v>40227</v>
      </c>
      <c r="B277" s="5">
        <v>16.317800999999999</v>
      </c>
      <c r="C277" s="6">
        <v>-9.9880093369959511E-3</v>
      </c>
      <c r="D277" s="8">
        <v>3</v>
      </c>
      <c r="E277" s="9">
        <v>49.099997999999999</v>
      </c>
      <c r="F277" s="10">
        <v>-7.1030842238917202E-3</v>
      </c>
      <c r="G277" s="9">
        <v>17</v>
      </c>
      <c r="H277" s="12">
        <f t="shared" si="20"/>
        <v>883.653369</v>
      </c>
      <c r="I277" s="37">
        <f t="shared" si="21"/>
        <v>20</v>
      </c>
      <c r="J277" s="38">
        <f t="shared" si="22"/>
        <v>44.182668450000001</v>
      </c>
      <c r="K277" s="13">
        <f t="shared" si="23"/>
        <v>0.15</v>
      </c>
      <c r="L277" s="14">
        <f t="shared" si="24"/>
        <v>0.85</v>
      </c>
    </row>
    <row r="278" spans="1:12" x14ac:dyDescent="0.35">
      <c r="A278" s="2">
        <v>40228</v>
      </c>
      <c r="B278" s="5">
        <v>16.386199999999999</v>
      </c>
      <c r="C278" s="6">
        <v>4.1829193761557804E-3</v>
      </c>
      <c r="D278" s="8">
        <v>3</v>
      </c>
      <c r="E278" s="9">
        <v>48.599997999999999</v>
      </c>
      <c r="F278" s="10">
        <v>-1.0235504313092392E-2</v>
      </c>
      <c r="G278" s="9">
        <v>17</v>
      </c>
      <c r="H278" s="12">
        <f t="shared" si="20"/>
        <v>875.358566</v>
      </c>
      <c r="I278" s="37">
        <f t="shared" si="21"/>
        <v>20</v>
      </c>
      <c r="J278" s="38">
        <f t="shared" si="22"/>
        <v>43.767928300000001</v>
      </c>
      <c r="K278" s="13">
        <f t="shared" si="23"/>
        <v>0.15</v>
      </c>
      <c r="L278" s="14">
        <f t="shared" si="24"/>
        <v>0.85</v>
      </c>
    </row>
    <row r="279" spans="1:12" x14ac:dyDescent="0.35">
      <c r="A279" s="2">
        <v>40231</v>
      </c>
      <c r="B279" s="5">
        <v>16.506001000000001</v>
      </c>
      <c r="C279" s="6">
        <v>7.284494568069011E-3</v>
      </c>
      <c r="D279" s="8">
        <v>3</v>
      </c>
      <c r="E279" s="9">
        <v>49</v>
      </c>
      <c r="F279" s="10">
        <v>8.196808356442542E-3</v>
      </c>
      <c r="G279" s="9">
        <v>17</v>
      </c>
      <c r="H279" s="12">
        <f t="shared" si="20"/>
        <v>882.51800300000002</v>
      </c>
      <c r="I279" s="37">
        <f t="shared" si="21"/>
        <v>20</v>
      </c>
      <c r="J279" s="38">
        <f t="shared" si="22"/>
        <v>44.12590015</v>
      </c>
      <c r="K279" s="13">
        <f t="shared" si="23"/>
        <v>0.15</v>
      </c>
      <c r="L279" s="14">
        <f t="shared" si="24"/>
        <v>0.85</v>
      </c>
    </row>
    <row r="280" spans="1:12" x14ac:dyDescent="0.35">
      <c r="A280" s="2">
        <v>40232</v>
      </c>
      <c r="B280" s="5">
        <v>16.393699999999999</v>
      </c>
      <c r="C280" s="6">
        <v>-6.8268970689389086E-3</v>
      </c>
      <c r="D280" s="8">
        <v>3</v>
      </c>
      <c r="E280" s="9">
        <v>49.365001999999997</v>
      </c>
      <c r="F280" s="10">
        <v>7.4214134673202814E-3</v>
      </c>
      <c r="G280" s="9">
        <v>17</v>
      </c>
      <c r="H280" s="12">
        <f t="shared" si="20"/>
        <v>888.38613399999997</v>
      </c>
      <c r="I280" s="37">
        <f t="shared" si="21"/>
        <v>20</v>
      </c>
      <c r="J280" s="38">
        <f t="shared" si="22"/>
        <v>44.4193067</v>
      </c>
      <c r="K280" s="13">
        <f t="shared" si="23"/>
        <v>0.15</v>
      </c>
      <c r="L280" s="14">
        <f t="shared" si="24"/>
        <v>0.85</v>
      </c>
    </row>
    <row r="281" spans="1:12" x14ac:dyDescent="0.35">
      <c r="A281" s="2">
        <v>40233</v>
      </c>
      <c r="B281" s="5">
        <v>16.204799999999999</v>
      </c>
      <c r="C281" s="6">
        <v>-1.1589620038026105E-2</v>
      </c>
      <c r="D281" s="8">
        <v>3</v>
      </c>
      <c r="E281" s="9">
        <v>48.705002</v>
      </c>
      <c r="F281" s="10">
        <v>-1.3459976291482878E-2</v>
      </c>
      <c r="G281" s="9">
        <v>17</v>
      </c>
      <c r="H281" s="12">
        <f t="shared" si="20"/>
        <v>876.59943400000009</v>
      </c>
      <c r="I281" s="37">
        <f t="shared" si="21"/>
        <v>20</v>
      </c>
      <c r="J281" s="38">
        <f t="shared" si="22"/>
        <v>43.829971700000002</v>
      </c>
      <c r="K281" s="13">
        <f t="shared" si="23"/>
        <v>0.15</v>
      </c>
      <c r="L281" s="14">
        <f t="shared" si="24"/>
        <v>0.85</v>
      </c>
    </row>
    <row r="282" spans="1:12" x14ac:dyDescent="0.35">
      <c r="A282" s="2">
        <v>40234</v>
      </c>
      <c r="B282" s="5">
        <v>16.230101000000001</v>
      </c>
      <c r="C282" s="6">
        <v>1.5601099033273336E-3</v>
      </c>
      <c r="D282" s="8">
        <v>3</v>
      </c>
      <c r="E282" s="9">
        <v>48.599997999999999</v>
      </c>
      <c r="F282" s="10">
        <v>-2.1582455322799454E-3</v>
      </c>
      <c r="G282" s="9">
        <v>17</v>
      </c>
      <c r="H282" s="12">
        <f t="shared" si="20"/>
        <v>874.89026899999999</v>
      </c>
      <c r="I282" s="37">
        <f t="shared" si="21"/>
        <v>20</v>
      </c>
      <c r="J282" s="38">
        <f t="shared" si="22"/>
        <v>43.744513449999999</v>
      </c>
      <c r="K282" s="13">
        <f t="shared" si="23"/>
        <v>0.15</v>
      </c>
      <c r="L282" s="14">
        <f t="shared" si="24"/>
        <v>0.85</v>
      </c>
    </row>
    <row r="283" spans="1:12" x14ac:dyDescent="0.35">
      <c r="A283" s="2">
        <v>40235</v>
      </c>
      <c r="B283" s="5">
        <v>16.506398999999998</v>
      </c>
      <c r="C283" s="6">
        <v>1.6880519355435997E-2</v>
      </c>
      <c r="D283" s="8">
        <v>3</v>
      </c>
      <c r="E283" s="9">
        <v>49.299999</v>
      </c>
      <c r="F283" s="10">
        <v>1.4300571010484653E-2</v>
      </c>
      <c r="G283" s="9">
        <v>17</v>
      </c>
      <c r="H283" s="12">
        <f t="shared" si="20"/>
        <v>887.61917999999991</v>
      </c>
      <c r="I283" s="37">
        <f t="shared" si="21"/>
        <v>20</v>
      </c>
      <c r="J283" s="38">
        <f t="shared" si="22"/>
        <v>44.380958999999997</v>
      </c>
      <c r="K283" s="13">
        <f t="shared" si="23"/>
        <v>0.15</v>
      </c>
      <c r="L283" s="14">
        <f t="shared" si="24"/>
        <v>0.85</v>
      </c>
    </row>
    <row r="284" spans="1:12" x14ac:dyDescent="0.35">
      <c r="A284" s="2">
        <v>40239</v>
      </c>
      <c r="B284" s="5">
        <v>16.563998999999999</v>
      </c>
      <c r="C284" s="6">
        <v>3.4834814051087903E-3</v>
      </c>
      <c r="D284" s="8">
        <v>3</v>
      </c>
      <c r="E284" s="9">
        <v>50.400002000000001</v>
      </c>
      <c r="F284" s="10">
        <v>2.2067153995193323E-2</v>
      </c>
      <c r="G284" s="9">
        <v>17</v>
      </c>
      <c r="H284" s="12">
        <f t="shared" si="20"/>
        <v>906.492031</v>
      </c>
      <c r="I284" s="37">
        <f t="shared" si="21"/>
        <v>20</v>
      </c>
      <c r="J284" s="38">
        <f t="shared" si="22"/>
        <v>45.324601549999997</v>
      </c>
      <c r="K284" s="13">
        <f t="shared" si="23"/>
        <v>0.15</v>
      </c>
      <c r="L284" s="14">
        <f t="shared" si="24"/>
        <v>0.85</v>
      </c>
    </row>
    <row r="285" spans="1:12" x14ac:dyDescent="0.35">
      <c r="A285" s="2">
        <v>40240</v>
      </c>
      <c r="B285" s="5">
        <v>16.776599999999998</v>
      </c>
      <c r="C285" s="6">
        <v>1.2753453027738004E-2</v>
      </c>
      <c r="D285" s="8">
        <v>3</v>
      </c>
      <c r="E285" s="9">
        <v>51.015529999999998</v>
      </c>
      <c r="F285" s="10">
        <v>1.2138881414684999E-2</v>
      </c>
      <c r="G285" s="9">
        <v>17</v>
      </c>
      <c r="H285" s="12">
        <f t="shared" si="20"/>
        <v>917.59380999999996</v>
      </c>
      <c r="I285" s="37">
        <f t="shared" si="21"/>
        <v>20</v>
      </c>
      <c r="J285" s="38">
        <f t="shared" si="22"/>
        <v>45.879690499999995</v>
      </c>
      <c r="K285" s="13">
        <f t="shared" si="23"/>
        <v>0.15</v>
      </c>
      <c r="L285" s="14">
        <f t="shared" si="24"/>
        <v>0.85</v>
      </c>
    </row>
    <row r="286" spans="1:12" x14ac:dyDescent="0.35">
      <c r="A286" s="2">
        <v>40241</v>
      </c>
      <c r="B286" s="5">
        <v>16.794599999999999</v>
      </c>
      <c r="C286" s="6">
        <v>1.0723478293832578E-3</v>
      </c>
      <c r="D286" s="8">
        <v>3</v>
      </c>
      <c r="E286" s="9">
        <v>50.959999000000003</v>
      </c>
      <c r="F286" s="10">
        <v>-1.0891045338730088E-3</v>
      </c>
      <c r="G286" s="9">
        <v>17</v>
      </c>
      <c r="H286" s="12">
        <f t="shared" si="20"/>
        <v>916.70378300000004</v>
      </c>
      <c r="I286" s="37">
        <f t="shared" si="21"/>
        <v>20</v>
      </c>
      <c r="J286" s="38">
        <f t="shared" si="22"/>
        <v>45.835189150000005</v>
      </c>
      <c r="K286" s="13">
        <f t="shared" si="23"/>
        <v>0.15</v>
      </c>
      <c r="L286" s="14">
        <f t="shared" si="24"/>
        <v>0.85</v>
      </c>
    </row>
    <row r="287" spans="1:12" x14ac:dyDescent="0.35">
      <c r="A287" s="2">
        <v>40242</v>
      </c>
      <c r="B287" s="5">
        <v>16.714199000000001</v>
      </c>
      <c r="C287" s="6">
        <v>-4.7988084737520253E-3</v>
      </c>
      <c r="D287" s="8">
        <v>3</v>
      </c>
      <c r="E287" s="9">
        <v>51.009998000000003</v>
      </c>
      <c r="F287" s="10">
        <v>9.8066108616201575E-4</v>
      </c>
      <c r="G287" s="9">
        <v>17</v>
      </c>
      <c r="H287" s="12">
        <f t="shared" si="20"/>
        <v>917.31256300000007</v>
      </c>
      <c r="I287" s="37">
        <f t="shared" si="21"/>
        <v>20</v>
      </c>
      <c r="J287" s="38">
        <f t="shared" si="22"/>
        <v>45.865628150000006</v>
      </c>
      <c r="K287" s="13">
        <f t="shared" si="23"/>
        <v>0.15</v>
      </c>
      <c r="L287" s="14">
        <f t="shared" si="24"/>
        <v>0.85</v>
      </c>
    </row>
    <row r="288" spans="1:12" x14ac:dyDescent="0.35">
      <c r="A288" s="2">
        <v>40245</v>
      </c>
      <c r="B288" s="5">
        <v>16.644199</v>
      </c>
      <c r="C288" s="6">
        <v>-4.1968503850635663E-3</v>
      </c>
      <c r="D288" s="8">
        <v>3</v>
      </c>
      <c r="E288" s="9">
        <v>51.279998999999997</v>
      </c>
      <c r="F288" s="10">
        <v>5.2791403847982643E-3</v>
      </c>
      <c r="G288" s="9">
        <v>17</v>
      </c>
      <c r="H288" s="12">
        <f t="shared" si="20"/>
        <v>921.69257999999991</v>
      </c>
      <c r="I288" s="37">
        <f t="shared" si="21"/>
        <v>20</v>
      </c>
      <c r="J288" s="38">
        <f t="shared" si="22"/>
        <v>46.084628999999993</v>
      </c>
      <c r="K288" s="13">
        <f t="shared" si="23"/>
        <v>0.15</v>
      </c>
      <c r="L288" s="14">
        <f t="shared" si="24"/>
        <v>0.85</v>
      </c>
    </row>
    <row r="289" spans="1:12" x14ac:dyDescent="0.35">
      <c r="A289" s="2">
        <v>40246</v>
      </c>
      <c r="B289" s="5">
        <v>16.440799999999999</v>
      </c>
      <c r="C289" s="6">
        <v>-1.2295697065160205E-2</v>
      </c>
      <c r="D289" s="8">
        <v>3</v>
      </c>
      <c r="E289" s="9">
        <v>51</v>
      </c>
      <c r="F289" s="10">
        <v>-5.475160387308442E-3</v>
      </c>
      <c r="G289" s="9">
        <v>17</v>
      </c>
      <c r="H289" s="12">
        <f t="shared" si="20"/>
        <v>916.32240000000002</v>
      </c>
      <c r="I289" s="37">
        <f t="shared" si="21"/>
        <v>20</v>
      </c>
      <c r="J289" s="38">
        <f t="shared" si="22"/>
        <v>45.816119999999998</v>
      </c>
      <c r="K289" s="13">
        <f t="shared" si="23"/>
        <v>0.15</v>
      </c>
      <c r="L289" s="14">
        <f t="shared" si="24"/>
        <v>0.85</v>
      </c>
    </row>
    <row r="290" spans="1:12" x14ac:dyDescent="0.35">
      <c r="A290" s="2">
        <v>40247</v>
      </c>
      <c r="B290" s="5">
        <v>16.4604</v>
      </c>
      <c r="C290" s="6">
        <v>1.1914460456510234E-3</v>
      </c>
      <c r="D290" s="8">
        <v>3</v>
      </c>
      <c r="E290" s="9">
        <v>51.305</v>
      </c>
      <c r="F290" s="10">
        <v>5.9625805898466666E-3</v>
      </c>
      <c r="G290" s="9">
        <v>17</v>
      </c>
      <c r="H290" s="12">
        <f t="shared" si="20"/>
        <v>921.56619999999998</v>
      </c>
      <c r="I290" s="37">
        <f t="shared" si="21"/>
        <v>20</v>
      </c>
      <c r="J290" s="38">
        <f t="shared" si="22"/>
        <v>46.078310000000002</v>
      </c>
      <c r="K290" s="13">
        <f t="shared" si="23"/>
        <v>0.15</v>
      </c>
      <c r="L290" s="14">
        <f t="shared" si="24"/>
        <v>0.85</v>
      </c>
    </row>
    <row r="291" spans="1:12" x14ac:dyDescent="0.35">
      <c r="A291" s="2">
        <v>40248</v>
      </c>
      <c r="B291" s="5">
        <v>16.279699000000001</v>
      </c>
      <c r="C291" s="6">
        <v>-1.1038624830241872E-2</v>
      </c>
      <c r="D291" s="8">
        <v>3</v>
      </c>
      <c r="E291" s="9">
        <v>51.689999</v>
      </c>
      <c r="F291" s="10">
        <v>7.476106547673389E-3</v>
      </c>
      <c r="G291" s="9">
        <v>17</v>
      </c>
      <c r="H291" s="12">
        <f t="shared" si="20"/>
        <v>927.56907999999999</v>
      </c>
      <c r="I291" s="37">
        <f t="shared" si="21"/>
        <v>20</v>
      </c>
      <c r="J291" s="38">
        <f t="shared" si="22"/>
        <v>46.378453999999998</v>
      </c>
      <c r="K291" s="13">
        <f t="shared" si="23"/>
        <v>0.15</v>
      </c>
      <c r="L291" s="14">
        <f t="shared" si="24"/>
        <v>0.85</v>
      </c>
    </row>
    <row r="292" spans="1:12" x14ac:dyDescent="0.35">
      <c r="A292" s="2">
        <v>40249</v>
      </c>
      <c r="B292" s="5">
        <v>16.374099999999999</v>
      </c>
      <c r="C292" s="6">
        <v>5.7819467188151563E-3</v>
      </c>
      <c r="D292" s="8">
        <v>3</v>
      </c>
      <c r="E292" s="9">
        <v>51.474997999999999</v>
      </c>
      <c r="F292" s="10">
        <v>-4.1681058018059325E-3</v>
      </c>
      <c r="G292" s="9">
        <v>17</v>
      </c>
      <c r="H292" s="12">
        <f t="shared" si="20"/>
        <v>924.19726600000001</v>
      </c>
      <c r="I292" s="37">
        <f t="shared" si="21"/>
        <v>20</v>
      </c>
      <c r="J292" s="38">
        <f t="shared" si="22"/>
        <v>46.209863300000002</v>
      </c>
      <c r="K292" s="13">
        <f t="shared" si="23"/>
        <v>0.15</v>
      </c>
      <c r="L292" s="14">
        <f t="shared" si="24"/>
        <v>0.85</v>
      </c>
    </row>
    <row r="293" spans="1:12" x14ac:dyDescent="0.35">
      <c r="A293" s="2">
        <v>40252</v>
      </c>
      <c r="B293" s="5">
        <v>16.233999000000001</v>
      </c>
      <c r="C293" s="6">
        <v>-8.5930714389284013E-3</v>
      </c>
      <c r="D293" s="8">
        <v>3</v>
      </c>
      <c r="E293" s="9">
        <v>51.404998999999997</v>
      </c>
      <c r="F293" s="10">
        <v>-1.3607895187188745E-3</v>
      </c>
      <c r="G293" s="9">
        <v>17</v>
      </c>
      <c r="H293" s="12">
        <f t="shared" si="20"/>
        <v>922.58697999999993</v>
      </c>
      <c r="I293" s="37">
        <f t="shared" si="21"/>
        <v>20</v>
      </c>
      <c r="J293" s="38">
        <f t="shared" si="22"/>
        <v>46.129348999999998</v>
      </c>
      <c r="K293" s="13">
        <f t="shared" si="23"/>
        <v>0.15</v>
      </c>
      <c r="L293" s="14">
        <f t="shared" si="24"/>
        <v>0.85</v>
      </c>
    </row>
    <row r="294" spans="1:12" x14ac:dyDescent="0.35">
      <c r="A294" s="2">
        <v>40253</v>
      </c>
      <c r="B294" s="5">
        <v>16.360900999999998</v>
      </c>
      <c r="C294" s="6">
        <v>7.7866562678834406E-3</v>
      </c>
      <c r="D294" s="8">
        <v>3</v>
      </c>
      <c r="E294" s="9">
        <v>52.139999000000003</v>
      </c>
      <c r="F294" s="10">
        <v>1.41969647849014E-2</v>
      </c>
      <c r="G294" s="9">
        <v>17</v>
      </c>
      <c r="H294" s="12">
        <f t="shared" si="20"/>
        <v>935.46268600000008</v>
      </c>
      <c r="I294" s="37">
        <f t="shared" si="21"/>
        <v>20</v>
      </c>
      <c r="J294" s="38">
        <f t="shared" si="22"/>
        <v>46.773134300000002</v>
      </c>
      <c r="K294" s="13">
        <f t="shared" si="23"/>
        <v>0.15</v>
      </c>
      <c r="L294" s="14">
        <f t="shared" si="24"/>
        <v>0.85</v>
      </c>
    </row>
    <row r="295" spans="1:12" x14ac:dyDescent="0.35">
      <c r="A295" s="2">
        <v>40254</v>
      </c>
      <c r="B295" s="5">
        <v>16.483999000000001</v>
      </c>
      <c r="C295" s="6">
        <v>7.495749803929197E-3</v>
      </c>
      <c r="D295" s="8">
        <v>3</v>
      </c>
      <c r="E295" s="9">
        <v>52.689999</v>
      </c>
      <c r="F295" s="10">
        <v>1.0493275916038325E-2</v>
      </c>
      <c r="G295" s="9">
        <v>17</v>
      </c>
      <c r="H295" s="12">
        <f t="shared" si="20"/>
        <v>945.18197999999995</v>
      </c>
      <c r="I295" s="37">
        <f t="shared" si="21"/>
        <v>20</v>
      </c>
      <c r="J295" s="38">
        <f t="shared" si="22"/>
        <v>47.259098999999999</v>
      </c>
      <c r="K295" s="13">
        <f t="shared" si="23"/>
        <v>0.15</v>
      </c>
      <c r="L295" s="14">
        <f t="shared" si="24"/>
        <v>0.85</v>
      </c>
    </row>
    <row r="296" spans="1:12" x14ac:dyDescent="0.35">
      <c r="A296" s="2">
        <v>40255</v>
      </c>
      <c r="B296" s="5">
        <v>16.429300000000001</v>
      </c>
      <c r="C296" s="6">
        <v>-3.3238266609938449E-3</v>
      </c>
      <c r="D296" s="8">
        <v>3</v>
      </c>
      <c r="E296" s="9">
        <v>52.494999</v>
      </c>
      <c r="F296" s="10">
        <v>-3.7077573247894513E-3</v>
      </c>
      <c r="G296" s="9">
        <v>17</v>
      </c>
      <c r="H296" s="12">
        <f t="shared" si="20"/>
        <v>941.70288300000004</v>
      </c>
      <c r="I296" s="37">
        <f t="shared" si="21"/>
        <v>20</v>
      </c>
      <c r="J296" s="38">
        <f t="shared" si="22"/>
        <v>47.085144150000005</v>
      </c>
      <c r="K296" s="13">
        <f t="shared" si="23"/>
        <v>0.15</v>
      </c>
      <c r="L296" s="14">
        <f t="shared" si="24"/>
        <v>0.85</v>
      </c>
    </row>
    <row r="297" spans="1:12" x14ac:dyDescent="0.35">
      <c r="A297" s="2">
        <v>40256</v>
      </c>
      <c r="B297" s="5">
        <v>16.440901</v>
      </c>
      <c r="C297" s="6">
        <v>7.0586732838551214E-4</v>
      </c>
      <c r="D297" s="8">
        <v>3</v>
      </c>
      <c r="E297" s="9">
        <v>52.849997999999999</v>
      </c>
      <c r="F297" s="10">
        <v>6.7397665558228681E-3</v>
      </c>
      <c r="G297" s="9">
        <v>17</v>
      </c>
      <c r="H297" s="12">
        <f t="shared" si="20"/>
        <v>947.77266900000006</v>
      </c>
      <c r="I297" s="37">
        <f t="shared" si="21"/>
        <v>20</v>
      </c>
      <c r="J297" s="38">
        <f t="shared" si="22"/>
        <v>47.38863345</v>
      </c>
      <c r="K297" s="13">
        <f t="shared" si="23"/>
        <v>0.15</v>
      </c>
      <c r="L297" s="14">
        <f t="shared" si="24"/>
        <v>0.85</v>
      </c>
    </row>
    <row r="298" spans="1:12" x14ac:dyDescent="0.35">
      <c r="A298" s="2">
        <v>40259</v>
      </c>
      <c r="B298" s="5">
        <v>16.2027</v>
      </c>
      <c r="C298" s="6">
        <v>-1.4594298461414468E-2</v>
      </c>
      <c r="D298" s="8">
        <v>3</v>
      </c>
      <c r="E298" s="9">
        <v>52.299999</v>
      </c>
      <c r="F298" s="10">
        <v>-1.0461322522875793E-2</v>
      </c>
      <c r="G298" s="9">
        <v>17</v>
      </c>
      <c r="H298" s="12">
        <f t="shared" si="20"/>
        <v>937.70808299999999</v>
      </c>
      <c r="I298" s="37">
        <f t="shared" si="21"/>
        <v>20</v>
      </c>
      <c r="J298" s="38">
        <f t="shared" si="22"/>
        <v>46.885404149999999</v>
      </c>
      <c r="K298" s="13">
        <f t="shared" si="23"/>
        <v>0.15</v>
      </c>
      <c r="L298" s="14">
        <f t="shared" si="24"/>
        <v>0.85</v>
      </c>
    </row>
    <row r="299" spans="1:12" x14ac:dyDescent="0.35">
      <c r="A299" s="2">
        <v>40260</v>
      </c>
      <c r="B299" s="5">
        <v>16.202801000000001</v>
      </c>
      <c r="C299" s="6">
        <v>6.2335095516452554E-6</v>
      </c>
      <c r="D299" s="8">
        <v>3</v>
      </c>
      <c r="E299" s="9">
        <v>52.415000999999997</v>
      </c>
      <c r="F299" s="10">
        <v>2.1964770326254879E-3</v>
      </c>
      <c r="G299" s="9">
        <v>17</v>
      </c>
      <c r="H299" s="12">
        <f t="shared" si="20"/>
        <v>939.66341999999986</v>
      </c>
      <c r="I299" s="37">
        <f t="shared" si="21"/>
        <v>20</v>
      </c>
      <c r="J299" s="38">
        <f t="shared" si="22"/>
        <v>46.983170999999992</v>
      </c>
      <c r="K299" s="13">
        <f t="shared" si="23"/>
        <v>0.15</v>
      </c>
      <c r="L299" s="14">
        <f t="shared" si="24"/>
        <v>0.85</v>
      </c>
    </row>
    <row r="300" spans="1:12" x14ac:dyDescent="0.35">
      <c r="A300" s="2">
        <v>40262</v>
      </c>
      <c r="B300" s="5">
        <v>16.058599000000001</v>
      </c>
      <c r="C300" s="6">
        <v>-8.9396591811934378E-3</v>
      </c>
      <c r="D300" s="8">
        <v>3</v>
      </c>
      <c r="E300" s="9">
        <v>52.764999000000003</v>
      </c>
      <c r="F300" s="10">
        <v>6.6552441880527446E-3</v>
      </c>
      <c r="G300" s="9">
        <v>17</v>
      </c>
      <c r="H300" s="12">
        <f t="shared" si="20"/>
        <v>945.18078000000003</v>
      </c>
      <c r="I300" s="37">
        <f t="shared" si="21"/>
        <v>20</v>
      </c>
      <c r="J300" s="38">
        <f t="shared" si="22"/>
        <v>47.259039000000001</v>
      </c>
      <c r="K300" s="13">
        <f t="shared" si="23"/>
        <v>0.15</v>
      </c>
      <c r="L300" s="14">
        <f t="shared" si="24"/>
        <v>0.85</v>
      </c>
    </row>
    <row r="301" spans="1:12" x14ac:dyDescent="0.35">
      <c r="A301" s="2">
        <v>40263</v>
      </c>
      <c r="B301" s="5">
        <v>16.037201</v>
      </c>
      <c r="C301" s="6">
        <v>-1.3333833816457918E-3</v>
      </c>
      <c r="D301" s="8">
        <v>3</v>
      </c>
      <c r="E301" s="9">
        <v>52.915000999999997</v>
      </c>
      <c r="F301" s="10">
        <v>2.8387982728239614E-3</v>
      </c>
      <c r="G301" s="9">
        <v>17</v>
      </c>
      <c r="H301" s="12">
        <f t="shared" si="20"/>
        <v>947.66661999999997</v>
      </c>
      <c r="I301" s="37">
        <f t="shared" si="21"/>
        <v>20</v>
      </c>
      <c r="J301" s="38">
        <f t="shared" si="22"/>
        <v>47.383330999999998</v>
      </c>
      <c r="K301" s="13">
        <f t="shared" si="23"/>
        <v>0.15</v>
      </c>
      <c r="L301" s="14">
        <f t="shared" si="24"/>
        <v>0.85</v>
      </c>
    </row>
    <row r="302" spans="1:12" x14ac:dyDescent="0.35">
      <c r="A302" s="2">
        <v>40266</v>
      </c>
      <c r="B302" s="5">
        <v>16.136700000000001</v>
      </c>
      <c r="C302" s="6">
        <v>6.1850950058954801E-3</v>
      </c>
      <c r="D302" s="8">
        <v>3</v>
      </c>
      <c r="E302" s="9">
        <v>52.900002000000001</v>
      </c>
      <c r="F302" s="10">
        <v>-2.8349477248434951E-4</v>
      </c>
      <c r="G302" s="9">
        <v>17</v>
      </c>
      <c r="H302" s="12">
        <f t="shared" si="20"/>
        <v>947.71013399999993</v>
      </c>
      <c r="I302" s="37">
        <f t="shared" si="21"/>
        <v>20</v>
      </c>
      <c r="J302" s="38">
        <f t="shared" si="22"/>
        <v>47.385506699999993</v>
      </c>
      <c r="K302" s="13">
        <f t="shared" si="23"/>
        <v>0.15</v>
      </c>
      <c r="L302" s="14">
        <f t="shared" si="24"/>
        <v>0.85</v>
      </c>
    </row>
    <row r="303" spans="1:12" x14ac:dyDescent="0.35">
      <c r="A303" s="2">
        <v>40267</v>
      </c>
      <c r="B303" s="5">
        <v>16.122199999999999</v>
      </c>
      <c r="C303" s="6">
        <v>-8.9897677704620094E-4</v>
      </c>
      <c r="D303" s="8">
        <v>3</v>
      </c>
      <c r="E303" s="9">
        <v>52.799999</v>
      </c>
      <c r="F303" s="10">
        <v>-1.8922048986143025E-3</v>
      </c>
      <c r="G303" s="9">
        <v>17</v>
      </c>
      <c r="H303" s="12">
        <f t="shared" si="20"/>
        <v>945.9665829999999</v>
      </c>
      <c r="I303" s="37">
        <f t="shared" si="21"/>
        <v>20</v>
      </c>
      <c r="J303" s="38">
        <f t="shared" si="22"/>
        <v>47.298329149999994</v>
      </c>
      <c r="K303" s="13">
        <f t="shared" si="23"/>
        <v>0.15</v>
      </c>
      <c r="L303" s="14">
        <f t="shared" si="24"/>
        <v>0.85</v>
      </c>
    </row>
    <row r="304" spans="1:12" x14ac:dyDescent="0.35">
      <c r="A304" s="2">
        <v>40268</v>
      </c>
      <c r="B304" s="5">
        <v>16.0823</v>
      </c>
      <c r="C304" s="6">
        <v>-2.4779158450352057E-3</v>
      </c>
      <c r="D304" s="8">
        <v>3</v>
      </c>
      <c r="E304" s="9">
        <v>52.604999999999997</v>
      </c>
      <c r="F304" s="10">
        <v>-3.6999995125706064E-3</v>
      </c>
      <c r="G304" s="9">
        <v>17</v>
      </c>
      <c r="H304" s="12">
        <f t="shared" si="20"/>
        <v>942.53189999999995</v>
      </c>
      <c r="I304" s="37">
        <f t="shared" si="21"/>
        <v>20</v>
      </c>
      <c r="J304" s="38">
        <f t="shared" si="22"/>
        <v>47.126594999999995</v>
      </c>
      <c r="K304" s="13">
        <f t="shared" si="23"/>
        <v>0.15</v>
      </c>
      <c r="L304" s="14">
        <f t="shared" si="24"/>
        <v>0.85</v>
      </c>
    </row>
    <row r="305" spans="1:12" x14ac:dyDescent="0.35">
      <c r="A305" s="2">
        <v>40269</v>
      </c>
      <c r="B305" s="5">
        <v>16.153400000000001</v>
      </c>
      <c r="C305" s="6">
        <v>4.411265478714288E-3</v>
      </c>
      <c r="D305" s="8">
        <v>3</v>
      </c>
      <c r="E305" s="9">
        <v>53.099997999999999</v>
      </c>
      <c r="F305" s="10">
        <v>9.3657183228579299E-3</v>
      </c>
      <c r="G305" s="9">
        <v>17</v>
      </c>
      <c r="H305" s="12">
        <f t="shared" si="20"/>
        <v>951.160166</v>
      </c>
      <c r="I305" s="37">
        <f t="shared" si="21"/>
        <v>20</v>
      </c>
      <c r="J305" s="38">
        <f t="shared" si="22"/>
        <v>47.558008299999997</v>
      </c>
      <c r="K305" s="13">
        <f t="shared" si="23"/>
        <v>0.15</v>
      </c>
      <c r="L305" s="14">
        <f t="shared" si="24"/>
        <v>0.85</v>
      </c>
    </row>
    <row r="306" spans="1:12" x14ac:dyDescent="0.35">
      <c r="A306" s="2">
        <v>40273</v>
      </c>
      <c r="B306" s="5">
        <v>16.184298999999999</v>
      </c>
      <c r="C306" s="6">
        <v>1.9110209049566507E-3</v>
      </c>
      <c r="D306" s="8">
        <v>3</v>
      </c>
      <c r="E306" s="9">
        <v>53.845001000000003</v>
      </c>
      <c r="F306" s="10">
        <v>1.3932676769561336E-2</v>
      </c>
      <c r="G306" s="9">
        <v>17</v>
      </c>
      <c r="H306" s="12">
        <f t="shared" si="20"/>
        <v>963.91791400000011</v>
      </c>
      <c r="I306" s="37">
        <f t="shared" si="21"/>
        <v>20</v>
      </c>
      <c r="J306" s="38">
        <f t="shared" si="22"/>
        <v>48.195895700000008</v>
      </c>
      <c r="K306" s="13">
        <f t="shared" si="23"/>
        <v>0.15</v>
      </c>
      <c r="L306" s="14">
        <f t="shared" si="24"/>
        <v>0.85</v>
      </c>
    </row>
    <row r="307" spans="1:12" x14ac:dyDescent="0.35">
      <c r="A307" s="2">
        <v>40274</v>
      </c>
      <c r="B307" s="5">
        <v>16.1297</v>
      </c>
      <c r="C307" s="6">
        <v>-3.3792816517674851E-3</v>
      </c>
      <c r="D307" s="8">
        <v>3</v>
      </c>
      <c r="E307" s="9">
        <v>53.400002000000001</v>
      </c>
      <c r="F307" s="10">
        <v>-8.2987839333386049E-3</v>
      </c>
      <c r="G307" s="9">
        <v>17</v>
      </c>
      <c r="H307" s="12">
        <f t="shared" si="20"/>
        <v>956.18913399999997</v>
      </c>
      <c r="I307" s="37">
        <f t="shared" si="21"/>
        <v>20</v>
      </c>
      <c r="J307" s="38">
        <f t="shared" si="22"/>
        <v>47.809456699999998</v>
      </c>
      <c r="K307" s="13">
        <f t="shared" si="23"/>
        <v>0.15</v>
      </c>
      <c r="L307" s="14">
        <f t="shared" si="24"/>
        <v>0.85</v>
      </c>
    </row>
    <row r="308" spans="1:12" x14ac:dyDescent="0.35">
      <c r="A308" s="2">
        <v>40275</v>
      </c>
      <c r="B308" s="5">
        <v>16.262699000000001</v>
      </c>
      <c r="C308" s="6">
        <v>8.2117874246350198E-3</v>
      </c>
      <c r="D308" s="8">
        <v>3</v>
      </c>
      <c r="E308" s="9">
        <v>53.43</v>
      </c>
      <c r="F308" s="10">
        <v>5.6160255034809481E-4</v>
      </c>
      <c r="G308" s="9">
        <v>17</v>
      </c>
      <c r="H308" s="12">
        <f t="shared" si="20"/>
        <v>957.09809699999994</v>
      </c>
      <c r="I308" s="37">
        <f t="shared" si="21"/>
        <v>20</v>
      </c>
      <c r="J308" s="38">
        <f t="shared" si="22"/>
        <v>47.854904849999997</v>
      </c>
      <c r="K308" s="13">
        <f t="shared" si="23"/>
        <v>0.15</v>
      </c>
      <c r="L308" s="14">
        <f t="shared" si="24"/>
        <v>0.85</v>
      </c>
    </row>
    <row r="309" spans="1:12" x14ac:dyDescent="0.35">
      <c r="A309" s="2">
        <v>40276</v>
      </c>
      <c r="B309" s="5">
        <v>16.429898999999999</v>
      </c>
      <c r="C309" s="6">
        <v>1.0228704234017894E-2</v>
      </c>
      <c r="D309" s="8">
        <v>3</v>
      </c>
      <c r="E309" s="9">
        <v>53.150002000000001</v>
      </c>
      <c r="F309" s="10">
        <v>-5.2542435523728059E-3</v>
      </c>
      <c r="G309" s="9">
        <v>17</v>
      </c>
      <c r="H309" s="12">
        <f t="shared" si="20"/>
        <v>952.83973100000003</v>
      </c>
      <c r="I309" s="37">
        <f t="shared" si="21"/>
        <v>20</v>
      </c>
      <c r="J309" s="38">
        <f t="shared" si="22"/>
        <v>47.641986549999999</v>
      </c>
      <c r="K309" s="13">
        <f t="shared" si="23"/>
        <v>0.15</v>
      </c>
      <c r="L309" s="14">
        <f t="shared" si="24"/>
        <v>0.85</v>
      </c>
    </row>
    <row r="310" spans="1:12" x14ac:dyDescent="0.35">
      <c r="A310" s="2">
        <v>40277</v>
      </c>
      <c r="B310" s="5">
        <v>16.494499000000001</v>
      </c>
      <c r="C310" s="6">
        <v>3.9241466402839542E-3</v>
      </c>
      <c r="D310" s="8">
        <v>3</v>
      </c>
      <c r="E310" s="9">
        <v>53.055</v>
      </c>
      <c r="F310" s="10">
        <v>-1.7890310917536567E-3</v>
      </c>
      <c r="G310" s="9">
        <v>17</v>
      </c>
      <c r="H310" s="12">
        <f t="shared" si="20"/>
        <v>951.41849699999989</v>
      </c>
      <c r="I310" s="37">
        <f t="shared" si="21"/>
        <v>20</v>
      </c>
      <c r="J310" s="38">
        <f t="shared" si="22"/>
        <v>47.570924849999997</v>
      </c>
      <c r="K310" s="13">
        <f t="shared" si="23"/>
        <v>0.15</v>
      </c>
      <c r="L310" s="14">
        <f t="shared" si="24"/>
        <v>0.85</v>
      </c>
    </row>
    <row r="311" spans="1:12" x14ac:dyDescent="0.35">
      <c r="A311" s="2">
        <v>40280</v>
      </c>
      <c r="B311" s="5">
        <v>16.582398999999999</v>
      </c>
      <c r="C311" s="6">
        <v>5.3149002616694752E-3</v>
      </c>
      <c r="D311" s="8">
        <v>3</v>
      </c>
      <c r="E311" s="9">
        <v>53.099997999999999</v>
      </c>
      <c r="F311" s="10">
        <v>8.4777925755563643E-4</v>
      </c>
      <c r="G311" s="9">
        <v>17</v>
      </c>
      <c r="H311" s="12">
        <f t="shared" si="20"/>
        <v>952.44716300000005</v>
      </c>
      <c r="I311" s="37">
        <f t="shared" si="21"/>
        <v>20</v>
      </c>
      <c r="J311" s="38">
        <f t="shared" si="22"/>
        <v>47.622358150000004</v>
      </c>
      <c r="K311" s="13">
        <f t="shared" si="23"/>
        <v>0.15</v>
      </c>
      <c r="L311" s="14">
        <f t="shared" si="24"/>
        <v>0.85</v>
      </c>
    </row>
    <row r="312" spans="1:12" x14ac:dyDescent="0.35">
      <c r="A312" s="2">
        <v>40281</v>
      </c>
      <c r="B312" s="5">
        <v>16.480498999999998</v>
      </c>
      <c r="C312" s="6">
        <v>-6.1640284915598365E-3</v>
      </c>
      <c r="D312" s="8">
        <v>3</v>
      </c>
      <c r="E312" s="9">
        <v>53.009998000000003</v>
      </c>
      <c r="F312" s="10">
        <v>-1.696353312125698E-3</v>
      </c>
      <c r="G312" s="9">
        <v>17</v>
      </c>
      <c r="H312" s="12">
        <f t="shared" si="20"/>
        <v>950.61146300000007</v>
      </c>
      <c r="I312" s="37">
        <f t="shared" si="21"/>
        <v>20</v>
      </c>
      <c r="J312" s="38">
        <f t="shared" si="22"/>
        <v>47.530573150000002</v>
      </c>
      <c r="K312" s="13">
        <f t="shared" si="23"/>
        <v>0.15</v>
      </c>
      <c r="L312" s="14">
        <f t="shared" si="24"/>
        <v>0.85</v>
      </c>
    </row>
    <row r="313" spans="1:12" x14ac:dyDescent="0.35">
      <c r="A313" s="2">
        <v>40283</v>
      </c>
      <c r="B313" s="5">
        <v>16.489201000000001</v>
      </c>
      <c r="C313" s="6">
        <v>5.2787864021075492E-4</v>
      </c>
      <c r="D313" s="8">
        <v>3</v>
      </c>
      <c r="E313" s="9">
        <v>52.939999</v>
      </c>
      <c r="F313" s="10">
        <v>-1.3213593613370378E-3</v>
      </c>
      <c r="G313" s="9">
        <v>17</v>
      </c>
      <c r="H313" s="12">
        <f t="shared" si="20"/>
        <v>949.447586</v>
      </c>
      <c r="I313" s="37">
        <f t="shared" si="21"/>
        <v>20</v>
      </c>
      <c r="J313" s="38">
        <f t="shared" si="22"/>
        <v>47.4723793</v>
      </c>
      <c r="K313" s="13">
        <f t="shared" si="23"/>
        <v>0.15</v>
      </c>
      <c r="L313" s="14">
        <f t="shared" si="24"/>
        <v>0.85</v>
      </c>
    </row>
    <row r="314" spans="1:12" x14ac:dyDescent="0.35">
      <c r="A314" s="2">
        <v>40284</v>
      </c>
      <c r="B314" s="5">
        <v>16.519400000000001</v>
      </c>
      <c r="C314" s="6">
        <v>1.8297660313217889E-3</v>
      </c>
      <c r="D314" s="8">
        <v>3</v>
      </c>
      <c r="E314" s="9">
        <v>52.5</v>
      </c>
      <c r="F314" s="10">
        <v>-8.3460083120683315E-3</v>
      </c>
      <c r="G314" s="9">
        <v>17</v>
      </c>
      <c r="H314" s="12">
        <f t="shared" si="20"/>
        <v>942.05819999999994</v>
      </c>
      <c r="I314" s="37">
        <f t="shared" si="21"/>
        <v>20</v>
      </c>
      <c r="J314" s="38">
        <f t="shared" si="22"/>
        <v>47.102909999999994</v>
      </c>
      <c r="K314" s="13">
        <f t="shared" si="23"/>
        <v>0.15</v>
      </c>
      <c r="L314" s="14">
        <f t="shared" si="24"/>
        <v>0.85</v>
      </c>
    </row>
    <row r="315" spans="1:12" x14ac:dyDescent="0.35">
      <c r="A315" s="2">
        <v>40287</v>
      </c>
      <c r="B315" s="5">
        <v>16.212399999999999</v>
      </c>
      <c r="C315" s="6">
        <v>-1.8759066277313607E-2</v>
      </c>
      <c r="D315" s="8">
        <v>3</v>
      </c>
      <c r="E315" s="9">
        <v>52.23</v>
      </c>
      <c r="F315" s="10">
        <v>-5.1561271493709704E-3</v>
      </c>
      <c r="G315" s="9">
        <v>17</v>
      </c>
      <c r="H315" s="12">
        <f t="shared" si="20"/>
        <v>936.54719999999998</v>
      </c>
      <c r="I315" s="37">
        <f t="shared" si="21"/>
        <v>20</v>
      </c>
      <c r="J315" s="38">
        <f t="shared" si="22"/>
        <v>46.827359999999999</v>
      </c>
      <c r="K315" s="13">
        <f t="shared" si="23"/>
        <v>0.15</v>
      </c>
      <c r="L315" s="14">
        <f t="shared" si="24"/>
        <v>0.85</v>
      </c>
    </row>
    <row r="316" spans="1:12" x14ac:dyDescent="0.35">
      <c r="A316" s="2">
        <v>40288</v>
      </c>
      <c r="B316" s="5">
        <v>16.360299999999999</v>
      </c>
      <c r="C316" s="6">
        <v>9.0812868714311712E-3</v>
      </c>
      <c r="D316" s="8">
        <v>3</v>
      </c>
      <c r="E316" s="9">
        <v>52.169998</v>
      </c>
      <c r="F316" s="10">
        <v>-1.1494637501150429E-3</v>
      </c>
      <c r="G316" s="9">
        <v>17</v>
      </c>
      <c r="H316" s="12">
        <f t="shared" si="20"/>
        <v>935.970866</v>
      </c>
      <c r="I316" s="37">
        <f t="shared" si="21"/>
        <v>20</v>
      </c>
      <c r="J316" s="38">
        <f t="shared" si="22"/>
        <v>46.798543299999999</v>
      </c>
      <c r="K316" s="13">
        <f t="shared" si="23"/>
        <v>0.15</v>
      </c>
      <c r="L316" s="14">
        <f t="shared" si="24"/>
        <v>0.85</v>
      </c>
    </row>
    <row r="317" spans="1:12" x14ac:dyDescent="0.35">
      <c r="A317" s="2">
        <v>40289</v>
      </c>
      <c r="B317" s="5">
        <v>16.368200000000002</v>
      </c>
      <c r="C317" s="6">
        <v>4.8275968366606747E-4</v>
      </c>
      <c r="D317" s="8">
        <v>3</v>
      </c>
      <c r="E317" s="9">
        <v>52.215000000000003</v>
      </c>
      <c r="F317" s="10">
        <v>8.6223123341966357E-4</v>
      </c>
      <c r="G317" s="9">
        <v>17</v>
      </c>
      <c r="H317" s="12">
        <f t="shared" si="20"/>
        <v>936.75960000000009</v>
      </c>
      <c r="I317" s="37">
        <f t="shared" si="21"/>
        <v>20</v>
      </c>
      <c r="J317" s="38">
        <f t="shared" si="22"/>
        <v>46.837980000000002</v>
      </c>
      <c r="K317" s="13">
        <f t="shared" si="23"/>
        <v>0.15</v>
      </c>
      <c r="L317" s="14">
        <f t="shared" si="24"/>
        <v>0.85</v>
      </c>
    </row>
    <row r="318" spans="1:12" x14ac:dyDescent="0.35">
      <c r="A318" s="2">
        <v>40290</v>
      </c>
      <c r="B318" s="5">
        <v>16.397300999999999</v>
      </c>
      <c r="C318" s="6">
        <v>1.7763200173188665E-3</v>
      </c>
      <c r="D318" s="8">
        <v>3</v>
      </c>
      <c r="E318" s="9">
        <v>52.709999000000003</v>
      </c>
      <c r="F318" s="10">
        <v>9.4353619638716246E-3</v>
      </c>
      <c r="G318" s="9">
        <v>17</v>
      </c>
      <c r="H318" s="12">
        <f t="shared" si="20"/>
        <v>945.26188600000012</v>
      </c>
      <c r="I318" s="37">
        <f t="shared" si="21"/>
        <v>20</v>
      </c>
      <c r="J318" s="38">
        <f t="shared" si="22"/>
        <v>47.263094300000006</v>
      </c>
      <c r="K318" s="13">
        <f t="shared" si="23"/>
        <v>0.15</v>
      </c>
      <c r="L318" s="14">
        <f t="shared" si="24"/>
        <v>0.85</v>
      </c>
    </row>
    <row r="319" spans="1:12" x14ac:dyDescent="0.35">
      <c r="A319" s="2">
        <v>40291</v>
      </c>
      <c r="B319" s="5">
        <v>16.3232</v>
      </c>
      <c r="C319" s="6">
        <v>-4.5293393693004447E-3</v>
      </c>
      <c r="D319" s="8">
        <v>3</v>
      </c>
      <c r="E319" s="9">
        <v>53.080002</v>
      </c>
      <c r="F319" s="10">
        <v>6.9950752475977929E-3</v>
      </c>
      <c r="G319" s="9">
        <v>17</v>
      </c>
      <c r="H319" s="12">
        <f t="shared" si="20"/>
        <v>951.32963400000006</v>
      </c>
      <c r="I319" s="37">
        <f t="shared" si="21"/>
        <v>20</v>
      </c>
      <c r="J319" s="38">
        <f t="shared" si="22"/>
        <v>47.566481700000004</v>
      </c>
      <c r="K319" s="13">
        <f t="shared" si="23"/>
        <v>0.15</v>
      </c>
      <c r="L319" s="14">
        <f t="shared" si="24"/>
        <v>0.85</v>
      </c>
    </row>
    <row r="320" spans="1:12" x14ac:dyDescent="0.35">
      <c r="A320" s="2">
        <v>40294</v>
      </c>
      <c r="B320" s="5">
        <v>16.482500000000002</v>
      </c>
      <c r="C320" s="6">
        <v>9.7118032588476844E-3</v>
      </c>
      <c r="D320" s="8">
        <v>3</v>
      </c>
      <c r="E320" s="9">
        <v>52.599997999999999</v>
      </c>
      <c r="F320" s="10">
        <v>-9.0841654221316404E-3</v>
      </c>
      <c r="G320" s="9">
        <v>17</v>
      </c>
      <c r="H320" s="12">
        <f t="shared" si="20"/>
        <v>943.64746600000001</v>
      </c>
      <c r="I320" s="37">
        <f t="shared" si="21"/>
        <v>20</v>
      </c>
      <c r="J320" s="38">
        <f t="shared" si="22"/>
        <v>47.182373300000002</v>
      </c>
      <c r="K320" s="13">
        <f t="shared" si="23"/>
        <v>0.15</v>
      </c>
      <c r="L320" s="14">
        <f t="shared" si="24"/>
        <v>0.85</v>
      </c>
    </row>
    <row r="321" spans="1:12" x14ac:dyDescent="0.35">
      <c r="A321" s="2">
        <v>40295</v>
      </c>
      <c r="B321" s="5">
        <v>16.449100000000001</v>
      </c>
      <c r="C321" s="6">
        <v>-2.0284475368521626E-3</v>
      </c>
      <c r="D321" s="8">
        <v>3</v>
      </c>
      <c r="E321" s="9">
        <v>53</v>
      </c>
      <c r="F321" s="10">
        <v>7.5758318312724171E-3</v>
      </c>
      <c r="G321" s="9">
        <v>17</v>
      </c>
      <c r="H321" s="12">
        <f t="shared" si="20"/>
        <v>950.34730000000002</v>
      </c>
      <c r="I321" s="37">
        <f t="shared" si="21"/>
        <v>20</v>
      </c>
      <c r="J321" s="38">
        <f t="shared" si="22"/>
        <v>47.517364999999998</v>
      </c>
      <c r="K321" s="13">
        <f t="shared" si="23"/>
        <v>0.15</v>
      </c>
      <c r="L321" s="14">
        <f t="shared" si="24"/>
        <v>0.85</v>
      </c>
    </row>
    <row r="322" spans="1:12" x14ac:dyDescent="0.35">
      <c r="A322" s="2">
        <v>40296</v>
      </c>
      <c r="B322" s="5">
        <v>16.614000000000001</v>
      </c>
      <c r="C322" s="6">
        <v>9.9749489484142195E-3</v>
      </c>
      <c r="D322" s="8">
        <v>3</v>
      </c>
      <c r="E322" s="9">
        <v>52.174999</v>
      </c>
      <c r="F322" s="10">
        <v>-1.5688479755124884E-2</v>
      </c>
      <c r="G322" s="9">
        <v>17</v>
      </c>
      <c r="H322" s="12">
        <f t="shared" si="20"/>
        <v>936.81698299999994</v>
      </c>
      <c r="I322" s="37">
        <f t="shared" si="21"/>
        <v>20</v>
      </c>
      <c r="J322" s="38">
        <f t="shared" si="22"/>
        <v>46.840849149999997</v>
      </c>
      <c r="K322" s="13">
        <f t="shared" si="23"/>
        <v>0.15</v>
      </c>
      <c r="L322" s="14">
        <f t="shared" si="24"/>
        <v>0.85</v>
      </c>
    </row>
    <row r="323" spans="1:12" x14ac:dyDescent="0.35">
      <c r="A323" s="2">
        <v>40297</v>
      </c>
      <c r="B323" s="5">
        <v>16.693999999999999</v>
      </c>
      <c r="C323" s="6">
        <v>4.8036600116647676E-3</v>
      </c>
      <c r="D323" s="8">
        <v>3</v>
      </c>
      <c r="E323" s="9">
        <v>52.354999999999997</v>
      </c>
      <c r="F323" s="10">
        <v>3.4440099424282167E-3</v>
      </c>
      <c r="G323" s="9">
        <v>17</v>
      </c>
      <c r="H323" s="12">
        <f t="shared" ref="H323:H386" si="25">B323*D323+E323*G323</f>
        <v>940.11699999999996</v>
      </c>
      <c r="I323" s="37">
        <f t="shared" ref="I323:I386" si="26">SUM(D323,G323)</f>
        <v>20</v>
      </c>
      <c r="J323" s="38">
        <f t="shared" ref="J323:J386" si="27">H323/I323</f>
        <v>47.005849999999995</v>
      </c>
      <c r="K323" s="13">
        <f t="shared" ref="K323:K386" si="28">D323/(D323+G323)</f>
        <v>0.15</v>
      </c>
      <c r="L323" s="14">
        <f t="shared" ref="L323:L386" si="29">1-K323</f>
        <v>0.85</v>
      </c>
    </row>
    <row r="324" spans="1:12" x14ac:dyDescent="0.35">
      <c r="A324" s="2">
        <v>40298</v>
      </c>
      <c r="B324" s="5">
        <v>16.712</v>
      </c>
      <c r="C324" s="6">
        <v>1.0776508257199779E-3</v>
      </c>
      <c r="D324" s="8">
        <v>3</v>
      </c>
      <c r="E324" s="9">
        <v>52.404998999999997</v>
      </c>
      <c r="F324" s="10">
        <v>9.5454380056647636E-4</v>
      </c>
      <c r="G324" s="9">
        <v>17</v>
      </c>
      <c r="H324" s="12">
        <f t="shared" si="25"/>
        <v>941.02098299999989</v>
      </c>
      <c r="I324" s="37">
        <f t="shared" si="26"/>
        <v>20</v>
      </c>
      <c r="J324" s="38">
        <f t="shared" si="27"/>
        <v>47.051049149999997</v>
      </c>
      <c r="K324" s="13">
        <f t="shared" si="28"/>
        <v>0.15</v>
      </c>
      <c r="L324" s="14">
        <f t="shared" si="29"/>
        <v>0.85</v>
      </c>
    </row>
    <row r="325" spans="1:12" x14ac:dyDescent="0.35">
      <c r="A325" s="2">
        <v>40301</v>
      </c>
      <c r="B325" s="5">
        <v>16.827998999999998</v>
      </c>
      <c r="C325" s="6">
        <v>6.9170820492399088E-3</v>
      </c>
      <c r="D325" s="8">
        <v>3</v>
      </c>
      <c r="E325" s="9">
        <v>52.150002000000001</v>
      </c>
      <c r="F325" s="10">
        <v>-4.8777677423004207E-3</v>
      </c>
      <c r="G325" s="9">
        <v>17</v>
      </c>
      <c r="H325" s="12">
        <f t="shared" si="25"/>
        <v>937.03403100000003</v>
      </c>
      <c r="I325" s="37">
        <f t="shared" si="26"/>
        <v>20</v>
      </c>
      <c r="J325" s="38">
        <f t="shared" si="27"/>
        <v>46.851701550000001</v>
      </c>
      <c r="K325" s="13">
        <f t="shared" si="28"/>
        <v>0.15</v>
      </c>
      <c r="L325" s="14">
        <f t="shared" si="29"/>
        <v>0.85</v>
      </c>
    </row>
    <row r="326" spans="1:12" x14ac:dyDescent="0.35">
      <c r="A326" s="2">
        <v>40302</v>
      </c>
      <c r="B326" s="5">
        <v>16.891000999999999</v>
      </c>
      <c r="C326" s="6">
        <v>3.7368885978277255E-3</v>
      </c>
      <c r="D326" s="8">
        <v>3</v>
      </c>
      <c r="E326" s="9">
        <v>51.41</v>
      </c>
      <c r="F326" s="10">
        <v>-1.4291513730277927E-2</v>
      </c>
      <c r="G326" s="9">
        <v>17</v>
      </c>
      <c r="H326" s="12">
        <f t="shared" si="25"/>
        <v>924.64300299999991</v>
      </c>
      <c r="I326" s="37">
        <f t="shared" si="26"/>
        <v>20</v>
      </c>
      <c r="J326" s="38">
        <f t="shared" si="27"/>
        <v>46.232150149999995</v>
      </c>
      <c r="K326" s="13">
        <f t="shared" si="28"/>
        <v>0.15</v>
      </c>
      <c r="L326" s="14">
        <f t="shared" si="29"/>
        <v>0.85</v>
      </c>
    </row>
    <row r="327" spans="1:12" x14ac:dyDescent="0.35">
      <c r="A327" s="2">
        <v>40303</v>
      </c>
      <c r="B327" s="5">
        <v>16.829000000000001</v>
      </c>
      <c r="C327" s="6">
        <v>-3.6774061703961358E-3</v>
      </c>
      <c r="D327" s="8">
        <v>3</v>
      </c>
      <c r="E327" s="9">
        <v>51.560001</v>
      </c>
      <c r="F327" s="10">
        <v>2.9134913984529831E-3</v>
      </c>
      <c r="G327" s="9">
        <v>17</v>
      </c>
      <c r="H327" s="12">
        <f t="shared" si="25"/>
        <v>927.00701700000002</v>
      </c>
      <c r="I327" s="37">
        <f t="shared" si="26"/>
        <v>20</v>
      </c>
      <c r="J327" s="38">
        <f t="shared" si="27"/>
        <v>46.350350849999998</v>
      </c>
      <c r="K327" s="13">
        <f t="shared" si="28"/>
        <v>0.15</v>
      </c>
      <c r="L327" s="14">
        <f t="shared" si="29"/>
        <v>0.85</v>
      </c>
    </row>
    <row r="328" spans="1:12" x14ac:dyDescent="0.35">
      <c r="A328" s="2">
        <v>40304</v>
      </c>
      <c r="B328" s="5">
        <v>17.001498999999999</v>
      </c>
      <c r="C328" s="6">
        <v>1.0197927908551563E-2</v>
      </c>
      <c r="D328" s="8">
        <v>3</v>
      </c>
      <c r="E328" s="9">
        <v>51.185001</v>
      </c>
      <c r="F328" s="10">
        <v>-7.2996575571586675E-3</v>
      </c>
      <c r="G328" s="9">
        <v>17</v>
      </c>
      <c r="H328" s="12">
        <f t="shared" si="25"/>
        <v>921.14951400000007</v>
      </c>
      <c r="I328" s="37">
        <f t="shared" si="26"/>
        <v>20</v>
      </c>
      <c r="J328" s="38">
        <f t="shared" si="27"/>
        <v>46.057475700000005</v>
      </c>
      <c r="K328" s="13">
        <f t="shared" si="28"/>
        <v>0.15</v>
      </c>
      <c r="L328" s="14">
        <f t="shared" si="29"/>
        <v>0.85</v>
      </c>
    </row>
    <row r="329" spans="1:12" x14ac:dyDescent="0.35">
      <c r="A329" s="2">
        <v>40305</v>
      </c>
      <c r="B329" s="5">
        <v>17.408501000000001</v>
      </c>
      <c r="C329" s="6">
        <v>2.3657133491235438E-2</v>
      </c>
      <c r="D329" s="8">
        <v>3</v>
      </c>
      <c r="E329" s="9">
        <v>50.200001</v>
      </c>
      <c r="F329" s="10">
        <v>-1.9431493290705593E-2</v>
      </c>
      <c r="G329" s="9">
        <v>17</v>
      </c>
      <c r="H329" s="12">
        <f t="shared" si="25"/>
        <v>905.62552000000005</v>
      </c>
      <c r="I329" s="37">
        <f t="shared" si="26"/>
        <v>20</v>
      </c>
      <c r="J329" s="38">
        <f t="shared" si="27"/>
        <v>45.281276000000005</v>
      </c>
      <c r="K329" s="13">
        <f t="shared" si="28"/>
        <v>0.15</v>
      </c>
      <c r="L329" s="14">
        <f t="shared" si="29"/>
        <v>0.85</v>
      </c>
    </row>
    <row r="330" spans="1:12" x14ac:dyDescent="0.35">
      <c r="A330" s="2">
        <v>40308</v>
      </c>
      <c r="B330" s="5">
        <v>17.082001000000002</v>
      </c>
      <c r="C330" s="6">
        <v>-1.8933314065614937E-2</v>
      </c>
      <c r="D330" s="8">
        <v>3</v>
      </c>
      <c r="E330" s="9">
        <v>51.945</v>
      </c>
      <c r="F330" s="10">
        <v>3.4170419904492988E-2</v>
      </c>
      <c r="G330" s="9">
        <v>17</v>
      </c>
      <c r="H330" s="12">
        <f t="shared" si="25"/>
        <v>934.31100300000003</v>
      </c>
      <c r="I330" s="37">
        <f t="shared" si="26"/>
        <v>20</v>
      </c>
      <c r="J330" s="38">
        <f t="shared" si="27"/>
        <v>46.715550149999999</v>
      </c>
      <c r="K330" s="13">
        <f t="shared" si="28"/>
        <v>0.15</v>
      </c>
      <c r="L330" s="14">
        <f t="shared" si="29"/>
        <v>0.85</v>
      </c>
    </row>
    <row r="331" spans="1:12" x14ac:dyDescent="0.35">
      <c r="A331" s="2">
        <v>40309</v>
      </c>
      <c r="B331" s="5">
        <v>17.433499999999999</v>
      </c>
      <c r="C331" s="6">
        <v>2.0368306521405977E-2</v>
      </c>
      <c r="D331" s="8">
        <v>3</v>
      </c>
      <c r="E331" s="9">
        <v>51.205002</v>
      </c>
      <c r="F331" s="10">
        <v>-1.4348243936409322E-2</v>
      </c>
      <c r="G331" s="9">
        <v>17</v>
      </c>
      <c r="H331" s="12">
        <f t="shared" si="25"/>
        <v>922.7855340000001</v>
      </c>
      <c r="I331" s="37">
        <f t="shared" si="26"/>
        <v>20</v>
      </c>
      <c r="J331" s="38">
        <f t="shared" si="27"/>
        <v>46.139276700000003</v>
      </c>
      <c r="K331" s="13">
        <f t="shared" si="28"/>
        <v>0.15</v>
      </c>
      <c r="L331" s="14">
        <f t="shared" si="29"/>
        <v>0.85</v>
      </c>
    </row>
    <row r="332" spans="1:12" x14ac:dyDescent="0.35">
      <c r="A332" s="2">
        <v>40310</v>
      </c>
      <c r="B332" s="5">
        <v>17.865499</v>
      </c>
      <c r="C332" s="6">
        <v>2.4477780208823408E-2</v>
      </c>
      <c r="D332" s="8">
        <v>3</v>
      </c>
      <c r="E332" s="9">
        <v>51.725150999999997</v>
      </c>
      <c r="F332" s="10">
        <v>1.0106920325938518E-2</v>
      </c>
      <c r="G332" s="9">
        <v>17</v>
      </c>
      <c r="H332" s="12">
        <f t="shared" si="25"/>
        <v>932.92406399999993</v>
      </c>
      <c r="I332" s="37">
        <f t="shared" si="26"/>
        <v>20</v>
      </c>
      <c r="J332" s="38">
        <f t="shared" si="27"/>
        <v>46.646203199999995</v>
      </c>
      <c r="K332" s="13">
        <f t="shared" si="28"/>
        <v>0.15</v>
      </c>
      <c r="L332" s="14">
        <f t="shared" si="29"/>
        <v>0.85</v>
      </c>
    </row>
    <row r="333" spans="1:12" x14ac:dyDescent="0.35">
      <c r="A333" s="2">
        <v>40311</v>
      </c>
      <c r="B333" s="5">
        <v>17.775998999999999</v>
      </c>
      <c r="C333" s="6">
        <v>-5.0222461536906238E-3</v>
      </c>
      <c r="D333" s="8">
        <v>3</v>
      </c>
      <c r="E333" s="9">
        <v>51.889999000000003</v>
      </c>
      <c r="F333" s="10">
        <v>3.1819311960878949E-3</v>
      </c>
      <c r="G333" s="9">
        <v>17</v>
      </c>
      <c r="H333" s="12">
        <f t="shared" si="25"/>
        <v>935.45798000000002</v>
      </c>
      <c r="I333" s="37">
        <f t="shared" si="26"/>
        <v>20</v>
      </c>
      <c r="J333" s="38">
        <f t="shared" si="27"/>
        <v>46.772899000000002</v>
      </c>
      <c r="K333" s="13">
        <f t="shared" si="28"/>
        <v>0.15</v>
      </c>
      <c r="L333" s="14">
        <f t="shared" si="29"/>
        <v>0.85</v>
      </c>
    </row>
    <row r="334" spans="1:12" x14ac:dyDescent="0.35">
      <c r="A334" s="2">
        <v>40312</v>
      </c>
      <c r="B334" s="5">
        <v>17.957001000000002</v>
      </c>
      <c r="C334" s="6">
        <v>1.0130890106701873E-2</v>
      </c>
      <c r="D334" s="8">
        <v>3</v>
      </c>
      <c r="E334" s="9">
        <v>50.935001</v>
      </c>
      <c r="F334" s="10">
        <v>-1.8575744433217523E-2</v>
      </c>
      <c r="G334" s="9">
        <v>17</v>
      </c>
      <c r="H334" s="12">
        <f t="shared" si="25"/>
        <v>919.76602000000003</v>
      </c>
      <c r="I334" s="37">
        <f t="shared" si="26"/>
        <v>20</v>
      </c>
      <c r="J334" s="38">
        <f t="shared" si="27"/>
        <v>45.988301</v>
      </c>
      <c r="K334" s="13">
        <f t="shared" si="28"/>
        <v>0.15</v>
      </c>
      <c r="L334" s="14">
        <f t="shared" si="29"/>
        <v>0.85</v>
      </c>
    </row>
    <row r="335" spans="1:12" x14ac:dyDescent="0.35">
      <c r="A335" s="2">
        <v>40315</v>
      </c>
      <c r="B335" s="5">
        <v>17.911501000000001</v>
      </c>
      <c r="C335" s="6">
        <v>-2.5370462588849563E-3</v>
      </c>
      <c r="D335" s="8">
        <v>3</v>
      </c>
      <c r="E335" s="9">
        <v>50.950001</v>
      </c>
      <c r="F335" s="10">
        <v>2.9444962092428639E-4</v>
      </c>
      <c r="G335" s="9">
        <v>17</v>
      </c>
      <c r="H335" s="12">
        <f t="shared" si="25"/>
        <v>919.88452000000007</v>
      </c>
      <c r="I335" s="37">
        <f t="shared" si="26"/>
        <v>20</v>
      </c>
      <c r="J335" s="38">
        <f t="shared" si="27"/>
        <v>45.994226000000005</v>
      </c>
      <c r="K335" s="13">
        <f t="shared" si="28"/>
        <v>0.15</v>
      </c>
      <c r="L335" s="14">
        <f t="shared" si="29"/>
        <v>0.85</v>
      </c>
    </row>
    <row r="336" spans="1:12" x14ac:dyDescent="0.35">
      <c r="A336" s="2">
        <v>40316</v>
      </c>
      <c r="B336" s="5">
        <v>17.650499</v>
      </c>
      <c r="C336" s="6">
        <v>-1.4678965555128265E-2</v>
      </c>
      <c r="D336" s="8">
        <v>3</v>
      </c>
      <c r="E336" s="9">
        <v>50.935001</v>
      </c>
      <c r="F336" s="10">
        <v>-2.9444962092428639E-4</v>
      </c>
      <c r="G336" s="9">
        <v>17</v>
      </c>
      <c r="H336" s="12">
        <f t="shared" si="25"/>
        <v>918.84651400000007</v>
      </c>
      <c r="I336" s="37">
        <f t="shared" si="26"/>
        <v>20</v>
      </c>
      <c r="J336" s="38">
        <f t="shared" si="27"/>
        <v>45.942325700000005</v>
      </c>
      <c r="K336" s="13">
        <f t="shared" si="28"/>
        <v>0.15</v>
      </c>
      <c r="L336" s="14">
        <f t="shared" si="29"/>
        <v>0.85</v>
      </c>
    </row>
    <row r="337" spans="1:12" x14ac:dyDescent="0.35">
      <c r="A337" s="2">
        <v>40317</v>
      </c>
      <c r="B337" s="5">
        <v>17.855</v>
      </c>
      <c r="C337" s="6">
        <v>1.1519526112075962E-2</v>
      </c>
      <c r="D337" s="8">
        <v>3</v>
      </c>
      <c r="E337" s="9">
        <v>50.799999</v>
      </c>
      <c r="F337" s="10">
        <v>-2.653994775497992E-3</v>
      </c>
      <c r="G337" s="9">
        <v>17</v>
      </c>
      <c r="H337" s="12">
        <f t="shared" si="25"/>
        <v>917.16498299999989</v>
      </c>
      <c r="I337" s="37">
        <f t="shared" si="26"/>
        <v>20</v>
      </c>
      <c r="J337" s="38">
        <f t="shared" si="27"/>
        <v>45.858249149999992</v>
      </c>
      <c r="K337" s="13">
        <f t="shared" si="28"/>
        <v>0.15</v>
      </c>
      <c r="L337" s="14">
        <f t="shared" si="29"/>
        <v>0.85</v>
      </c>
    </row>
    <row r="338" spans="1:12" x14ac:dyDescent="0.35">
      <c r="A338" s="2">
        <v>40318</v>
      </c>
      <c r="B338" s="5">
        <v>17.686501</v>
      </c>
      <c r="C338" s="6">
        <v>-9.4818878034135246E-3</v>
      </c>
      <c r="D338" s="8">
        <v>3</v>
      </c>
      <c r="E338" s="9">
        <v>50.455002</v>
      </c>
      <c r="F338" s="10">
        <v>-6.8144453436227437E-3</v>
      </c>
      <c r="G338" s="9">
        <v>17</v>
      </c>
      <c r="H338" s="12">
        <f t="shared" si="25"/>
        <v>910.79453699999999</v>
      </c>
      <c r="I338" s="37">
        <f t="shared" si="26"/>
        <v>20</v>
      </c>
      <c r="J338" s="38">
        <f t="shared" si="27"/>
        <v>45.539726850000001</v>
      </c>
      <c r="K338" s="13">
        <f t="shared" si="28"/>
        <v>0.15</v>
      </c>
      <c r="L338" s="14">
        <f t="shared" si="29"/>
        <v>0.85</v>
      </c>
    </row>
    <row r="339" spans="1:12" x14ac:dyDescent="0.35">
      <c r="A339" s="2">
        <v>40319</v>
      </c>
      <c r="B339" s="5">
        <v>17.6875</v>
      </c>
      <c r="C339" s="6">
        <v>5.6482160458504183E-5</v>
      </c>
      <c r="D339" s="8">
        <v>3</v>
      </c>
      <c r="E339" s="9">
        <v>49.900002000000001</v>
      </c>
      <c r="F339" s="10">
        <v>-1.1060846718141448E-2</v>
      </c>
      <c r="G339" s="9">
        <v>17</v>
      </c>
      <c r="H339" s="12">
        <f t="shared" si="25"/>
        <v>901.36253399999998</v>
      </c>
      <c r="I339" s="37">
        <f t="shared" si="26"/>
        <v>20</v>
      </c>
      <c r="J339" s="38">
        <f t="shared" si="27"/>
        <v>45.068126700000001</v>
      </c>
      <c r="K339" s="13">
        <f t="shared" si="28"/>
        <v>0.15</v>
      </c>
      <c r="L339" s="14">
        <f t="shared" si="29"/>
        <v>0.85</v>
      </c>
    </row>
    <row r="340" spans="1:12" x14ac:dyDescent="0.35">
      <c r="A340" s="2">
        <v>40322</v>
      </c>
      <c r="B340" s="5">
        <v>17.716999000000001</v>
      </c>
      <c r="C340" s="6">
        <v>1.6663987718779083E-3</v>
      </c>
      <c r="D340" s="8">
        <v>3</v>
      </c>
      <c r="E340" s="9">
        <v>50.07</v>
      </c>
      <c r="F340" s="10">
        <v>3.4009835042208003E-3</v>
      </c>
      <c r="G340" s="9">
        <v>17</v>
      </c>
      <c r="H340" s="12">
        <f t="shared" si="25"/>
        <v>904.34099700000002</v>
      </c>
      <c r="I340" s="37">
        <f t="shared" si="26"/>
        <v>20</v>
      </c>
      <c r="J340" s="38">
        <f t="shared" si="27"/>
        <v>45.217049850000002</v>
      </c>
      <c r="K340" s="13">
        <f t="shared" si="28"/>
        <v>0.15</v>
      </c>
      <c r="L340" s="14">
        <f t="shared" si="29"/>
        <v>0.85</v>
      </c>
    </row>
    <row r="341" spans="1:12" x14ac:dyDescent="0.35">
      <c r="A341" s="2">
        <v>40323</v>
      </c>
      <c r="B341" s="5">
        <v>17.975999999999999</v>
      </c>
      <c r="C341" s="6">
        <v>1.4512960707693701E-2</v>
      </c>
      <c r="D341" s="8">
        <v>3</v>
      </c>
      <c r="E341" s="9">
        <v>49.599997999999999</v>
      </c>
      <c r="F341" s="10">
        <v>-9.4312329335530798E-3</v>
      </c>
      <c r="G341" s="9">
        <v>17</v>
      </c>
      <c r="H341" s="12">
        <f t="shared" si="25"/>
        <v>897.12796600000001</v>
      </c>
      <c r="I341" s="37">
        <f t="shared" si="26"/>
        <v>20</v>
      </c>
      <c r="J341" s="38">
        <f t="shared" si="27"/>
        <v>44.856398300000002</v>
      </c>
      <c r="K341" s="13">
        <f t="shared" si="28"/>
        <v>0.15</v>
      </c>
      <c r="L341" s="14">
        <f t="shared" si="29"/>
        <v>0.85</v>
      </c>
    </row>
    <row r="342" spans="1:12" x14ac:dyDescent="0.35">
      <c r="A342" s="2">
        <v>40324</v>
      </c>
      <c r="B342" s="5">
        <v>18.236999999999998</v>
      </c>
      <c r="C342" s="6">
        <v>1.4414962551666743E-2</v>
      </c>
      <c r="D342" s="8">
        <v>3</v>
      </c>
      <c r="E342" s="9">
        <v>49.59</v>
      </c>
      <c r="F342" s="10">
        <v>-2.0159290725763057E-4</v>
      </c>
      <c r="G342" s="9">
        <v>17</v>
      </c>
      <c r="H342" s="12">
        <f t="shared" si="25"/>
        <v>897.7410000000001</v>
      </c>
      <c r="I342" s="37">
        <f t="shared" si="26"/>
        <v>20</v>
      </c>
      <c r="J342" s="38">
        <f t="shared" si="27"/>
        <v>44.887050000000002</v>
      </c>
      <c r="K342" s="13">
        <f t="shared" si="28"/>
        <v>0.15</v>
      </c>
      <c r="L342" s="14">
        <f t="shared" si="29"/>
        <v>0.85</v>
      </c>
    </row>
    <row r="343" spans="1:12" x14ac:dyDescent="0.35">
      <c r="A343" s="2">
        <v>40325</v>
      </c>
      <c r="B343" s="5">
        <v>18.101998999999999</v>
      </c>
      <c r="C343" s="6">
        <v>-7.4301232722322474E-3</v>
      </c>
      <c r="D343" s="8">
        <v>3</v>
      </c>
      <c r="E343" s="9">
        <v>49.799999</v>
      </c>
      <c r="F343" s="10">
        <v>4.2257634492433027E-3</v>
      </c>
      <c r="G343" s="9">
        <v>17</v>
      </c>
      <c r="H343" s="12">
        <f t="shared" si="25"/>
        <v>900.90598</v>
      </c>
      <c r="I343" s="37">
        <f t="shared" si="26"/>
        <v>20</v>
      </c>
      <c r="J343" s="38">
        <f t="shared" si="27"/>
        <v>45.045299</v>
      </c>
      <c r="K343" s="13">
        <f t="shared" si="28"/>
        <v>0.15</v>
      </c>
      <c r="L343" s="14">
        <f t="shared" si="29"/>
        <v>0.85</v>
      </c>
    </row>
    <row r="344" spans="1:12" x14ac:dyDescent="0.35">
      <c r="A344" s="2">
        <v>40326</v>
      </c>
      <c r="B344" s="5">
        <v>17.948499999999999</v>
      </c>
      <c r="C344" s="6">
        <v>-8.5158281795725266E-3</v>
      </c>
      <c r="D344" s="8">
        <v>3</v>
      </c>
      <c r="E344" s="9">
        <v>50.509998000000003</v>
      </c>
      <c r="F344" s="10">
        <v>1.4156332933554783E-2</v>
      </c>
      <c r="G344" s="9">
        <v>17</v>
      </c>
      <c r="H344" s="12">
        <f t="shared" si="25"/>
        <v>912.51546600000006</v>
      </c>
      <c r="I344" s="37">
        <f t="shared" si="26"/>
        <v>20</v>
      </c>
      <c r="J344" s="38">
        <f t="shared" si="27"/>
        <v>45.625773300000006</v>
      </c>
      <c r="K344" s="13">
        <f t="shared" si="28"/>
        <v>0.15</v>
      </c>
      <c r="L344" s="14">
        <f t="shared" si="29"/>
        <v>0.85</v>
      </c>
    </row>
    <row r="345" spans="1:12" x14ac:dyDescent="0.35">
      <c r="A345" s="2">
        <v>40329</v>
      </c>
      <c r="B345" s="5">
        <v>17.972999999999999</v>
      </c>
      <c r="C345" s="6">
        <v>1.3640857870074186E-3</v>
      </c>
      <c r="D345" s="8">
        <v>3</v>
      </c>
      <c r="E345" s="9">
        <v>50.630001</v>
      </c>
      <c r="F345" s="10">
        <v>2.3730088491125123E-3</v>
      </c>
      <c r="G345" s="9">
        <v>17</v>
      </c>
      <c r="H345" s="12">
        <f t="shared" si="25"/>
        <v>914.62901699999998</v>
      </c>
      <c r="I345" s="37">
        <f t="shared" si="26"/>
        <v>20</v>
      </c>
      <c r="J345" s="38">
        <f t="shared" si="27"/>
        <v>45.731450850000002</v>
      </c>
      <c r="K345" s="13">
        <f t="shared" si="28"/>
        <v>0.15</v>
      </c>
      <c r="L345" s="14">
        <f t="shared" si="29"/>
        <v>0.85</v>
      </c>
    </row>
    <row r="346" spans="1:12" x14ac:dyDescent="0.35">
      <c r="A346" s="2">
        <v>40330</v>
      </c>
      <c r="B346" s="5">
        <v>18.347999999999999</v>
      </c>
      <c r="C346" s="6">
        <v>2.0649944965028144E-2</v>
      </c>
      <c r="D346" s="8">
        <v>3</v>
      </c>
      <c r="E346" s="9">
        <v>50</v>
      </c>
      <c r="F346" s="10">
        <v>-1.2521300304807248E-2</v>
      </c>
      <c r="G346" s="9">
        <v>17</v>
      </c>
      <c r="H346" s="12">
        <f t="shared" si="25"/>
        <v>905.04399999999998</v>
      </c>
      <c r="I346" s="37">
        <f t="shared" si="26"/>
        <v>20</v>
      </c>
      <c r="J346" s="38">
        <f t="shared" si="27"/>
        <v>45.252200000000002</v>
      </c>
      <c r="K346" s="13">
        <f t="shared" si="28"/>
        <v>0.15</v>
      </c>
      <c r="L346" s="14">
        <f t="shared" si="29"/>
        <v>0.85</v>
      </c>
    </row>
    <row r="347" spans="1:12" x14ac:dyDescent="0.35">
      <c r="A347" s="2">
        <v>40331</v>
      </c>
      <c r="B347" s="5">
        <v>18.301500000000001</v>
      </c>
      <c r="C347" s="6">
        <v>-2.5375530335640661E-3</v>
      </c>
      <c r="D347" s="8">
        <v>3</v>
      </c>
      <c r="E347" s="9">
        <v>50.25</v>
      </c>
      <c r="F347" s="10">
        <v>4.9875415110389731E-3</v>
      </c>
      <c r="G347" s="9">
        <v>17</v>
      </c>
      <c r="H347" s="12">
        <f t="shared" si="25"/>
        <v>909.15449999999998</v>
      </c>
      <c r="I347" s="37">
        <f t="shared" si="26"/>
        <v>20</v>
      </c>
      <c r="J347" s="38">
        <f t="shared" si="27"/>
        <v>45.457724999999996</v>
      </c>
      <c r="K347" s="13">
        <f t="shared" si="28"/>
        <v>0.15</v>
      </c>
      <c r="L347" s="14">
        <f t="shared" si="29"/>
        <v>0.85</v>
      </c>
    </row>
    <row r="348" spans="1:12" x14ac:dyDescent="0.35">
      <c r="A348" s="2">
        <v>40332</v>
      </c>
      <c r="B348" s="5">
        <v>18.141999999999999</v>
      </c>
      <c r="C348" s="6">
        <v>-8.7533315086094632E-3</v>
      </c>
      <c r="D348" s="8">
        <v>3</v>
      </c>
      <c r="E348" s="9">
        <v>50.93</v>
      </c>
      <c r="F348" s="10">
        <v>1.3441593957328468E-2</v>
      </c>
      <c r="G348" s="9">
        <v>17</v>
      </c>
      <c r="H348" s="12">
        <f t="shared" si="25"/>
        <v>920.23599999999999</v>
      </c>
      <c r="I348" s="37">
        <f t="shared" si="26"/>
        <v>20</v>
      </c>
      <c r="J348" s="38">
        <f t="shared" si="27"/>
        <v>46.011800000000001</v>
      </c>
      <c r="K348" s="13">
        <f t="shared" si="28"/>
        <v>0.15</v>
      </c>
      <c r="L348" s="14">
        <f t="shared" si="29"/>
        <v>0.85</v>
      </c>
    </row>
    <row r="349" spans="1:12" x14ac:dyDescent="0.35">
      <c r="A349" s="2">
        <v>40333</v>
      </c>
      <c r="B349" s="5">
        <v>17.993998999999999</v>
      </c>
      <c r="C349" s="6">
        <v>-8.1913787719067876E-3</v>
      </c>
      <c r="D349" s="8">
        <v>3</v>
      </c>
      <c r="E349" s="9">
        <v>52.5</v>
      </c>
      <c r="F349" s="10">
        <v>3.0361028701064718E-2</v>
      </c>
      <c r="G349" s="9">
        <v>17</v>
      </c>
      <c r="H349" s="12">
        <f t="shared" si="25"/>
        <v>946.48199699999998</v>
      </c>
      <c r="I349" s="37">
        <f t="shared" si="26"/>
        <v>20</v>
      </c>
      <c r="J349" s="38">
        <f t="shared" si="27"/>
        <v>47.324099849999996</v>
      </c>
      <c r="K349" s="13">
        <f t="shared" si="28"/>
        <v>0.15</v>
      </c>
      <c r="L349" s="14">
        <f t="shared" si="29"/>
        <v>0.85</v>
      </c>
    </row>
    <row r="350" spans="1:12" x14ac:dyDescent="0.35">
      <c r="A350" s="2">
        <v>40336</v>
      </c>
      <c r="B350" s="5">
        <v>18.361000000000001</v>
      </c>
      <c r="C350" s="6">
        <v>2.0190536519204549E-2</v>
      </c>
      <c r="D350" s="8">
        <v>3</v>
      </c>
      <c r="E350" s="9">
        <v>50.48</v>
      </c>
      <c r="F350" s="10">
        <v>-3.9235951364620547E-2</v>
      </c>
      <c r="G350" s="9">
        <v>17</v>
      </c>
      <c r="H350" s="12">
        <f t="shared" si="25"/>
        <v>913.24299999999994</v>
      </c>
      <c r="I350" s="37">
        <f t="shared" si="26"/>
        <v>20</v>
      </c>
      <c r="J350" s="38">
        <f t="shared" si="27"/>
        <v>45.662149999999997</v>
      </c>
      <c r="K350" s="13">
        <f t="shared" si="28"/>
        <v>0.15</v>
      </c>
      <c r="L350" s="14">
        <f t="shared" si="29"/>
        <v>0.85</v>
      </c>
    </row>
    <row r="351" spans="1:12" x14ac:dyDescent="0.35">
      <c r="A351" s="2">
        <v>40337</v>
      </c>
      <c r="B351" s="5">
        <v>18.789000000000001</v>
      </c>
      <c r="C351" s="6">
        <v>2.3042742271335737E-2</v>
      </c>
      <c r="D351" s="8">
        <v>3</v>
      </c>
      <c r="E351" s="9">
        <v>50.099997999999999</v>
      </c>
      <c r="F351" s="10">
        <v>-7.5562500622989859E-3</v>
      </c>
      <c r="G351" s="9">
        <v>17</v>
      </c>
      <c r="H351" s="12">
        <f t="shared" si="25"/>
        <v>908.06696599999998</v>
      </c>
      <c r="I351" s="37">
        <f t="shared" si="26"/>
        <v>20</v>
      </c>
      <c r="J351" s="38">
        <f t="shared" si="27"/>
        <v>45.403348299999998</v>
      </c>
      <c r="K351" s="13">
        <f t="shared" si="28"/>
        <v>0.15</v>
      </c>
      <c r="L351" s="14">
        <f t="shared" si="29"/>
        <v>0.85</v>
      </c>
    </row>
    <row r="352" spans="1:12" x14ac:dyDescent="0.35">
      <c r="A352" s="2">
        <v>40338</v>
      </c>
      <c r="B352" s="5">
        <v>18.598499</v>
      </c>
      <c r="C352" s="6">
        <v>-1.0190713673294827E-2</v>
      </c>
      <c r="D352" s="8">
        <v>3</v>
      </c>
      <c r="E352" s="9">
        <v>50.200001</v>
      </c>
      <c r="F352" s="10">
        <v>1.9940784473435613E-3</v>
      </c>
      <c r="G352" s="9">
        <v>17</v>
      </c>
      <c r="H352" s="12">
        <f t="shared" si="25"/>
        <v>909.195514</v>
      </c>
      <c r="I352" s="37">
        <f t="shared" si="26"/>
        <v>20</v>
      </c>
      <c r="J352" s="38">
        <f t="shared" si="27"/>
        <v>45.459775700000002</v>
      </c>
      <c r="K352" s="13">
        <f t="shared" si="28"/>
        <v>0.15</v>
      </c>
      <c r="L352" s="14">
        <f t="shared" si="29"/>
        <v>0.85</v>
      </c>
    </row>
    <row r="353" spans="1:12" x14ac:dyDescent="0.35">
      <c r="A353" s="2">
        <v>40339</v>
      </c>
      <c r="B353" s="5">
        <v>18.384501</v>
      </c>
      <c r="C353" s="6">
        <v>-1.1572905844794423E-2</v>
      </c>
      <c r="D353" s="8">
        <v>3</v>
      </c>
      <c r="E353" s="9">
        <v>51.18</v>
      </c>
      <c r="F353" s="10">
        <v>1.9333784113640728E-2</v>
      </c>
      <c r="G353" s="9">
        <v>17</v>
      </c>
      <c r="H353" s="12">
        <f t="shared" si="25"/>
        <v>925.21350299999995</v>
      </c>
      <c r="I353" s="37">
        <f t="shared" si="26"/>
        <v>20</v>
      </c>
      <c r="J353" s="38">
        <f t="shared" si="27"/>
        <v>46.260675149999997</v>
      </c>
      <c r="K353" s="13">
        <f t="shared" si="28"/>
        <v>0.15</v>
      </c>
      <c r="L353" s="14">
        <f t="shared" si="29"/>
        <v>0.85</v>
      </c>
    </row>
    <row r="354" spans="1:12" x14ac:dyDescent="0.35">
      <c r="A354" s="2">
        <v>40340</v>
      </c>
      <c r="B354" s="5">
        <v>18.325500000000002</v>
      </c>
      <c r="C354" s="6">
        <v>-3.2144401632092645E-3</v>
      </c>
      <c r="D354" s="8">
        <v>3</v>
      </c>
      <c r="E354" s="9">
        <v>51.299999</v>
      </c>
      <c r="F354" s="10">
        <v>2.3419019519033135E-3</v>
      </c>
      <c r="G354" s="9">
        <v>17</v>
      </c>
      <c r="H354" s="12">
        <f t="shared" si="25"/>
        <v>927.07648299999994</v>
      </c>
      <c r="I354" s="37">
        <f t="shared" si="26"/>
        <v>20</v>
      </c>
      <c r="J354" s="38">
        <f t="shared" si="27"/>
        <v>46.353824149999994</v>
      </c>
      <c r="K354" s="13">
        <f t="shared" si="28"/>
        <v>0.15</v>
      </c>
      <c r="L354" s="14">
        <f t="shared" si="29"/>
        <v>0.85</v>
      </c>
    </row>
    <row r="355" spans="1:12" x14ac:dyDescent="0.35">
      <c r="A355" s="2">
        <v>40343</v>
      </c>
      <c r="B355" s="5">
        <v>18.350000000000001</v>
      </c>
      <c r="C355" s="6">
        <v>1.3360419704921966E-3</v>
      </c>
      <c r="D355" s="8">
        <v>3</v>
      </c>
      <c r="E355" s="9">
        <v>52.040000999999997</v>
      </c>
      <c r="F355" s="10">
        <v>1.4321940176745596E-2</v>
      </c>
      <c r="G355" s="9">
        <v>17</v>
      </c>
      <c r="H355" s="12">
        <f t="shared" si="25"/>
        <v>939.73001699999986</v>
      </c>
      <c r="I355" s="37">
        <f t="shared" si="26"/>
        <v>20</v>
      </c>
      <c r="J355" s="38">
        <f t="shared" si="27"/>
        <v>46.986500849999992</v>
      </c>
      <c r="K355" s="13">
        <f t="shared" si="28"/>
        <v>0.15</v>
      </c>
      <c r="L355" s="14">
        <f t="shared" si="29"/>
        <v>0.85</v>
      </c>
    </row>
    <row r="356" spans="1:12" x14ac:dyDescent="0.35">
      <c r="A356" s="2">
        <v>40344</v>
      </c>
      <c r="B356" s="5">
        <v>18.264999</v>
      </c>
      <c r="C356" s="6">
        <v>-4.6429690028562121E-3</v>
      </c>
      <c r="D356" s="8">
        <v>3</v>
      </c>
      <c r="E356" s="9">
        <v>52.375</v>
      </c>
      <c r="F356" s="10">
        <v>6.4167053820098907E-3</v>
      </c>
      <c r="G356" s="9">
        <v>17</v>
      </c>
      <c r="H356" s="12">
        <f t="shared" si="25"/>
        <v>945.16999699999997</v>
      </c>
      <c r="I356" s="37">
        <f t="shared" si="26"/>
        <v>20</v>
      </c>
      <c r="J356" s="38">
        <f t="shared" si="27"/>
        <v>47.25849985</v>
      </c>
      <c r="K356" s="13">
        <f t="shared" si="28"/>
        <v>0.15</v>
      </c>
      <c r="L356" s="14">
        <f t="shared" si="29"/>
        <v>0.85</v>
      </c>
    </row>
    <row r="357" spans="1:12" x14ac:dyDescent="0.35">
      <c r="A357" s="2">
        <v>40345</v>
      </c>
      <c r="B357" s="5">
        <v>18.402000000000001</v>
      </c>
      <c r="C357" s="6">
        <v>7.4727488624461991E-3</v>
      </c>
      <c r="D357" s="8">
        <v>3</v>
      </c>
      <c r="E357" s="9">
        <v>52.275002000000001</v>
      </c>
      <c r="F357" s="10">
        <v>-1.9110946683991159E-3</v>
      </c>
      <c r="G357" s="9">
        <v>17</v>
      </c>
      <c r="H357" s="12">
        <f t="shared" si="25"/>
        <v>943.881034</v>
      </c>
      <c r="I357" s="37">
        <f t="shared" si="26"/>
        <v>20</v>
      </c>
      <c r="J357" s="38">
        <f t="shared" si="27"/>
        <v>47.194051700000003</v>
      </c>
      <c r="K357" s="13">
        <f t="shared" si="28"/>
        <v>0.15</v>
      </c>
      <c r="L357" s="14">
        <f t="shared" si="29"/>
        <v>0.85</v>
      </c>
    </row>
    <row r="358" spans="1:12" x14ac:dyDescent="0.35">
      <c r="A358" s="2">
        <v>40346</v>
      </c>
      <c r="B358" s="5">
        <v>18.335999999999999</v>
      </c>
      <c r="C358" s="6">
        <v>-3.5930138278401635E-3</v>
      </c>
      <c r="D358" s="8">
        <v>3</v>
      </c>
      <c r="E358" s="9">
        <v>52.695</v>
      </c>
      <c r="F358" s="10">
        <v>8.0022908119974367E-3</v>
      </c>
      <c r="G358" s="9">
        <v>17</v>
      </c>
      <c r="H358" s="12">
        <f t="shared" si="25"/>
        <v>950.82300000000009</v>
      </c>
      <c r="I358" s="37">
        <f t="shared" si="26"/>
        <v>20</v>
      </c>
      <c r="J358" s="38">
        <f t="shared" si="27"/>
        <v>47.541150000000002</v>
      </c>
      <c r="K358" s="13">
        <f t="shared" si="28"/>
        <v>0.15</v>
      </c>
      <c r="L358" s="14">
        <f t="shared" si="29"/>
        <v>0.85</v>
      </c>
    </row>
    <row r="359" spans="1:12" x14ac:dyDescent="0.35">
      <c r="A359" s="2">
        <v>40347</v>
      </c>
      <c r="B359" s="5">
        <v>18.415001</v>
      </c>
      <c r="C359" s="6">
        <v>4.299263668254838E-3</v>
      </c>
      <c r="D359" s="8">
        <v>3</v>
      </c>
      <c r="E359" s="9">
        <v>52.549999</v>
      </c>
      <c r="F359" s="10">
        <v>-2.7554960924356386E-3</v>
      </c>
      <c r="G359" s="9">
        <v>17</v>
      </c>
      <c r="H359" s="12">
        <f t="shared" si="25"/>
        <v>948.59498599999995</v>
      </c>
      <c r="I359" s="37">
        <f t="shared" si="26"/>
        <v>20</v>
      </c>
      <c r="J359" s="38">
        <f t="shared" si="27"/>
        <v>47.429749299999997</v>
      </c>
      <c r="K359" s="13">
        <f t="shared" si="28"/>
        <v>0.15</v>
      </c>
      <c r="L359" s="14">
        <f t="shared" si="29"/>
        <v>0.85</v>
      </c>
    </row>
    <row r="360" spans="1:12" x14ac:dyDescent="0.35">
      <c r="A360" s="2">
        <v>40350</v>
      </c>
      <c r="B360" s="5">
        <v>18.444500000000001</v>
      </c>
      <c r="C360" s="6">
        <v>1.6006188633963525E-3</v>
      </c>
      <c r="D360" s="8">
        <v>3</v>
      </c>
      <c r="E360" s="9">
        <v>53.549999</v>
      </c>
      <c r="F360" s="10">
        <v>1.8850699926157066E-2</v>
      </c>
      <c r="G360" s="9">
        <v>17</v>
      </c>
      <c r="H360" s="12">
        <f t="shared" si="25"/>
        <v>965.68348299999991</v>
      </c>
      <c r="I360" s="37">
        <f t="shared" si="26"/>
        <v>20</v>
      </c>
      <c r="J360" s="38">
        <f t="shared" si="27"/>
        <v>48.284174149999998</v>
      </c>
      <c r="K360" s="13">
        <f t="shared" si="28"/>
        <v>0.15</v>
      </c>
      <c r="L360" s="14">
        <f t="shared" si="29"/>
        <v>0.85</v>
      </c>
    </row>
    <row r="361" spans="1:12" x14ac:dyDescent="0.35">
      <c r="A361" s="2">
        <v>40351</v>
      </c>
      <c r="B361" s="5">
        <v>18.274000000000001</v>
      </c>
      <c r="C361" s="6">
        <v>-9.286938487551577E-3</v>
      </c>
      <c r="D361" s="8">
        <v>3</v>
      </c>
      <c r="E361" s="9">
        <v>53.990001999999997</v>
      </c>
      <c r="F361" s="10">
        <v>8.1831030544705641E-3</v>
      </c>
      <c r="G361" s="9">
        <v>17</v>
      </c>
      <c r="H361" s="12">
        <f t="shared" si="25"/>
        <v>972.65203399999996</v>
      </c>
      <c r="I361" s="37">
        <f t="shared" si="26"/>
        <v>20</v>
      </c>
      <c r="J361" s="38">
        <f t="shared" si="27"/>
        <v>48.632601699999995</v>
      </c>
      <c r="K361" s="13">
        <f t="shared" si="28"/>
        <v>0.15</v>
      </c>
      <c r="L361" s="14">
        <f t="shared" si="29"/>
        <v>0.85</v>
      </c>
    </row>
    <row r="362" spans="1:12" x14ac:dyDescent="0.35">
      <c r="A362" s="2">
        <v>40352</v>
      </c>
      <c r="B362" s="5">
        <v>18.424999</v>
      </c>
      <c r="C362" s="6">
        <v>8.2290992248856831E-3</v>
      </c>
      <c r="D362" s="8">
        <v>3</v>
      </c>
      <c r="E362" s="9">
        <v>53.540000999999997</v>
      </c>
      <c r="F362" s="10">
        <v>-8.3698245042613806E-3</v>
      </c>
      <c r="G362" s="9">
        <v>17</v>
      </c>
      <c r="H362" s="12">
        <f t="shared" si="25"/>
        <v>965.45501399999989</v>
      </c>
      <c r="I362" s="37">
        <f t="shared" si="26"/>
        <v>20</v>
      </c>
      <c r="J362" s="38">
        <f t="shared" si="27"/>
        <v>48.272750699999996</v>
      </c>
      <c r="K362" s="13">
        <f t="shared" si="28"/>
        <v>0.15</v>
      </c>
      <c r="L362" s="14">
        <f t="shared" si="29"/>
        <v>0.85</v>
      </c>
    </row>
    <row r="363" spans="1:12" x14ac:dyDescent="0.35">
      <c r="A363" s="2">
        <v>40353</v>
      </c>
      <c r="B363" s="5">
        <v>18.320999</v>
      </c>
      <c r="C363" s="6">
        <v>-5.6604954743821878E-3</v>
      </c>
      <c r="D363" s="8">
        <v>3</v>
      </c>
      <c r="E363" s="9">
        <v>53.009998000000003</v>
      </c>
      <c r="F363" s="10">
        <v>-9.9485194988471193E-3</v>
      </c>
      <c r="G363" s="9">
        <v>17</v>
      </c>
      <c r="H363" s="12">
        <f t="shared" si="25"/>
        <v>956.13296300000002</v>
      </c>
      <c r="I363" s="37">
        <f t="shared" si="26"/>
        <v>20</v>
      </c>
      <c r="J363" s="38">
        <f t="shared" si="27"/>
        <v>47.806648150000001</v>
      </c>
      <c r="K363" s="13">
        <f t="shared" si="28"/>
        <v>0.15</v>
      </c>
      <c r="L363" s="14">
        <f t="shared" si="29"/>
        <v>0.85</v>
      </c>
    </row>
    <row r="364" spans="1:12" x14ac:dyDescent="0.35">
      <c r="A364" s="2">
        <v>40354</v>
      </c>
      <c r="B364" s="5">
        <v>18.502001</v>
      </c>
      <c r="C364" s="6">
        <v>9.8310000704042722E-3</v>
      </c>
      <c r="D364" s="8">
        <v>3</v>
      </c>
      <c r="E364" s="9">
        <v>53.375</v>
      </c>
      <c r="F364" s="10">
        <v>6.8619342778051262E-3</v>
      </c>
      <c r="G364" s="9">
        <v>17</v>
      </c>
      <c r="H364" s="12">
        <f t="shared" si="25"/>
        <v>962.88100299999996</v>
      </c>
      <c r="I364" s="37">
        <f t="shared" si="26"/>
        <v>20</v>
      </c>
      <c r="J364" s="38">
        <f t="shared" si="27"/>
        <v>48.144050149999998</v>
      </c>
      <c r="K364" s="13">
        <f t="shared" si="28"/>
        <v>0.15</v>
      </c>
      <c r="L364" s="14">
        <f t="shared" si="29"/>
        <v>0.85</v>
      </c>
    </row>
    <row r="365" spans="1:12" x14ac:dyDescent="0.35">
      <c r="A365" s="2">
        <v>40357</v>
      </c>
      <c r="B365" s="5">
        <v>18.5425</v>
      </c>
      <c r="C365" s="6">
        <v>2.1865062312396155E-3</v>
      </c>
      <c r="D365" s="8">
        <v>3</v>
      </c>
      <c r="E365" s="9">
        <v>52.915000999999997</v>
      </c>
      <c r="F365" s="10">
        <v>-8.6556001048680997E-3</v>
      </c>
      <c r="G365" s="9">
        <v>17</v>
      </c>
      <c r="H365" s="12">
        <f t="shared" si="25"/>
        <v>955.18251699999996</v>
      </c>
      <c r="I365" s="37">
        <f t="shared" si="26"/>
        <v>20</v>
      </c>
      <c r="J365" s="38">
        <f t="shared" si="27"/>
        <v>47.759125849999997</v>
      </c>
      <c r="K365" s="13">
        <f t="shared" si="28"/>
        <v>0.15</v>
      </c>
      <c r="L365" s="14">
        <f t="shared" si="29"/>
        <v>0.85</v>
      </c>
    </row>
    <row r="366" spans="1:12" x14ac:dyDescent="0.35">
      <c r="A366" s="2">
        <v>40358</v>
      </c>
      <c r="B366" s="5">
        <v>18.440000999999999</v>
      </c>
      <c r="C366" s="6">
        <v>-5.5431222701951555E-3</v>
      </c>
      <c r="D366" s="8">
        <v>3</v>
      </c>
      <c r="E366" s="9">
        <v>52.919998</v>
      </c>
      <c r="F366" s="10">
        <v>9.4430009938584192E-5</v>
      </c>
      <c r="G366" s="9">
        <v>17</v>
      </c>
      <c r="H366" s="12">
        <f t="shared" si="25"/>
        <v>954.959969</v>
      </c>
      <c r="I366" s="37">
        <f t="shared" si="26"/>
        <v>20</v>
      </c>
      <c r="J366" s="38">
        <f t="shared" si="27"/>
        <v>47.747998449999997</v>
      </c>
      <c r="K366" s="13">
        <f t="shared" si="28"/>
        <v>0.15</v>
      </c>
      <c r="L366" s="14">
        <f t="shared" si="29"/>
        <v>0.85</v>
      </c>
    </row>
    <row r="367" spans="1:12" x14ac:dyDescent="0.35">
      <c r="A367" s="2">
        <v>40359</v>
      </c>
      <c r="B367" s="5">
        <v>18.530999999999999</v>
      </c>
      <c r="C367" s="6">
        <v>4.9227330234908884E-3</v>
      </c>
      <c r="D367" s="8">
        <v>3</v>
      </c>
      <c r="E367" s="9">
        <v>53.275002000000001</v>
      </c>
      <c r="F367" s="10">
        <v>6.6859140718817933E-3</v>
      </c>
      <c r="G367" s="9">
        <v>17</v>
      </c>
      <c r="H367" s="12">
        <f t="shared" si="25"/>
        <v>961.26803399999994</v>
      </c>
      <c r="I367" s="37">
        <f t="shared" si="26"/>
        <v>20</v>
      </c>
      <c r="J367" s="38">
        <f t="shared" si="27"/>
        <v>48.0634017</v>
      </c>
      <c r="K367" s="13">
        <f t="shared" si="28"/>
        <v>0.15</v>
      </c>
      <c r="L367" s="14">
        <f t="shared" si="29"/>
        <v>0.85</v>
      </c>
    </row>
    <row r="368" spans="1:12" x14ac:dyDescent="0.35">
      <c r="A368" s="2">
        <v>40360</v>
      </c>
      <c r="B368" s="5">
        <v>18.555499999999999</v>
      </c>
      <c r="C368" s="6">
        <v>1.321235682205657E-3</v>
      </c>
      <c r="D368" s="8">
        <v>3</v>
      </c>
      <c r="E368" s="9">
        <v>52.974997999999999</v>
      </c>
      <c r="F368" s="10">
        <v>-5.647149125036055E-3</v>
      </c>
      <c r="G368" s="9">
        <v>17</v>
      </c>
      <c r="H368" s="12">
        <f t="shared" si="25"/>
        <v>956.24146600000006</v>
      </c>
      <c r="I368" s="37">
        <f t="shared" si="26"/>
        <v>20</v>
      </c>
      <c r="J368" s="38">
        <f t="shared" si="27"/>
        <v>47.812073300000002</v>
      </c>
      <c r="K368" s="13">
        <f t="shared" si="28"/>
        <v>0.15</v>
      </c>
      <c r="L368" s="14">
        <f t="shared" si="29"/>
        <v>0.85</v>
      </c>
    </row>
    <row r="369" spans="1:12" x14ac:dyDescent="0.35">
      <c r="A369" s="2">
        <v>40361</v>
      </c>
      <c r="B369" s="5">
        <v>18.107500000000002</v>
      </c>
      <c r="C369" s="6">
        <v>-2.4440023976733283E-2</v>
      </c>
      <c r="D369" s="8">
        <v>3</v>
      </c>
      <c r="E369" s="9">
        <v>52.5</v>
      </c>
      <c r="F369" s="10">
        <v>-9.0068968031267183E-3</v>
      </c>
      <c r="G369" s="9">
        <v>17</v>
      </c>
      <c r="H369" s="12">
        <f t="shared" si="25"/>
        <v>946.82249999999999</v>
      </c>
      <c r="I369" s="37">
        <f t="shared" si="26"/>
        <v>20</v>
      </c>
      <c r="J369" s="38">
        <f t="shared" si="27"/>
        <v>47.341124999999998</v>
      </c>
      <c r="K369" s="13">
        <f t="shared" si="28"/>
        <v>0.15</v>
      </c>
      <c r="L369" s="14">
        <f t="shared" si="29"/>
        <v>0.85</v>
      </c>
    </row>
    <row r="370" spans="1:12" x14ac:dyDescent="0.35">
      <c r="A370" s="2">
        <v>40364</v>
      </c>
      <c r="B370" s="5">
        <v>18.165500999999999</v>
      </c>
      <c r="C370" s="6">
        <v>3.1980287174593336E-3</v>
      </c>
      <c r="D370" s="8">
        <v>3</v>
      </c>
      <c r="E370" s="9">
        <v>52.865001999999997</v>
      </c>
      <c r="F370" s="10">
        <v>6.9283624191252002E-3</v>
      </c>
      <c r="G370" s="9">
        <v>17</v>
      </c>
      <c r="H370" s="12">
        <f t="shared" si="25"/>
        <v>953.20153699999992</v>
      </c>
      <c r="I370" s="37">
        <f t="shared" si="26"/>
        <v>20</v>
      </c>
      <c r="J370" s="38">
        <f t="shared" si="27"/>
        <v>47.660076849999996</v>
      </c>
      <c r="K370" s="13">
        <f t="shared" si="28"/>
        <v>0.15</v>
      </c>
      <c r="L370" s="14">
        <f t="shared" si="29"/>
        <v>0.85</v>
      </c>
    </row>
    <row r="371" spans="1:12" x14ac:dyDescent="0.35">
      <c r="A371" s="2">
        <v>40365</v>
      </c>
      <c r="B371" s="5">
        <v>18.182500999999998</v>
      </c>
      <c r="C371" s="6">
        <v>9.3540223969101888E-4</v>
      </c>
      <c r="D371" s="8">
        <v>3</v>
      </c>
      <c r="E371" s="9">
        <v>52.955002</v>
      </c>
      <c r="F371" s="10">
        <v>1.7010020468446463E-3</v>
      </c>
      <c r="G371" s="9">
        <v>17</v>
      </c>
      <c r="H371" s="12">
        <f t="shared" si="25"/>
        <v>954.78253700000005</v>
      </c>
      <c r="I371" s="37">
        <f t="shared" si="26"/>
        <v>20</v>
      </c>
      <c r="J371" s="38">
        <f t="shared" si="27"/>
        <v>47.739126850000005</v>
      </c>
      <c r="K371" s="13">
        <f t="shared" si="28"/>
        <v>0.15</v>
      </c>
      <c r="L371" s="14">
        <f t="shared" si="29"/>
        <v>0.85</v>
      </c>
    </row>
    <row r="372" spans="1:12" x14ac:dyDescent="0.35">
      <c r="A372" s="2">
        <v>40366</v>
      </c>
      <c r="B372" s="5">
        <v>17.9755</v>
      </c>
      <c r="C372" s="6">
        <v>-1.1449928412570642E-2</v>
      </c>
      <c r="D372" s="8">
        <v>3</v>
      </c>
      <c r="E372" s="9">
        <v>52.505001</v>
      </c>
      <c r="F372" s="10">
        <v>-8.5341118597863641E-3</v>
      </c>
      <c r="G372" s="9">
        <v>17</v>
      </c>
      <c r="H372" s="12">
        <f t="shared" si="25"/>
        <v>946.51151700000003</v>
      </c>
      <c r="I372" s="37">
        <f t="shared" si="26"/>
        <v>20</v>
      </c>
      <c r="J372" s="38">
        <f t="shared" si="27"/>
        <v>47.32557585</v>
      </c>
      <c r="K372" s="13">
        <f t="shared" si="28"/>
        <v>0.15</v>
      </c>
      <c r="L372" s="14">
        <f t="shared" si="29"/>
        <v>0.85</v>
      </c>
    </row>
    <row r="373" spans="1:12" x14ac:dyDescent="0.35">
      <c r="A373" s="2">
        <v>40367</v>
      </c>
      <c r="B373" s="5">
        <v>18.092500999999999</v>
      </c>
      <c r="C373" s="6">
        <v>6.4878233977414546E-3</v>
      </c>
      <c r="D373" s="8">
        <v>3</v>
      </c>
      <c r="E373" s="9">
        <v>53.005001</v>
      </c>
      <c r="F373" s="10">
        <v>9.4778453874440061E-3</v>
      </c>
      <c r="G373" s="9">
        <v>17</v>
      </c>
      <c r="H373" s="12">
        <f t="shared" si="25"/>
        <v>955.36252000000002</v>
      </c>
      <c r="I373" s="37">
        <f t="shared" si="26"/>
        <v>20</v>
      </c>
      <c r="J373" s="38">
        <f t="shared" si="27"/>
        <v>47.768126000000002</v>
      </c>
      <c r="K373" s="13">
        <f t="shared" si="28"/>
        <v>0.15</v>
      </c>
      <c r="L373" s="14">
        <f t="shared" si="29"/>
        <v>0.85</v>
      </c>
    </row>
    <row r="374" spans="1:12" x14ac:dyDescent="0.35">
      <c r="A374" s="2">
        <v>40368</v>
      </c>
      <c r="B374" s="5">
        <v>17.942499000000002</v>
      </c>
      <c r="C374" s="6">
        <v>-8.3253984411704174E-3</v>
      </c>
      <c r="D374" s="8">
        <v>3</v>
      </c>
      <c r="E374" s="9">
        <v>53.255001</v>
      </c>
      <c r="F374" s="10">
        <v>4.705448081502972E-3</v>
      </c>
      <c r="G374" s="9">
        <v>17</v>
      </c>
      <c r="H374" s="12">
        <f t="shared" si="25"/>
        <v>959.16251399999999</v>
      </c>
      <c r="I374" s="37">
        <f t="shared" si="26"/>
        <v>20</v>
      </c>
      <c r="J374" s="38">
        <f t="shared" si="27"/>
        <v>47.958125699999997</v>
      </c>
      <c r="K374" s="13">
        <f t="shared" si="28"/>
        <v>0.15</v>
      </c>
      <c r="L374" s="14">
        <f t="shared" si="29"/>
        <v>0.85</v>
      </c>
    </row>
    <row r="375" spans="1:12" x14ac:dyDescent="0.35">
      <c r="A375" s="2">
        <v>40371</v>
      </c>
      <c r="B375" s="5">
        <v>18.073</v>
      </c>
      <c r="C375" s="6">
        <v>7.2469672650066208E-3</v>
      </c>
      <c r="D375" s="8">
        <v>3</v>
      </c>
      <c r="E375" s="9">
        <v>53.889999000000003</v>
      </c>
      <c r="F375" s="10">
        <v>1.1853197716378272E-2</v>
      </c>
      <c r="G375" s="9">
        <v>17</v>
      </c>
      <c r="H375" s="12">
        <f t="shared" si="25"/>
        <v>970.34898300000009</v>
      </c>
      <c r="I375" s="37">
        <f t="shared" si="26"/>
        <v>20</v>
      </c>
      <c r="J375" s="38">
        <f t="shared" si="27"/>
        <v>48.517449150000004</v>
      </c>
      <c r="K375" s="13">
        <f t="shared" si="28"/>
        <v>0.15</v>
      </c>
      <c r="L375" s="14">
        <f t="shared" si="29"/>
        <v>0.85</v>
      </c>
    </row>
    <row r="376" spans="1:12" x14ac:dyDescent="0.35">
      <c r="A376" s="2">
        <v>40372</v>
      </c>
      <c r="B376" s="5">
        <v>18.096499999999999</v>
      </c>
      <c r="C376" s="6">
        <v>1.2994375541115488E-3</v>
      </c>
      <c r="D376" s="8">
        <v>3</v>
      </c>
      <c r="E376" s="9">
        <v>54.445</v>
      </c>
      <c r="F376" s="10">
        <v>1.0246104408937473E-2</v>
      </c>
      <c r="G376" s="9">
        <v>17</v>
      </c>
      <c r="H376" s="12">
        <f t="shared" si="25"/>
        <v>979.85450000000003</v>
      </c>
      <c r="I376" s="37">
        <f t="shared" si="26"/>
        <v>20</v>
      </c>
      <c r="J376" s="38">
        <f t="shared" si="27"/>
        <v>48.992725</v>
      </c>
      <c r="K376" s="13">
        <f t="shared" si="28"/>
        <v>0.15</v>
      </c>
      <c r="L376" s="14">
        <f t="shared" si="29"/>
        <v>0.85</v>
      </c>
    </row>
    <row r="377" spans="1:12" x14ac:dyDescent="0.35">
      <c r="A377" s="2">
        <v>40373</v>
      </c>
      <c r="B377" s="5">
        <v>18.140498999999998</v>
      </c>
      <c r="C377" s="6">
        <v>2.4284031700503306E-3</v>
      </c>
      <c r="D377" s="8">
        <v>3</v>
      </c>
      <c r="E377" s="9">
        <v>54</v>
      </c>
      <c r="F377" s="10">
        <v>-8.2069712337498046E-3</v>
      </c>
      <c r="G377" s="9">
        <v>17</v>
      </c>
      <c r="H377" s="12">
        <f t="shared" si="25"/>
        <v>972.42149700000004</v>
      </c>
      <c r="I377" s="37">
        <f t="shared" si="26"/>
        <v>20</v>
      </c>
      <c r="J377" s="38">
        <f t="shared" si="27"/>
        <v>48.621074849999999</v>
      </c>
      <c r="K377" s="13">
        <f t="shared" si="28"/>
        <v>0.15</v>
      </c>
      <c r="L377" s="14">
        <f t="shared" si="29"/>
        <v>0.85</v>
      </c>
    </row>
    <row r="378" spans="1:12" x14ac:dyDescent="0.35">
      <c r="A378" s="2">
        <v>40374</v>
      </c>
      <c r="B378" s="5">
        <v>18.146999000000001</v>
      </c>
      <c r="C378" s="6">
        <v>3.5825010969459115E-4</v>
      </c>
      <c r="D378" s="8">
        <v>3</v>
      </c>
      <c r="E378" s="9">
        <v>54</v>
      </c>
      <c r="F378" s="10">
        <v>0</v>
      </c>
      <c r="G378" s="9">
        <v>17</v>
      </c>
      <c r="H378" s="12">
        <f t="shared" si="25"/>
        <v>972.44099700000004</v>
      </c>
      <c r="I378" s="37">
        <f t="shared" si="26"/>
        <v>20</v>
      </c>
      <c r="J378" s="38">
        <f t="shared" si="27"/>
        <v>48.622049850000003</v>
      </c>
      <c r="K378" s="13">
        <f t="shared" si="28"/>
        <v>0.15</v>
      </c>
      <c r="L378" s="14">
        <f t="shared" si="29"/>
        <v>0.85</v>
      </c>
    </row>
    <row r="379" spans="1:12" x14ac:dyDescent="0.35">
      <c r="A379" s="2">
        <v>40375</v>
      </c>
      <c r="B379" s="5">
        <v>18.075500000000002</v>
      </c>
      <c r="C379" s="6">
        <v>-3.947772507840952E-3</v>
      </c>
      <c r="D379" s="8">
        <v>3</v>
      </c>
      <c r="E379" s="9">
        <v>53.814999</v>
      </c>
      <c r="F379" s="10">
        <v>-3.431826430192686E-3</v>
      </c>
      <c r="G379" s="9">
        <v>17</v>
      </c>
      <c r="H379" s="12">
        <f t="shared" si="25"/>
        <v>969.08148299999993</v>
      </c>
      <c r="I379" s="37">
        <f t="shared" si="26"/>
        <v>20</v>
      </c>
      <c r="J379" s="38">
        <f t="shared" si="27"/>
        <v>48.454074149999997</v>
      </c>
      <c r="K379" s="13">
        <f t="shared" si="28"/>
        <v>0.15</v>
      </c>
      <c r="L379" s="14">
        <f t="shared" si="29"/>
        <v>0.85</v>
      </c>
    </row>
    <row r="380" spans="1:12" x14ac:dyDescent="0.35">
      <c r="A380" s="2">
        <v>40378</v>
      </c>
      <c r="B380" s="5">
        <v>17.966999000000001</v>
      </c>
      <c r="C380" s="6">
        <v>-6.0207438866779484E-3</v>
      </c>
      <c r="D380" s="8">
        <v>3</v>
      </c>
      <c r="E380" s="9">
        <v>53.674999</v>
      </c>
      <c r="F380" s="10">
        <v>-2.6048949998846993E-3</v>
      </c>
      <c r="G380" s="9">
        <v>17</v>
      </c>
      <c r="H380" s="12">
        <f t="shared" si="25"/>
        <v>966.37597999999991</v>
      </c>
      <c r="I380" s="37">
        <f t="shared" si="26"/>
        <v>20</v>
      </c>
      <c r="J380" s="38">
        <f t="shared" si="27"/>
        <v>48.318798999999999</v>
      </c>
      <c r="K380" s="13">
        <f t="shared" si="28"/>
        <v>0.15</v>
      </c>
      <c r="L380" s="14">
        <f t="shared" si="29"/>
        <v>0.85</v>
      </c>
    </row>
    <row r="381" spans="1:12" x14ac:dyDescent="0.35">
      <c r="A381" s="2">
        <v>40379</v>
      </c>
      <c r="B381" s="5">
        <v>17.893498999999998</v>
      </c>
      <c r="C381" s="6">
        <v>-4.0992237710835155E-3</v>
      </c>
      <c r="D381" s="8">
        <v>3</v>
      </c>
      <c r="E381" s="9">
        <v>53.75</v>
      </c>
      <c r="F381" s="10">
        <v>1.3963418735749578E-3</v>
      </c>
      <c r="G381" s="9">
        <v>17</v>
      </c>
      <c r="H381" s="12">
        <f t="shared" si="25"/>
        <v>967.43049699999995</v>
      </c>
      <c r="I381" s="37">
        <f t="shared" si="26"/>
        <v>20</v>
      </c>
      <c r="J381" s="38">
        <f t="shared" si="27"/>
        <v>48.37152485</v>
      </c>
      <c r="K381" s="13">
        <f t="shared" si="28"/>
        <v>0.15</v>
      </c>
      <c r="L381" s="14">
        <f t="shared" si="29"/>
        <v>0.85</v>
      </c>
    </row>
    <row r="382" spans="1:12" x14ac:dyDescent="0.35">
      <c r="A382" s="2">
        <v>40380</v>
      </c>
      <c r="B382" s="5">
        <v>18.021000000000001</v>
      </c>
      <c r="C382" s="6">
        <v>7.1002820143784007E-3</v>
      </c>
      <c r="D382" s="8">
        <v>3</v>
      </c>
      <c r="E382" s="9">
        <v>53.830002</v>
      </c>
      <c r="F382" s="10">
        <v>1.4873027190964727E-3</v>
      </c>
      <c r="G382" s="9">
        <v>17</v>
      </c>
      <c r="H382" s="12">
        <f t="shared" si="25"/>
        <v>969.17303400000003</v>
      </c>
      <c r="I382" s="37">
        <f t="shared" si="26"/>
        <v>20</v>
      </c>
      <c r="J382" s="38">
        <f t="shared" si="27"/>
        <v>48.458651700000004</v>
      </c>
      <c r="K382" s="13">
        <f t="shared" si="28"/>
        <v>0.15</v>
      </c>
      <c r="L382" s="14">
        <f t="shared" si="29"/>
        <v>0.85</v>
      </c>
    </row>
    <row r="383" spans="1:12" x14ac:dyDescent="0.35">
      <c r="A383" s="2">
        <v>40381</v>
      </c>
      <c r="B383" s="5">
        <v>17.948999000000001</v>
      </c>
      <c r="C383" s="6">
        <v>-4.0033971735415896E-3</v>
      </c>
      <c r="D383" s="8">
        <v>3</v>
      </c>
      <c r="E383" s="9">
        <v>54.5</v>
      </c>
      <c r="F383" s="10">
        <v>1.2369731942329931E-2</v>
      </c>
      <c r="G383" s="9">
        <v>17</v>
      </c>
      <c r="H383" s="12">
        <f t="shared" si="25"/>
        <v>980.34699699999999</v>
      </c>
      <c r="I383" s="37">
        <f t="shared" si="26"/>
        <v>20</v>
      </c>
      <c r="J383" s="38">
        <f t="shared" si="27"/>
        <v>49.017349850000002</v>
      </c>
      <c r="K383" s="13">
        <f t="shared" si="28"/>
        <v>0.15</v>
      </c>
      <c r="L383" s="14">
        <f t="shared" si="29"/>
        <v>0.85</v>
      </c>
    </row>
    <row r="384" spans="1:12" x14ac:dyDescent="0.35">
      <c r="A384" s="2">
        <v>40382</v>
      </c>
      <c r="B384" s="5">
        <v>18.040500999999999</v>
      </c>
      <c r="C384" s="6">
        <v>5.0849385048858942E-3</v>
      </c>
      <c r="D384" s="8">
        <v>3</v>
      </c>
      <c r="E384" s="9">
        <v>54.41</v>
      </c>
      <c r="F384" s="10">
        <v>-1.6527411713647133E-3</v>
      </c>
      <c r="G384" s="9">
        <v>17</v>
      </c>
      <c r="H384" s="12">
        <f t="shared" si="25"/>
        <v>979.09150299999988</v>
      </c>
      <c r="I384" s="37">
        <f t="shared" si="26"/>
        <v>20</v>
      </c>
      <c r="J384" s="38">
        <f t="shared" si="27"/>
        <v>48.954575149999997</v>
      </c>
      <c r="K384" s="13">
        <f t="shared" si="28"/>
        <v>0.15</v>
      </c>
      <c r="L384" s="14">
        <f t="shared" si="29"/>
        <v>0.85</v>
      </c>
    </row>
    <row r="385" spans="1:12" x14ac:dyDescent="0.35">
      <c r="A385" s="2">
        <v>40385</v>
      </c>
      <c r="B385" s="5">
        <v>17.9175</v>
      </c>
      <c r="C385" s="6">
        <v>-6.8413969815410702E-3</v>
      </c>
      <c r="D385" s="8">
        <v>3</v>
      </c>
      <c r="E385" s="9">
        <v>54.130001</v>
      </c>
      <c r="F385" s="10">
        <v>-5.1593812149035578E-3</v>
      </c>
      <c r="G385" s="9">
        <v>17</v>
      </c>
      <c r="H385" s="12">
        <f t="shared" si="25"/>
        <v>973.96251699999993</v>
      </c>
      <c r="I385" s="37">
        <f t="shared" si="26"/>
        <v>20</v>
      </c>
      <c r="J385" s="38">
        <f t="shared" si="27"/>
        <v>48.698125849999997</v>
      </c>
      <c r="K385" s="13">
        <f t="shared" si="28"/>
        <v>0.15</v>
      </c>
      <c r="L385" s="14">
        <f t="shared" si="29"/>
        <v>0.85</v>
      </c>
    </row>
    <row r="386" spans="1:12" x14ac:dyDescent="0.35">
      <c r="A386" s="2">
        <v>40386</v>
      </c>
      <c r="B386" s="5">
        <v>17.739999999999998</v>
      </c>
      <c r="C386" s="6">
        <v>-9.955912004504075E-3</v>
      </c>
      <c r="D386" s="8">
        <v>3</v>
      </c>
      <c r="E386" s="9">
        <v>54.790000999999997</v>
      </c>
      <c r="F386" s="10">
        <v>1.2119134518899788E-2</v>
      </c>
      <c r="G386" s="9">
        <v>17</v>
      </c>
      <c r="H386" s="12">
        <f t="shared" si="25"/>
        <v>984.65001699999993</v>
      </c>
      <c r="I386" s="37">
        <f t="shared" si="26"/>
        <v>20</v>
      </c>
      <c r="J386" s="38">
        <f t="shared" si="27"/>
        <v>49.232500849999994</v>
      </c>
      <c r="K386" s="13">
        <f t="shared" si="28"/>
        <v>0.15</v>
      </c>
      <c r="L386" s="14">
        <f t="shared" si="29"/>
        <v>0.85</v>
      </c>
    </row>
    <row r="387" spans="1:12" x14ac:dyDescent="0.35">
      <c r="A387" s="2">
        <v>40387</v>
      </c>
      <c r="B387" s="5">
        <v>17.426500000000001</v>
      </c>
      <c r="C387" s="6">
        <v>-1.7829940726019622E-2</v>
      </c>
      <c r="D387" s="8">
        <v>3</v>
      </c>
      <c r="E387" s="9">
        <v>54.419998</v>
      </c>
      <c r="F387" s="10">
        <v>-6.7760171979247552E-3</v>
      </c>
      <c r="G387" s="9">
        <v>17</v>
      </c>
      <c r="H387" s="12">
        <f t="shared" ref="H387:H450" si="30">B387*D387+E387*G387</f>
        <v>977.41946599999994</v>
      </c>
      <c r="I387" s="37">
        <f t="shared" ref="I387:I450" si="31">SUM(D387,G387)</f>
        <v>20</v>
      </c>
      <c r="J387" s="38">
        <f t="shared" ref="J387:J450" si="32">H387/I387</f>
        <v>48.870973299999996</v>
      </c>
      <c r="K387" s="13">
        <f t="shared" ref="K387:K450" si="33">D387/(D387+G387)</f>
        <v>0.15</v>
      </c>
      <c r="L387" s="14">
        <f t="shared" ref="L387:L450" si="34">1-K387</f>
        <v>0.85</v>
      </c>
    </row>
    <row r="388" spans="1:12" x14ac:dyDescent="0.35">
      <c r="A388" s="2">
        <v>40388</v>
      </c>
      <c r="B388" s="5">
        <v>17.489000000000001</v>
      </c>
      <c r="C388" s="6">
        <v>3.5800757116404291E-3</v>
      </c>
      <c r="D388" s="8">
        <v>3</v>
      </c>
      <c r="E388" s="9">
        <v>54.794998</v>
      </c>
      <c r="F388" s="10">
        <v>6.8672158117686344E-3</v>
      </c>
      <c r="G388" s="9">
        <v>17</v>
      </c>
      <c r="H388" s="12">
        <f t="shared" si="30"/>
        <v>983.98196599999994</v>
      </c>
      <c r="I388" s="37">
        <f t="shared" si="31"/>
        <v>20</v>
      </c>
      <c r="J388" s="38">
        <f t="shared" si="32"/>
        <v>49.199098299999996</v>
      </c>
      <c r="K388" s="13">
        <f t="shared" si="33"/>
        <v>0.15</v>
      </c>
      <c r="L388" s="14">
        <f t="shared" si="34"/>
        <v>0.85</v>
      </c>
    </row>
    <row r="389" spans="1:12" x14ac:dyDescent="0.35">
      <c r="A389" s="2">
        <v>40389</v>
      </c>
      <c r="B389" s="5">
        <v>17.530000999999999</v>
      </c>
      <c r="C389" s="6">
        <v>2.3416441111527853E-3</v>
      </c>
      <c r="D389" s="8">
        <v>3</v>
      </c>
      <c r="E389" s="9">
        <v>54.189999</v>
      </c>
      <c r="F389" s="10">
        <v>-1.1102541291240442E-2</v>
      </c>
      <c r="G389" s="9">
        <v>17</v>
      </c>
      <c r="H389" s="12">
        <f t="shared" si="30"/>
        <v>973.81998599999997</v>
      </c>
      <c r="I389" s="37">
        <f t="shared" si="31"/>
        <v>20</v>
      </c>
      <c r="J389" s="38">
        <f t="shared" si="32"/>
        <v>48.690999300000001</v>
      </c>
      <c r="K389" s="13">
        <f t="shared" si="33"/>
        <v>0.15</v>
      </c>
      <c r="L389" s="14">
        <f t="shared" si="34"/>
        <v>0.85</v>
      </c>
    </row>
    <row r="390" spans="1:12" x14ac:dyDescent="0.35">
      <c r="A390" s="2">
        <v>40392</v>
      </c>
      <c r="B390" s="5">
        <v>17.513000000000002</v>
      </c>
      <c r="C390" s="6">
        <v>-9.7029368767920232E-4</v>
      </c>
      <c r="D390" s="8">
        <v>3</v>
      </c>
      <c r="E390" s="9">
        <v>54.424999</v>
      </c>
      <c r="F390" s="10">
        <v>4.3272176222686198E-3</v>
      </c>
      <c r="G390" s="9">
        <v>17</v>
      </c>
      <c r="H390" s="12">
        <f t="shared" si="30"/>
        <v>977.76398299999994</v>
      </c>
      <c r="I390" s="37">
        <f t="shared" si="31"/>
        <v>20</v>
      </c>
      <c r="J390" s="38">
        <f t="shared" si="32"/>
        <v>48.888199149999998</v>
      </c>
      <c r="K390" s="13">
        <f t="shared" si="33"/>
        <v>0.15</v>
      </c>
      <c r="L390" s="14">
        <f t="shared" si="34"/>
        <v>0.85</v>
      </c>
    </row>
    <row r="391" spans="1:12" x14ac:dyDescent="0.35">
      <c r="A391" s="2">
        <v>40393</v>
      </c>
      <c r="B391" s="5">
        <v>17.547501</v>
      </c>
      <c r="C391" s="6">
        <v>1.9680843200853282E-3</v>
      </c>
      <c r="D391" s="8">
        <v>3</v>
      </c>
      <c r="E391" s="9">
        <v>54.494999</v>
      </c>
      <c r="F391" s="10">
        <v>1.2853472442655445E-3</v>
      </c>
      <c r="G391" s="9">
        <v>17</v>
      </c>
      <c r="H391" s="12">
        <f t="shared" si="30"/>
        <v>979.05748600000004</v>
      </c>
      <c r="I391" s="37">
        <f t="shared" si="31"/>
        <v>20</v>
      </c>
      <c r="J391" s="38">
        <f t="shared" si="32"/>
        <v>48.952874300000005</v>
      </c>
      <c r="K391" s="13">
        <f t="shared" si="33"/>
        <v>0.15</v>
      </c>
      <c r="L391" s="14">
        <f t="shared" si="34"/>
        <v>0.85</v>
      </c>
    </row>
    <row r="392" spans="1:12" x14ac:dyDescent="0.35">
      <c r="A392" s="2">
        <v>40394</v>
      </c>
      <c r="B392" s="5">
        <v>17.707001000000002</v>
      </c>
      <c r="C392" s="6">
        <v>9.0485514883056339E-3</v>
      </c>
      <c r="D392" s="8">
        <v>3</v>
      </c>
      <c r="E392" s="9">
        <v>54.5</v>
      </c>
      <c r="F392" s="10">
        <v>9.1765678230881775E-5</v>
      </c>
      <c r="G392" s="9">
        <v>17</v>
      </c>
      <c r="H392" s="12">
        <f t="shared" si="30"/>
        <v>979.62100299999997</v>
      </c>
      <c r="I392" s="37">
        <f t="shared" si="31"/>
        <v>20</v>
      </c>
      <c r="J392" s="38">
        <f t="shared" si="32"/>
        <v>48.981050150000002</v>
      </c>
      <c r="K392" s="13">
        <f t="shared" si="33"/>
        <v>0.15</v>
      </c>
      <c r="L392" s="14">
        <f t="shared" si="34"/>
        <v>0.85</v>
      </c>
    </row>
    <row r="393" spans="1:12" x14ac:dyDescent="0.35">
      <c r="A393" s="2">
        <v>40395</v>
      </c>
      <c r="B393" s="5">
        <v>17.717500999999999</v>
      </c>
      <c r="C393" s="6">
        <v>5.928100447252227E-4</v>
      </c>
      <c r="D393" s="8">
        <v>3</v>
      </c>
      <c r="E393" s="9">
        <v>55.294998</v>
      </c>
      <c r="F393" s="10">
        <v>1.448175068848867E-2</v>
      </c>
      <c r="G393" s="9">
        <v>17</v>
      </c>
      <c r="H393" s="12">
        <f t="shared" si="30"/>
        <v>993.16746899999998</v>
      </c>
      <c r="I393" s="37">
        <f t="shared" si="31"/>
        <v>20</v>
      </c>
      <c r="J393" s="38">
        <f t="shared" si="32"/>
        <v>49.658373449999999</v>
      </c>
      <c r="K393" s="13">
        <f t="shared" si="33"/>
        <v>0.15</v>
      </c>
      <c r="L393" s="14">
        <f t="shared" si="34"/>
        <v>0.85</v>
      </c>
    </row>
    <row r="394" spans="1:12" x14ac:dyDescent="0.35">
      <c r="A394" s="2">
        <v>40396</v>
      </c>
      <c r="B394" s="5">
        <v>17.66</v>
      </c>
      <c r="C394" s="6">
        <v>-3.2507129678300828E-3</v>
      </c>
      <c r="D394" s="8">
        <v>3</v>
      </c>
      <c r="E394" s="9">
        <v>54.82</v>
      </c>
      <c r="F394" s="10">
        <v>-8.6273614830476575E-3</v>
      </c>
      <c r="G394" s="9">
        <v>17</v>
      </c>
      <c r="H394" s="12">
        <f t="shared" si="30"/>
        <v>984.92000000000007</v>
      </c>
      <c r="I394" s="37">
        <f t="shared" si="31"/>
        <v>20</v>
      </c>
      <c r="J394" s="38">
        <f t="shared" si="32"/>
        <v>49.246000000000002</v>
      </c>
      <c r="K394" s="13">
        <f t="shared" si="33"/>
        <v>0.15</v>
      </c>
      <c r="L394" s="14">
        <f t="shared" si="34"/>
        <v>0.85</v>
      </c>
    </row>
    <row r="395" spans="1:12" x14ac:dyDescent="0.35">
      <c r="A395" s="2">
        <v>40399</v>
      </c>
      <c r="B395" s="5">
        <v>17.830998999999998</v>
      </c>
      <c r="C395" s="6">
        <v>9.6362642939897825E-3</v>
      </c>
      <c r="D395" s="8">
        <v>3</v>
      </c>
      <c r="E395" s="9">
        <v>55</v>
      </c>
      <c r="F395" s="10">
        <v>3.2780943578316624E-3</v>
      </c>
      <c r="G395" s="9">
        <v>17</v>
      </c>
      <c r="H395" s="12">
        <f t="shared" si="30"/>
        <v>988.49299699999995</v>
      </c>
      <c r="I395" s="37">
        <f t="shared" si="31"/>
        <v>20</v>
      </c>
      <c r="J395" s="38">
        <f t="shared" si="32"/>
        <v>49.424649849999994</v>
      </c>
      <c r="K395" s="13">
        <f t="shared" si="33"/>
        <v>0.15</v>
      </c>
      <c r="L395" s="14">
        <f t="shared" si="34"/>
        <v>0.85</v>
      </c>
    </row>
    <row r="396" spans="1:12" x14ac:dyDescent="0.35">
      <c r="A396" s="2">
        <v>40400</v>
      </c>
      <c r="B396" s="5">
        <v>17.780000999999999</v>
      </c>
      <c r="C396" s="6">
        <v>-2.8641731410772309E-3</v>
      </c>
      <c r="D396" s="8">
        <v>3</v>
      </c>
      <c r="E396" s="9">
        <v>54.5</v>
      </c>
      <c r="F396" s="10">
        <v>-9.1324835632726753E-3</v>
      </c>
      <c r="G396" s="9">
        <v>17</v>
      </c>
      <c r="H396" s="12">
        <f t="shared" si="30"/>
        <v>979.84000300000002</v>
      </c>
      <c r="I396" s="37">
        <f t="shared" si="31"/>
        <v>20</v>
      </c>
      <c r="J396" s="38">
        <f t="shared" si="32"/>
        <v>48.992000150000003</v>
      </c>
      <c r="K396" s="13">
        <f t="shared" si="33"/>
        <v>0.15</v>
      </c>
      <c r="L396" s="14">
        <f t="shared" si="34"/>
        <v>0.85</v>
      </c>
    </row>
    <row r="397" spans="1:12" x14ac:dyDescent="0.35">
      <c r="A397" s="2">
        <v>40401</v>
      </c>
      <c r="B397" s="5">
        <v>17.883499</v>
      </c>
      <c r="C397" s="6">
        <v>5.8041577834684333E-3</v>
      </c>
      <c r="D397" s="8">
        <v>3</v>
      </c>
      <c r="E397" s="9">
        <v>54.705002</v>
      </c>
      <c r="F397" s="10">
        <v>3.7544478192832464E-3</v>
      </c>
      <c r="G397" s="9">
        <v>17</v>
      </c>
      <c r="H397" s="12">
        <f t="shared" si="30"/>
        <v>983.63553100000001</v>
      </c>
      <c r="I397" s="37">
        <f t="shared" si="31"/>
        <v>20</v>
      </c>
      <c r="J397" s="38">
        <f t="shared" si="32"/>
        <v>49.181776550000002</v>
      </c>
      <c r="K397" s="13">
        <f t="shared" si="33"/>
        <v>0.15</v>
      </c>
      <c r="L397" s="14">
        <f t="shared" si="34"/>
        <v>0.85</v>
      </c>
    </row>
    <row r="398" spans="1:12" x14ac:dyDescent="0.35">
      <c r="A398" s="2">
        <v>40402</v>
      </c>
      <c r="B398" s="5">
        <v>18.009501</v>
      </c>
      <c r="C398" s="6">
        <v>7.0210078622894301E-3</v>
      </c>
      <c r="D398" s="8">
        <v>3</v>
      </c>
      <c r="E398" s="9">
        <v>54.665000999999997</v>
      </c>
      <c r="F398" s="10">
        <v>-7.314803087927757E-4</v>
      </c>
      <c r="G398" s="9">
        <v>17</v>
      </c>
      <c r="H398" s="12">
        <f t="shared" si="30"/>
        <v>983.33351999999991</v>
      </c>
      <c r="I398" s="37">
        <f t="shared" si="31"/>
        <v>20</v>
      </c>
      <c r="J398" s="38">
        <f t="shared" si="32"/>
        <v>49.166675999999995</v>
      </c>
      <c r="K398" s="13">
        <f t="shared" si="33"/>
        <v>0.15</v>
      </c>
      <c r="L398" s="14">
        <f t="shared" si="34"/>
        <v>0.85</v>
      </c>
    </row>
    <row r="399" spans="1:12" x14ac:dyDescent="0.35">
      <c r="A399" s="2">
        <v>40403</v>
      </c>
      <c r="B399" s="5">
        <v>18.172999999999998</v>
      </c>
      <c r="C399" s="6">
        <v>9.037524124639873E-3</v>
      </c>
      <c r="D399" s="8">
        <v>3</v>
      </c>
      <c r="E399" s="9">
        <v>54.5</v>
      </c>
      <c r="F399" s="10">
        <v>-3.0229675104904707E-3</v>
      </c>
      <c r="G399" s="9">
        <v>17</v>
      </c>
      <c r="H399" s="12">
        <f t="shared" si="30"/>
        <v>981.01900000000001</v>
      </c>
      <c r="I399" s="37">
        <f t="shared" si="31"/>
        <v>20</v>
      </c>
      <c r="J399" s="38">
        <f t="shared" si="32"/>
        <v>49.05095</v>
      </c>
      <c r="K399" s="13">
        <f t="shared" si="33"/>
        <v>0.15</v>
      </c>
      <c r="L399" s="14">
        <f t="shared" si="34"/>
        <v>0.85</v>
      </c>
    </row>
    <row r="400" spans="1:12" x14ac:dyDescent="0.35">
      <c r="A400" s="2">
        <v>40406</v>
      </c>
      <c r="B400" s="5">
        <v>18.299999</v>
      </c>
      <c r="C400" s="6">
        <v>6.9640291034409607E-3</v>
      </c>
      <c r="D400" s="8">
        <v>3</v>
      </c>
      <c r="E400" s="9">
        <v>54.034999999999997</v>
      </c>
      <c r="F400" s="10">
        <v>-8.5687169140697961E-3</v>
      </c>
      <c r="G400" s="9">
        <v>17</v>
      </c>
      <c r="H400" s="12">
        <f t="shared" si="30"/>
        <v>973.4949969999999</v>
      </c>
      <c r="I400" s="37">
        <f t="shared" si="31"/>
        <v>20</v>
      </c>
      <c r="J400" s="38">
        <f t="shared" si="32"/>
        <v>48.674749849999998</v>
      </c>
      <c r="K400" s="13">
        <f t="shared" si="33"/>
        <v>0.15</v>
      </c>
      <c r="L400" s="14">
        <f t="shared" si="34"/>
        <v>0.85</v>
      </c>
    </row>
    <row r="401" spans="1:12" x14ac:dyDescent="0.35">
      <c r="A401" s="2">
        <v>40407</v>
      </c>
      <c r="B401" s="5">
        <v>18.32</v>
      </c>
      <c r="C401" s="6">
        <v>1.0923540434193413E-3</v>
      </c>
      <c r="D401" s="8">
        <v>3</v>
      </c>
      <c r="E401" s="9">
        <v>54.02</v>
      </c>
      <c r="F401" s="10">
        <v>-2.7763639065891965E-4</v>
      </c>
      <c r="G401" s="9">
        <v>17</v>
      </c>
      <c r="H401" s="12">
        <f t="shared" si="30"/>
        <v>973.30000000000007</v>
      </c>
      <c r="I401" s="37">
        <f t="shared" si="31"/>
        <v>20</v>
      </c>
      <c r="J401" s="38">
        <f t="shared" si="32"/>
        <v>48.665000000000006</v>
      </c>
      <c r="K401" s="13">
        <f t="shared" si="33"/>
        <v>0.15</v>
      </c>
      <c r="L401" s="14">
        <f t="shared" si="34"/>
        <v>0.85</v>
      </c>
    </row>
    <row r="402" spans="1:12" x14ac:dyDescent="0.35">
      <c r="A402" s="2">
        <v>40408</v>
      </c>
      <c r="B402" s="5">
        <v>18.25</v>
      </c>
      <c r="C402" s="6">
        <v>-3.8282792174837432E-3</v>
      </c>
      <c r="D402" s="8">
        <v>3</v>
      </c>
      <c r="E402" s="9">
        <v>54.610000999999997</v>
      </c>
      <c r="F402" s="10">
        <v>1.0862686111256625E-2</v>
      </c>
      <c r="G402" s="9">
        <v>17</v>
      </c>
      <c r="H402" s="12">
        <f t="shared" si="30"/>
        <v>983.12001699999996</v>
      </c>
      <c r="I402" s="37">
        <f t="shared" si="31"/>
        <v>20</v>
      </c>
      <c r="J402" s="38">
        <f t="shared" si="32"/>
        <v>49.156000849999998</v>
      </c>
      <c r="K402" s="13">
        <f t="shared" si="33"/>
        <v>0.15</v>
      </c>
      <c r="L402" s="14">
        <f t="shared" si="34"/>
        <v>0.85</v>
      </c>
    </row>
    <row r="403" spans="1:12" x14ac:dyDescent="0.35">
      <c r="A403" s="2">
        <v>40409</v>
      </c>
      <c r="B403" s="5">
        <v>18.299999</v>
      </c>
      <c r="C403" s="6">
        <v>2.7359251740644019E-3</v>
      </c>
      <c r="D403" s="8">
        <v>3</v>
      </c>
      <c r="E403" s="9">
        <v>55.029998999999997</v>
      </c>
      <c r="F403" s="10">
        <v>7.6614384240345501E-3</v>
      </c>
      <c r="G403" s="9">
        <v>17</v>
      </c>
      <c r="H403" s="12">
        <f t="shared" si="30"/>
        <v>990.4099799999999</v>
      </c>
      <c r="I403" s="37">
        <f t="shared" si="31"/>
        <v>20</v>
      </c>
      <c r="J403" s="38">
        <f t="shared" si="32"/>
        <v>49.520498999999994</v>
      </c>
      <c r="K403" s="13">
        <f t="shared" si="33"/>
        <v>0.15</v>
      </c>
      <c r="L403" s="14">
        <f t="shared" si="34"/>
        <v>0.85</v>
      </c>
    </row>
    <row r="404" spans="1:12" x14ac:dyDescent="0.35">
      <c r="A404" s="2">
        <v>40410</v>
      </c>
      <c r="B404" s="5">
        <v>18.34</v>
      </c>
      <c r="C404" s="6">
        <v>2.1834616257536688E-3</v>
      </c>
      <c r="D404" s="8">
        <v>3</v>
      </c>
      <c r="E404" s="9">
        <v>55.43</v>
      </c>
      <c r="F404" s="10">
        <v>7.2424905319525834E-3</v>
      </c>
      <c r="G404" s="9">
        <v>17</v>
      </c>
      <c r="H404" s="12">
        <f t="shared" si="30"/>
        <v>997.32999999999993</v>
      </c>
      <c r="I404" s="37">
        <f t="shared" si="31"/>
        <v>20</v>
      </c>
      <c r="J404" s="38">
        <f t="shared" si="32"/>
        <v>49.866499999999995</v>
      </c>
      <c r="K404" s="13">
        <f t="shared" si="33"/>
        <v>0.15</v>
      </c>
      <c r="L404" s="14">
        <f t="shared" si="34"/>
        <v>0.85</v>
      </c>
    </row>
    <row r="405" spans="1:12" x14ac:dyDescent="0.35">
      <c r="A405" s="2">
        <v>40413</v>
      </c>
      <c r="B405" s="5">
        <v>18.324498999999999</v>
      </c>
      <c r="C405" s="6">
        <v>-8.4555912920336596E-4</v>
      </c>
      <c r="D405" s="8">
        <v>3</v>
      </c>
      <c r="E405" s="9">
        <v>55.93</v>
      </c>
      <c r="F405" s="10">
        <v>8.9799454017827074E-3</v>
      </c>
      <c r="G405" s="9">
        <v>17</v>
      </c>
      <c r="H405" s="12">
        <f t="shared" si="30"/>
        <v>1005.7834969999999</v>
      </c>
      <c r="I405" s="37">
        <f t="shared" si="31"/>
        <v>20</v>
      </c>
      <c r="J405" s="38">
        <f t="shared" si="32"/>
        <v>50.289174849999995</v>
      </c>
      <c r="K405" s="13">
        <f t="shared" si="33"/>
        <v>0.15</v>
      </c>
      <c r="L405" s="14">
        <f t="shared" si="34"/>
        <v>0.85</v>
      </c>
    </row>
    <row r="406" spans="1:12" x14ac:dyDescent="0.35">
      <c r="A406" s="2">
        <v>40414</v>
      </c>
      <c r="B406" s="5">
        <v>18.281500000000001</v>
      </c>
      <c r="C406" s="6">
        <v>-2.3492881468150095E-3</v>
      </c>
      <c r="D406" s="8">
        <v>3</v>
      </c>
      <c r="E406" s="9">
        <v>55.630001</v>
      </c>
      <c r="F406" s="10">
        <v>-5.3782667703821119E-3</v>
      </c>
      <c r="G406" s="9">
        <v>17</v>
      </c>
      <c r="H406" s="12">
        <f t="shared" si="30"/>
        <v>1000.554517</v>
      </c>
      <c r="I406" s="37">
        <f t="shared" si="31"/>
        <v>20</v>
      </c>
      <c r="J406" s="38">
        <f t="shared" si="32"/>
        <v>50.027725850000003</v>
      </c>
      <c r="K406" s="13">
        <f t="shared" si="33"/>
        <v>0.15</v>
      </c>
      <c r="L406" s="14">
        <f t="shared" si="34"/>
        <v>0.85</v>
      </c>
    </row>
    <row r="407" spans="1:12" x14ac:dyDescent="0.35">
      <c r="A407" s="2">
        <v>40415</v>
      </c>
      <c r="B407" s="5">
        <v>18.549999</v>
      </c>
      <c r="C407" s="6">
        <v>1.4580115592786491E-2</v>
      </c>
      <c r="D407" s="8">
        <v>3</v>
      </c>
      <c r="E407" s="9">
        <v>55.099997999999999</v>
      </c>
      <c r="F407" s="10">
        <v>-9.5729622018865257E-3</v>
      </c>
      <c r="G407" s="9">
        <v>17</v>
      </c>
      <c r="H407" s="12">
        <f t="shared" si="30"/>
        <v>992.349963</v>
      </c>
      <c r="I407" s="37">
        <f t="shared" si="31"/>
        <v>20</v>
      </c>
      <c r="J407" s="38">
        <f t="shared" si="32"/>
        <v>49.617498150000003</v>
      </c>
      <c r="K407" s="13">
        <f t="shared" si="33"/>
        <v>0.15</v>
      </c>
      <c r="L407" s="14">
        <f t="shared" si="34"/>
        <v>0.85</v>
      </c>
    </row>
    <row r="408" spans="1:12" x14ac:dyDescent="0.35">
      <c r="A408" s="2">
        <v>40416</v>
      </c>
      <c r="B408" s="5">
        <v>18.532</v>
      </c>
      <c r="C408" s="6">
        <v>-9.707675906849289E-4</v>
      </c>
      <c r="D408" s="8">
        <v>3</v>
      </c>
      <c r="E408" s="9">
        <v>54.470001000000003</v>
      </c>
      <c r="F408" s="10">
        <v>-1.1499570106915158E-2</v>
      </c>
      <c r="G408" s="9">
        <v>17</v>
      </c>
      <c r="H408" s="12">
        <f t="shared" si="30"/>
        <v>981.58601700000008</v>
      </c>
      <c r="I408" s="37">
        <f t="shared" si="31"/>
        <v>20</v>
      </c>
      <c r="J408" s="38">
        <f t="shared" si="32"/>
        <v>49.079300850000003</v>
      </c>
      <c r="K408" s="13">
        <f t="shared" si="33"/>
        <v>0.15</v>
      </c>
      <c r="L408" s="14">
        <f t="shared" si="34"/>
        <v>0.85</v>
      </c>
    </row>
    <row r="409" spans="1:12" x14ac:dyDescent="0.35">
      <c r="A409" s="2">
        <v>40417</v>
      </c>
      <c r="B409" s="5">
        <v>18.547501</v>
      </c>
      <c r="C409" s="6">
        <v>8.3609544276264103E-4</v>
      </c>
      <c r="D409" s="8">
        <v>3</v>
      </c>
      <c r="E409" s="9">
        <v>54.459999000000003</v>
      </c>
      <c r="F409" s="10">
        <v>-1.8364087079980607E-4</v>
      </c>
      <c r="G409" s="9">
        <v>17</v>
      </c>
      <c r="H409" s="12">
        <f t="shared" si="30"/>
        <v>981.46248600000013</v>
      </c>
      <c r="I409" s="37">
        <f t="shared" si="31"/>
        <v>20</v>
      </c>
      <c r="J409" s="38">
        <f t="shared" si="32"/>
        <v>49.073124300000003</v>
      </c>
      <c r="K409" s="13">
        <f t="shared" si="33"/>
        <v>0.15</v>
      </c>
      <c r="L409" s="14">
        <f t="shared" si="34"/>
        <v>0.85</v>
      </c>
    </row>
    <row r="410" spans="1:12" x14ac:dyDescent="0.35">
      <c r="A410" s="2">
        <v>40420</v>
      </c>
      <c r="B410" s="5">
        <v>18.530000999999999</v>
      </c>
      <c r="C410" s="6">
        <v>-9.4396873335700349E-4</v>
      </c>
      <c r="D410" s="8">
        <v>3</v>
      </c>
      <c r="E410" s="9">
        <v>54.695</v>
      </c>
      <c r="F410" s="10">
        <v>4.3058286882411423E-3</v>
      </c>
      <c r="G410" s="9">
        <v>17</v>
      </c>
      <c r="H410" s="12">
        <f t="shared" si="30"/>
        <v>985.40500300000008</v>
      </c>
      <c r="I410" s="37">
        <f t="shared" si="31"/>
        <v>20</v>
      </c>
      <c r="J410" s="38">
        <f t="shared" si="32"/>
        <v>49.270250150000003</v>
      </c>
      <c r="K410" s="13">
        <f t="shared" si="33"/>
        <v>0.15</v>
      </c>
      <c r="L410" s="14">
        <f t="shared" si="34"/>
        <v>0.85</v>
      </c>
    </row>
    <row r="411" spans="1:12" x14ac:dyDescent="0.35">
      <c r="A411" s="2">
        <v>40421</v>
      </c>
      <c r="B411" s="5">
        <v>18.579999999999998</v>
      </c>
      <c r="C411" s="6">
        <v>2.6946391218847232E-3</v>
      </c>
      <c r="D411" s="8">
        <v>3</v>
      </c>
      <c r="E411" s="9">
        <v>54.455002</v>
      </c>
      <c r="F411" s="10">
        <v>-4.3975883165314755E-3</v>
      </c>
      <c r="G411" s="9">
        <v>17</v>
      </c>
      <c r="H411" s="12">
        <f t="shared" si="30"/>
        <v>981.47503400000005</v>
      </c>
      <c r="I411" s="37">
        <f t="shared" si="31"/>
        <v>20</v>
      </c>
      <c r="J411" s="38">
        <f t="shared" si="32"/>
        <v>49.073751700000003</v>
      </c>
      <c r="K411" s="13">
        <f t="shared" si="33"/>
        <v>0.15</v>
      </c>
      <c r="L411" s="14">
        <f t="shared" si="34"/>
        <v>0.85</v>
      </c>
    </row>
    <row r="412" spans="1:12" x14ac:dyDescent="0.35">
      <c r="A412" s="2">
        <v>40422</v>
      </c>
      <c r="B412" s="5">
        <v>18.759001000000001</v>
      </c>
      <c r="C412" s="6">
        <v>9.5879571753227921E-3</v>
      </c>
      <c r="D412" s="8">
        <v>3</v>
      </c>
      <c r="E412" s="9">
        <v>54.5</v>
      </c>
      <c r="F412" s="10">
        <v>8.2599241397618428E-4</v>
      </c>
      <c r="G412" s="9">
        <v>17</v>
      </c>
      <c r="H412" s="12">
        <f t="shared" si="30"/>
        <v>982.77700300000004</v>
      </c>
      <c r="I412" s="37">
        <f t="shared" si="31"/>
        <v>20</v>
      </c>
      <c r="J412" s="38">
        <f t="shared" si="32"/>
        <v>49.138850150000003</v>
      </c>
      <c r="K412" s="13">
        <f t="shared" si="33"/>
        <v>0.15</v>
      </c>
      <c r="L412" s="14">
        <f t="shared" si="34"/>
        <v>0.85</v>
      </c>
    </row>
    <row r="413" spans="1:12" x14ac:dyDescent="0.35">
      <c r="A413" s="2">
        <v>40423</v>
      </c>
      <c r="B413" s="5">
        <v>18.66</v>
      </c>
      <c r="C413" s="6">
        <v>-5.2914951418170375E-3</v>
      </c>
      <c r="D413" s="8">
        <v>3</v>
      </c>
      <c r="E413" s="9">
        <v>54.735000999999997</v>
      </c>
      <c r="F413" s="10">
        <v>4.3026751571679789E-3</v>
      </c>
      <c r="G413" s="9">
        <v>17</v>
      </c>
      <c r="H413" s="12">
        <f t="shared" si="30"/>
        <v>986.47501699999998</v>
      </c>
      <c r="I413" s="37">
        <f t="shared" si="31"/>
        <v>20</v>
      </c>
      <c r="J413" s="38">
        <f t="shared" si="32"/>
        <v>49.323750849999996</v>
      </c>
      <c r="K413" s="13">
        <f t="shared" si="33"/>
        <v>0.15</v>
      </c>
      <c r="L413" s="14">
        <f t="shared" si="34"/>
        <v>0.85</v>
      </c>
    </row>
    <row r="414" spans="1:12" x14ac:dyDescent="0.35">
      <c r="A414" s="2">
        <v>40424</v>
      </c>
      <c r="B414" s="5">
        <v>18.695</v>
      </c>
      <c r="C414" s="6">
        <v>1.8739130098790469E-3</v>
      </c>
      <c r="D414" s="8">
        <v>3</v>
      </c>
      <c r="E414" s="9">
        <v>55</v>
      </c>
      <c r="F414" s="10">
        <v>4.8298084061046964E-3</v>
      </c>
      <c r="G414" s="9">
        <v>17</v>
      </c>
      <c r="H414" s="12">
        <f t="shared" si="30"/>
        <v>991.08500000000004</v>
      </c>
      <c r="I414" s="37">
        <f t="shared" si="31"/>
        <v>20</v>
      </c>
      <c r="J414" s="38">
        <f t="shared" si="32"/>
        <v>49.554250000000003</v>
      </c>
      <c r="K414" s="13">
        <f t="shared" si="33"/>
        <v>0.15</v>
      </c>
      <c r="L414" s="14">
        <f t="shared" si="34"/>
        <v>0.85</v>
      </c>
    </row>
    <row r="415" spans="1:12" x14ac:dyDescent="0.35">
      <c r="A415" s="2">
        <v>40427</v>
      </c>
      <c r="B415" s="5">
        <v>18.59</v>
      </c>
      <c r="C415" s="6">
        <v>-5.6323066957242318E-3</v>
      </c>
      <c r="D415" s="8">
        <v>3</v>
      </c>
      <c r="E415" s="9">
        <v>55.465000000000003</v>
      </c>
      <c r="F415" s="10">
        <v>8.4190059581521481E-3</v>
      </c>
      <c r="G415" s="9">
        <v>17</v>
      </c>
      <c r="H415" s="12">
        <f t="shared" si="30"/>
        <v>998.67500000000007</v>
      </c>
      <c r="I415" s="37">
        <f t="shared" si="31"/>
        <v>20</v>
      </c>
      <c r="J415" s="38">
        <f t="shared" si="32"/>
        <v>49.933750000000003</v>
      </c>
      <c r="K415" s="13">
        <f t="shared" si="33"/>
        <v>0.15</v>
      </c>
      <c r="L415" s="14">
        <f t="shared" si="34"/>
        <v>0.85</v>
      </c>
    </row>
    <row r="416" spans="1:12" x14ac:dyDescent="0.35">
      <c r="A416" s="2">
        <v>40428</v>
      </c>
      <c r="B416" s="5">
        <v>18.670000000000002</v>
      </c>
      <c r="C416" s="6">
        <v>4.2941558202787E-3</v>
      </c>
      <c r="D416" s="8">
        <v>3</v>
      </c>
      <c r="E416" s="9">
        <v>55.700001</v>
      </c>
      <c r="F416" s="10">
        <v>4.2279736959365266E-3</v>
      </c>
      <c r="G416" s="9">
        <v>17</v>
      </c>
      <c r="H416" s="12">
        <f t="shared" si="30"/>
        <v>1002.910017</v>
      </c>
      <c r="I416" s="37">
        <f t="shared" si="31"/>
        <v>20</v>
      </c>
      <c r="J416" s="38">
        <f t="shared" si="32"/>
        <v>50.145500850000005</v>
      </c>
      <c r="K416" s="13">
        <f t="shared" si="33"/>
        <v>0.15</v>
      </c>
      <c r="L416" s="14">
        <f t="shared" si="34"/>
        <v>0.85</v>
      </c>
    </row>
    <row r="417" spans="1:12" x14ac:dyDescent="0.35">
      <c r="A417" s="2">
        <v>40429</v>
      </c>
      <c r="B417" s="5">
        <v>18.790001</v>
      </c>
      <c r="C417" s="6">
        <v>6.4069090915386262E-3</v>
      </c>
      <c r="D417" s="8">
        <v>3</v>
      </c>
      <c r="E417" s="9">
        <v>56.400002000000001</v>
      </c>
      <c r="F417" s="10">
        <v>1.2489029078445846E-2</v>
      </c>
      <c r="G417" s="9">
        <v>17</v>
      </c>
      <c r="H417" s="12">
        <f t="shared" si="30"/>
        <v>1015.170037</v>
      </c>
      <c r="I417" s="37">
        <f t="shared" si="31"/>
        <v>20</v>
      </c>
      <c r="J417" s="38">
        <f t="shared" si="32"/>
        <v>50.758501850000002</v>
      </c>
      <c r="K417" s="13">
        <f t="shared" si="33"/>
        <v>0.15</v>
      </c>
      <c r="L417" s="14">
        <f t="shared" si="34"/>
        <v>0.85</v>
      </c>
    </row>
    <row r="418" spans="1:12" x14ac:dyDescent="0.35">
      <c r="A418" s="2">
        <v>40430</v>
      </c>
      <c r="B418" s="5">
        <v>18.673999999999999</v>
      </c>
      <c r="C418" s="6">
        <v>-6.1926845834361366E-3</v>
      </c>
      <c r="D418" s="8">
        <v>3</v>
      </c>
      <c r="E418" s="9">
        <v>56.130001</v>
      </c>
      <c r="F418" s="10">
        <v>-4.7987471951129734E-3</v>
      </c>
      <c r="G418" s="9">
        <v>17</v>
      </c>
      <c r="H418" s="12">
        <f t="shared" si="30"/>
        <v>1010.232017</v>
      </c>
      <c r="I418" s="37">
        <f t="shared" si="31"/>
        <v>20</v>
      </c>
      <c r="J418" s="38">
        <f t="shared" si="32"/>
        <v>50.511600850000001</v>
      </c>
      <c r="K418" s="13">
        <f t="shared" si="33"/>
        <v>0.15</v>
      </c>
      <c r="L418" s="14">
        <f t="shared" si="34"/>
        <v>0.85</v>
      </c>
    </row>
    <row r="419" spans="1:12" x14ac:dyDescent="0.35">
      <c r="A419" s="2">
        <v>40434</v>
      </c>
      <c r="B419" s="5">
        <v>18.448999000000001</v>
      </c>
      <c r="C419" s="6">
        <v>-1.2122067789587021E-2</v>
      </c>
      <c r="D419" s="8">
        <v>3</v>
      </c>
      <c r="E419" s="9">
        <v>57.799999</v>
      </c>
      <c r="F419" s="10">
        <v>2.9318311607401171E-2</v>
      </c>
      <c r="G419" s="9">
        <v>17</v>
      </c>
      <c r="H419" s="12">
        <f t="shared" si="30"/>
        <v>1037.9469799999999</v>
      </c>
      <c r="I419" s="37">
        <f t="shared" si="31"/>
        <v>20</v>
      </c>
      <c r="J419" s="38">
        <f t="shared" si="32"/>
        <v>51.897348999999998</v>
      </c>
      <c r="K419" s="13">
        <f t="shared" si="33"/>
        <v>0.15</v>
      </c>
      <c r="L419" s="14">
        <f t="shared" si="34"/>
        <v>0.85</v>
      </c>
    </row>
    <row r="420" spans="1:12" x14ac:dyDescent="0.35">
      <c r="A420" s="2">
        <v>40435</v>
      </c>
      <c r="B420" s="5">
        <v>18.613001000000001</v>
      </c>
      <c r="C420" s="6">
        <v>8.8502007699382546E-3</v>
      </c>
      <c r="D420" s="8">
        <v>3</v>
      </c>
      <c r="E420" s="9">
        <v>58.025002000000001</v>
      </c>
      <c r="F420" s="10">
        <v>3.8852282511081526E-3</v>
      </c>
      <c r="G420" s="9">
        <v>17</v>
      </c>
      <c r="H420" s="12">
        <f t="shared" si="30"/>
        <v>1042.2640369999999</v>
      </c>
      <c r="I420" s="37">
        <f t="shared" si="31"/>
        <v>20</v>
      </c>
      <c r="J420" s="38">
        <f t="shared" si="32"/>
        <v>52.113201849999996</v>
      </c>
      <c r="K420" s="13">
        <f t="shared" si="33"/>
        <v>0.15</v>
      </c>
      <c r="L420" s="14">
        <f t="shared" si="34"/>
        <v>0.85</v>
      </c>
    </row>
    <row r="421" spans="1:12" x14ac:dyDescent="0.35">
      <c r="A421" s="2">
        <v>40436</v>
      </c>
      <c r="B421" s="5">
        <v>18.82</v>
      </c>
      <c r="C421" s="6">
        <v>1.1059819115148528E-2</v>
      </c>
      <c r="D421" s="8">
        <v>3</v>
      </c>
      <c r="E421" s="9">
        <v>58.595001000000003</v>
      </c>
      <c r="F421" s="10">
        <v>9.7753991484657021E-3</v>
      </c>
      <c r="G421" s="9">
        <v>17</v>
      </c>
      <c r="H421" s="12">
        <f t="shared" si="30"/>
        <v>1052.5750170000001</v>
      </c>
      <c r="I421" s="37">
        <f t="shared" si="31"/>
        <v>20</v>
      </c>
      <c r="J421" s="38">
        <f t="shared" si="32"/>
        <v>52.628750850000003</v>
      </c>
      <c r="K421" s="13">
        <f t="shared" si="33"/>
        <v>0.15</v>
      </c>
      <c r="L421" s="14">
        <f t="shared" si="34"/>
        <v>0.85</v>
      </c>
    </row>
    <row r="422" spans="1:12" x14ac:dyDescent="0.35">
      <c r="A422" s="2">
        <v>40437</v>
      </c>
      <c r="B422" s="5">
        <v>18.77</v>
      </c>
      <c r="C422" s="6">
        <v>-2.66028355881609E-3</v>
      </c>
      <c r="D422" s="8">
        <v>3</v>
      </c>
      <c r="E422" s="9">
        <v>58.5</v>
      </c>
      <c r="F422" s="10">
        <v>-1.6226315390568402E-3</v>
      </c>
      <c r="G422" s="9">
        <v>17</v>
      </c>
      <c r="H422" s="12">
        <f t="shared" si="30"/>
        <v>1050.81</v>
      </c>
      <c r="I422" s="37">
        <f t="shared" si="31"/>
        <v>20</v>
      </c>
      <c r="J422" s="38">
        <f t="shared" si="32"/>
        <v>52.540499999999994</v>
      </c>
      <c r="K422" s="13">
        <f t="shared" si="33"/>
        <v>0.15</v>
      </c>
      <c r="L422" s="14">
        <f t="shared" si="34"/>
        <v>0.85</v>
      </c>
    </row>
    <row r="423" spans="1:12" x14ac:dyDescent="0.35">
      <c r="A423" s="2">
        <v>40438</v>
      </c>
      <c r="B423" s="5">
        <v>18.779499000000001</v>
      </c>
      <c r="C423" s="6">
        <v>5.0594550955951334E-4</v>
      </c>
      <c r="D423" s="8">
        <v>3</v>
      </c>
      <c r="E423" s="9">
        <v>59.084999000000003</v>
      </c>
      <c r="F423" s="10">
        <v>9.9503139283987352E-3</v>
      </c>
      <c r="G423" s="9">
        <v>17</v>
      </c>
      <c r="H423" s="12">
        <f t="shared" si="30"/>
        <v>1060.7834800000001</v>
      </c>
      <c r="I423" s="37">
        <f t="shared" si="31"/>
        <v>20</v>
      </c>
      <c r="J423" s="38">
        <f t="shared" si="32"/>
        <v>53.039174000000003</v>
      </c>
      <c r="K423" s="13">
        <f t="shared" si="33"/>
        <v>0.15</v>
      </c>
      <c r="L423" s="14">
        <f t="shared" si="34"/>
        <v>0.85</v>
      </c>
    </row>
    <row r="424" spans="1:12" x14ac:dyDescent="0.35">
      <c r="A424" s="2">
        <v>40441</v>
      </c>
      <c r="B424" s="5">
        <v>18.684999000000001</v>
      </c>
      <c r="C424" s="6">
        <v>-5.0447866893965632E-3</v>
      </c>
      <c r="D424" s="8">
        <v>3</v>
      </c>
      <c r="E424" s="9">
        <v>60</v>
      </c>
      <c r="F424" s="10">
        <v>1.5367494055890774E-2</v>
      </c>
      <c r="G424" s="9">
        <v>17</v>
      </c>
      <c r="H424" s="12">
        <f t="shared" si="30"/>
        <v>1076.054997</v>
      </c>
      <c r="I424" s="37">
        <f t="shared" si="31"/>
        <v>20</v>
      </c>
      <c r="J424" s="38">
        <f t="shared" si="32"/>
        <v>53.802749849999998</v>
      </c>
      <c r="K424" s="13">
        <f t="shared" si="33"/>
        <v>0.15</v>
      </c>
      <c r="L424" s="14">
        <f t="shared" si="34"/>
        <v>0.85</v>
      </c>
    </row>
    <row r="425" spans="1:12" x14ac:dyDescent="0.35">
      <c r="A425" s="2">
        <v>40442</v>
      </c>
      <c r="B425" s="5">
        <v>18.73</v>
      </c>
      <c r="C425" s="6">
        <v>2.4055070374164877E-3</v>
      </c>
      <c r="D425" s="8">
        <v>3</v>
      </c>
      <c r="E425" s="9">
        <v>60.400002000000001</v>
      </c>
      <c r="F425" s="10">
        <v>6.6445758312507763E-3</v>
      </c>
      <c r="G425" s="9">
        <v>17</v>
      </c>
      <c r="H425" s="12">
        <f t="shared" si="30"/>
        <v>1082.9900340000002</v>
      </c>
      <c r="I425" s="37">
        <f t="shared" si="31"/>
        <v>20</v>
      </c>
      <c r="J425" s="38">
        <f t="shared" si="32"/>
        <v>54.149501700000009</v>
      </c>
      <c r="K425" s="13">
        <f t="shared" si="33"/>
        <v>0.15</v>
      </c>
      <c r="L425" s="14">
        <f t="shared" si="34"/>
        <v>0.85</v>
      </c>
    </row>
    <row r="426" spans="1:12" x14ac:dyDescent="0.35">
      <c r="A426" s="2">
        <v>40443</v>
      </c>
      <c r="B426" s="5">
        <v>18.719999000000001</v>
      </c>
      <c r="C426" s="6">
        <v>-5.3409882535593312E-4</v>
      </c>
      <c r="D426" s="8">
        <v>3</v>
      </c>
      <c r="E426" s="9">
        <v>59.549999</v>
      </c>
      <c r="F426" s="10">
        <v>-1.4172859044653485E-2</v>
      </c>
      <c r="G426" s="9">
        <v>17</v>
      </c>
      <c r="H426" s="12">
        <f t="shared" si="30"/>
        <v>1068.50998</v>
      </c>
      <c r="I426" s="37">
        <f t="shared" si="31"/>
        <v>20</v>
      </c>
      <c r="J426" s="38">
        <f t="shared" si="32"/>
        <v>53.425499000000002</v>
      </c>
      <c r="K426" s="13">
        <f t="shared" si="33"/>
        <v>0.15</v>
      </c>
      <c r="L426" s="14">
        <f t="shared" si="34"/>
        <v>0.85</v>
      </c>
    </row>
    <row r="427" spans="1:12" x14ac:dyDescent="0.35">
      <c r="A427" s="2">
        <v>40444</v>
      </c>
      <c r="B427" s="5">
        <v>18.767499999999998</v>
      </c>
      <c r="C427" s="6">
        <v>2.5342328343791465E-3</v>
      </c>
      <c r="D427" s="8">
        <v>3</v>
      </c>
      <c r="E427" s="9">
        <v>60</v>
      </c>
      <c r="F427" s="10">
        <v>7.5282832134027089E-3</v>
      </c>
      <c r="G427" s="9">
        <v>17</v>
      </c>
      <c r="H427" s="12">
        <f t="shared" si="30"/>
        <v>1076.3025</v>
      </c>
      <c r="I427" s="37">
        <f t="shared" si="31"/>
        <v>20</v>
      </c>
      <c r="J427" s="38">
        <f t="shared" si="32"/>
        <v>53.815125000000002</v>
      </c>
      <c r="K427" s="13">
        <f t="shared" si="33"/>
        <v>0.15</v>
      </c>
      <c r="L427" s="14">
        <f t="shared" si="34"/>
        <v>0.85</v>
      </c>
    </row>
    <row r="428" spans="1:12" x14ac:dyDescent="0.35">
      <c r="A428" s="2">
        <v>40445</v>
      </c>
      <c r="B428" s="5">
        <v>18.77</v>
      </c>
      <c r="C428" s="6">
        <v>1.3320013339734871E-4</v>
      </c>
      <c r="D428" s="8">
        <v>3</v>
      </c>
      <c r="E428" s="9">
        <v>60.005001</v>
      </c>
      <c r="F428" s="10">
        <v>8.3346526581706826E-5</v>
      </c>
      <c r="G428" s="9">
        <v>17</v>
      </c>
      <c r="H428" s="12">
        <f t="shared" si="30"/>
        <v>1076.3950170000001</v>
      </c>
      <c r="I428" s="37">
        <f t="shared" si="31"/>
        <v>20</v>
      </c>
      <c r="J428" s="38">
        <f t="shared" si="32"/>
        <v>53.819750850000005</v>
      </c>
      <c r="K428" s="13">
        <f t="shared" si="33"/>
        <v>0.15</v>
      </c>
      <c r="L428" s="14">
        <f t="shared" si="34"/>
        <v>0.85</v>
      </c>
    </row>
    <row r="429" spans="1:12" x14ac:dyDescent="0.35">
      <c r="A429" s="2">
        <v>40448</v>
      </c>
      <c r="B429" s="5">
        <v>18.719999000000001</v>
      </c>
      <c r="C429" s="6">
        <v>-2.6674329677764952E-3</v>
      </c>
      <c r="D429" s="8">
        <v>3</v>
      </c>
      <c r="E429" s="9">
        <v>60.98</v>
      </c>
      <c r="F429" s="10">
        <v>1.6118032811426986E-2</v>
      </c>
      <c r="G429" s="9">
        <v>17</v>
      </c>
      <c r="H429" s="12">
        <f t="shared" si="30"/>
        <v>1092.8199969999998</v>
      </c>
      <c r="I429" s="37">
        <f t="shared" si="31"/>
        <v>20</v>
      </c>
      <c r="J429" s="38">
        <f t="shared" si="32"/>
        <v>54.640999849999993</v>
      </c>
      <c r="K429" s="13">
        <f t="shared" si="33"/>
        <v>0.15</v>
      </c>
      <c r="L429" s="14">
        <f t="shared" si="34"/>
        <v>0.85</v>
      </c>
    </row>
    <row r="430" spans="1:12" x14ac:dyDescent="0.35">
      <c r="A430" s="2">
        <v>40449</v>
      </c>
      <c r="B430" s="5">
        <v>18.620000999999998</v>
      </c>
      <c r="C430" s="6">
        <v>-5.3560920760289399E-3</v>
      </c>
      <c r="D430" s="8">
        <v>3</v>
      </c>
      <c r="E430" s="9">
        <v>60.200001</v>
      </c>
      <c r="F430" s="10">
        <v>-1.2873572634037878E-2</v>
      </c>
      <c r="G430" s="9">
        <v>17</v>
      </c>
      <c r="H430" s="12">
        <f t="shared" si="30"/>
        <v>1079.2600199999999</v>
      </c>
      <c r="I430" s="37">
        <f t="shared" si="31"/>
        <v>20</v>
      </c>
      <c r="J430" s="38">
        <f t="shared" si="32"/>
        <v>53.963000999999998</v>
      </c>
      <c r="K430" s="13">
        <f t="shared" si="33"/>
        <v>0.15</v>
      </c>
      <c r="L430" s="14">
        <f t="shared" si="34"/>
        <v>0.85</v>
      </c>
    </row>
    <row r="431" spans="1:12" x14ac:dyDescent="0.35">
      <c r="A431" s="2">
        <v>40450</v>
      </c>
      <c r="B431" s="5">
        <v>18.805</v>
      </c>
      <c r="C431" s="6">
        <v>9.8864663676874187E-3</v>
      </c>
      <c r="D431" s="8">
        <v>3</v>
      </c>
      <c r="E431" s="9">
        <v>60.695</v>
      </c>
      <c r="F431" s="10">
        <v>8.188953423696077E-3</v>
      </c>
      <c r="G431" s="9">
        <v>17</v>
      </c>
      <c r="H431" s="12">
        <f t="shared" si="30"/>
        <v>1088.23</v>
      </c>
      <c r="I431" s="37">
        <f t="shared" si="31"/>
        <v>20</v>
      </c>
      <c r="J431" s="38">
        <f t="shared" si="32"/>
        <v>54.411500000000004</v>
      </c>
      <c r="K431" s="13">
        <f t="shared" si="33"/>
        <v>0.15</v>
      </c>
      <c r="L431" s="14">
        <f t="shared" si="34"/>
        <v>0.85</v>
      </c>
    </row>
    <row r="432" spans="1:12" x14ac:dyDescent="0.35">
      <c r="A432" s="2">
        <v>40451</v>
      </c>
      <c r="B432" s="5">
        <v>18.829499999999999</v>
      </c>
      <c r="C432" s="6">
        <v>1.3019970219358967E-3</v>
      </c>
      <c r="D432" s="8">
        <v>3</v>
      </c>
      <c r="E432" s="9">
        <v>60.150002000000001</v>
      </c>
      <c r="F432" s="10">
        <v>-9.0198466788722342E-3</v>
      </c>
      <c r="G432" s="9">
        <v>17</v>
      </c>
      <c r="H432" s="12">
        <f t="shared" si="30"/>
        <v>1079.038534</v>
      </c>
      <c r="I432" s="37">
        <f t="shared" si="31"/>
        <v>20</v>
      </c>
      <c r="J432" s="38">
        <f t="shared" si="32"/>
        <v>53.951926700000001</v>
      </c>
      <c r="K432" s="13">
        <f t="shared" si="33"/>
        <v>0.15</v>
      </c>
      <c r="L432" s="14">
        <f t="shared" si="34"/>
        <v>0.85</v>
      </c>
    </row>
    <row r="433" spans="1:12" x14ac:dyDescent="0.35">
      <c r="A433" s="2">
        <v>40452</v>
      </c>
      <c r="B433" s="5">
        <v>18.739999999999998</v>
      </c>
      <c r="C433" s="6">
        <v>-4.7645121339594532E-3</v>
      </c>
      <c r="D433" s="8">
        <v>3</v>
      </c>
      <c r="E433" s="9">
        <v>61.5</v>
      </c>
      <c r="F433" s="10">
        <v>2.2195699141577485E-2</v>
      </c>
      <c r="G433" s="9">
        <v>17</v>
      </c>
      <c r="H433" s="12">
        <f t="shared" si="30"/>
        <v>1101.72</v>
      </c>
      <c r="I433" s="37">
        <f t="shared" si="31"/>
        <v>20</v>
      </c>
      <c r="J433" s="38">
        <f t="shared" si="32"/>
        <v>55.085999999999999</v>
      </c>
      <c r="K433" s="13">
        <f t="shared" si="33"/>
        <v>0.15</v>
      </c>
      <c r="L433" s="14">
        <f t="shared" si="34"/>
        <v>0.85</v>
      </c>
    </row>
    <row r="434" spans="1:12" x14ac:dyDescent="0.35">
      <c r="A434" s="2">
        <v>40455</v>
      </c>
      <c r="B434" s="5">
        <v>18.731501000000002</v>
      </c>
      <c r="C434" s="6">
        <v>-4.5362475048627005E-4</v>
      </c>
      <c r="D434" s="8">
        <v>3</v>
      </c>
      <c r="E434" s="9">
        <v>61.98</v>
      </c>
      <c r="F434" s="10">
        <v>7.7745775471296241E-3</v>
      </c>
      <c r="G434" s="9">
        <v>17</v>
      </c>
      <c r="H434" s="12">
        <f t="shared" si="30"/>
        <v>1109.8545029999998</v>
      </c>
      <c r="I434" s="37">
        <f t="shared" si="31"/>
        <v>20</v>
      </c>
      <c r="J434" s="38">
        <f t="shared" si="32"/>
        <v>55.492725149999991</v>
      </c>
      <c r="K434" s="13">
        <f t="shared" si="33"/>
        <v>0.15</v>
      </c>
      <c r="L434" s="14">
        <f t="shared" si="34"/>
        <v>0.85</v>
      </c>
    </row>
    <row r="435" spans="1:12" x14ac:dyDescent="0.35">
      <c r="A435" s="2">
        <v>40456</v>
      </c>
      <c r="B435" s="5">
        <v>18.901501</v>
      </c>
      <c r="C435" s="6">
        <v>9.0346848417834913E-3</v>
      </c>
      <c r="D435" s="8">
        <v>3</v>
      </c>
      <c r="E435" s="9">
        <v>62.099997999999999</v>
      </c>
      <c r="F435" s="10">
        <v>1.934204373711168E-3</v>
      </c>
      <c r="G435" s="9">
        <v>17</v>
      </c>
      <c r="H435" s="12">
        <f t="shared" si="30"/>
        <v>1112.4044689999998</v>
      </c>
      <c r="I435" s="37">
        <f t="shared" si="31"/>
        <v>20</v>
      </c>
      <c r="J435" s="38">
        <f t="shared" si="32"/>
        <v>55.62022344999999</v>
      </c>
      <c r="K435" s="13">
        <f t="shared" si="33"/>
        <v>0.15</v>
      </c>
      <c r="L435" s="14">
        <f t="shared" si="34"/>
        <v>0.85</v>
      </c>
    </row>
    <row r="436" spans="1:12" x14ac:dyDescent="0.35">
      <c r="A436" s="2">
        <v>40457</v>
      </c>
      <c r="B436" s="5">
        <v>19.109501000000002</v>
      </c>
      <c r="C436" s="6">
        <v>1.0944309026430066E-2</v>
      </c>
      <c r="D436" s="8">
        <v>3</v>
      </c>
      <c r="E436" s="9">
        <v>52.5</v>
      </c>
      <c r="F436" s="10">
        <v>-0.16793278713573523</v>
      </c>
      <c r="G436" s="9">
        <v>17</v>
      </c>
      <c r="H436" s="12">
        <f t="shared" si="30"/>
        <v>949.82850299999996</v>
      </c>
      <c r="I436" s="37">
        <f t="shared" si="31"/>
        <v>20</v>
      </c>
      <c r="J436" s="38">
        <f t="shared" si="32"/>
        <v>47.491425149999998</v>
      </c>
      <c r="K436" s="13">
        <f t="shared" si="33"/>
        <v>0.15</v>
      </c>
      <c r="L436" s="14">
        <f t="shared" si="34"/>
        <v>0.85</v>
      </c>
    </row>
    <row r="437" spans="1:12" x14ac:dyDescent="0.35">
      <c r="A437" s="2">
        <v>40458</v>
      </c>
      <c r="B437" s="5">
        <v>19.190000999999999</v>
      </c>
      <c r="C437" s="6">
        <v>4.203716202078045E-3</v>
      </c>
      <c r="D437" s="8">
        <v>3</v>
      </c>
      <c r="E437" s="9">
        <v>61.619999</v>
      </c>
      <c r="F437" s="10">
        <v>0.1601733073424465</v>
      </c>
      <c r="G437" s="9">
        <v>17</v>
      </c>
      <c r="H437" s="12">
        <f t="shared" si="30"/>
        <v>1105.1099859999999</v>
      </c>
      <c r="I437" s="37">
        <f t="shared" si="31"/>
        <v>20</v>
      </c>
      <c r="J437" s="38">
        <f t="shared" si="32"/>
        <v>55.255499299999997</v>
      </c>
      <c r="K437" s="13">
        <f t="shared" si="33"/>
        <v>0.15</v>
      </c>
      <c r="L437" s="14">
        <f t="shared" si="34"/>
        <v>0.85</v>
      </c>
    </row>
    <row r="438" spans="1:12" x14ac:dyDescent="0.35">
      <c r="A438" s="2">
        <v>40459</v>
      </c>
      <c r="B438" s="5">
        <v>18.850000000000001</v>
      </c>
      <c r="C438" s="6">
        <v>-1.7876448236061382E-2</v>
      </c>
      <c r="D438" s="8">
        <v>3</v>
      </c>
      <c r="E438" s="9">
        <v>61.299999</v>
      </c>
      <c r="F438" s="10">
        <v>-5.2066503110728135E-3</v>
      </c>
      <c r="G438" s="9">
        <v>17</v>
      </c>
      <c r="H438" s="12">
        <f t="shared" si="30"/>
        <v>1098.649983</v>
      </c>
      <c r="I438" s="37">
        <f t="shared" si="31"/>
        <v>20</v>
      </c>
      <c r="J438" s="38">
        <f t="shared" si="32"/>
        <v>54.932499149999998</v>
      </c>
      <c r="K438" s="13">
        <f t="shared" si="33"/>
        <v>0.15</v>
      </c>
      <c r="L438" s="14">
        <f t="shared" si="34"/>
        <v>0.85</v>
      </c>
    </row>
    <row r="439" spans="1:12" x14ac:dyDescent="0.35">
      <c r="A439" s="2">
        <v>40462</v>
      </c>
      <c r="B439" s="5">
        <v>19.139999</v>
      </c>
      <c r="C439" s="6">
        <v>1.5267419884182676E-2</v>
      </c>
      <c r="D439" s="8">
        <v>3</v>
      </c>
      <c r="E439" s="9">
        <v>61.900002000000001</v>
      </c>
      <c r="F439" s="10">
        <v>9.740385371776128E-3</v>
      </c>
      <c r="G439" s="9">
        <v>17</v>
      </c>
      <c r="H439" s="12">
        <f t="shared" si="30"/>
        <v>1109.7200310000001</v>
      </c>
      <c r="I439" s="37">
        <f t="shared" si="31"/>
        <v>20</v>
      </c>
      <c r="J439" s="38">
        <f t="shared" si="32"/>
        <v>55.486001550000005</v>
      </c>
      <c r="K439" s="13">
        <f t="shared" si="33"/>
        <v>0.15</v>
      </c>
      <c r="L439" s="14">
        <f t="shared" si="34"/>
        <v>0.85</v>
      </c>
    </row>
    <row r="440" spans="1:12" x14ac:dyDescent="0.35">
      <c r="A440" s="2">
        <v>40463</v>
      </c>
      <c r="B440" s="5">
        <v>19.187000000000001</v>
      </c>
      <c r="C440" s="6">
        <v>2.4526325977594077E-3</v>
      </c>
      <c r="D440" s="8">
        <v>3</v>
      </c>
      <c r="E440" s="9">
        <v>61.349997999999999</v>
      </c>
      <c r="F440" s="10">
        <v>-8.9250734436454593E-3</v>
      </c>
      <c r="G440" s="9">
        <v>17</v>
      </c>
      <c r="H440" s="12">
        <f t="shared" si="30"/>
        <v>1100.5109659999998</v>
      </c>
      <c r="I440" s="37">
        <f t="shared" si="31"/>
        <v>20</v>
      </c>
      <c r="J440" s="38">
        <f t="shared" si="32"/>
        <v>55.02554829999999</v>
      </c>
      <c r="K440" s="13">
        <f t="shared" si="33"/>
        <v>0.15</v>
      </c>
      <c r="L440" s="14">
        <f t="shared" si="34"/>
        <v>0.85</v>
      </c>
    </row>
    <row r="441" spans="1:12" x14ac:dyDescent="0.35">
      <c r="A441" s="2">
        <v>40464</v>
      </c>
      <c r="B441" s="5">
        <v>19.32</v>
      </c>
      <c r="C441" s="6">
        <v>6.9078624084100149E-3</v>
      </c>
      <c r="D441" s="8">
        <v>3</v>
      </c>
      <c r="E441" s="9">
        <v>62.695</v>
      </c>
      <c r="F441" s="10">
        <v>2.1686561085418887E-2</v>
      </c>
      <c r="G441" s="9">
        <v>17</v>
      </c>
      <c r="H441" s="12">
        <f t="shared" si="30"/>
        <v>1123.7750000000001</v>
      </c>
      <c r="I441" s="37">
        <f t="shared" si="31"/>
        <v>20</v>
      </c>
      <c r="J441" s="38">
        <f t="shared" si="32"/>
        <v>56.188750000000006</v>
      </c>
      <c r="K441" s="13">
        <f t="shared" si="33"/>
        <v>0.15</v>
      </c>
      <c r="L441" s="14">
        <f t="shared" si="34"/>
        <v>0.85</v>
      </c>
    </row>
    <row r="442" spans="1:12" x14ac:dyDescent="0.35">
      <c r="A442" s="2">
        <v>40465</v>
      </c>
      <c r="B442" s="5">
        <v>19.475000000000001</v>
      </c>
      <c r="C442" s="6">
        <v>7.9907629724398355E-3</v>
      </c>
      <c r="D442" s="8">
        <v>3</v>
      </c>
      <c r="E442" s="9">
        <v>62.014999000000003</v>
      </c>
      <c r="F442" s="10">
        <v>-1.0905424500339933E-2</v>
      </c>
      <c r="G442" s="9">
        <v>17</v>
      </c>
      <c r="H442" s="12">
        <f t="shared" si="30"/>
        <v>1112.679983</v>
      </c>
      <c r="I442" s="37">
        <f t="shared" si="31"/>
        <v>20</v>
      </c>
      <c r="J442" s="38">
        <f t="shared" si="32"/>
        <v>55.633999150000001</v>
      </c>
      <c r="K442" s="13">
        <f t="shared" si="33"/>
        <v>0.15</v>
      </c>
      <c r="L442" s="14">
        <f t="shared" si="34"/>
        <v>0.85</v>
      </c>
    </row>
    <row r="443" spans="1:12" x14ac:dyDescent="0.35">
      <c r="A443" s="2">
        <v>40466</v>
      </c>
      <c r="B443" s="5">
        <v>19.343499999999999</v>
      </c>
      <c r="C443" s="6">
        <v>-6.7751460265412788E-3</v>
      </c>
      <c r="D443" s="8">
        <v>3</v>
      </c>
      <c r="E443" s="9">
        <v>60.895000000000003</v>
      </c>
      <c r="F443" s="10">
        <v>-1.8225205603087602E-2</v>
      </c>
      <c r="G443" s="9">
        <v>17</v>
      </c>
      <c r="H443" s="12">
        <f t="shared" si="30"/>
        <v>1093.2455000000002</v>
      </c>
      <c r="I443" s="37">
        <f t="shared" si="31"/>
        <v>20</v>
      </c>
      <c r="J443" s="38">
        <f t="shared" si="32"/>
        <v>54.662275000000008</v>
      </c>
      <c r="K443" s="13">
        <f t="shared" si="33"/>
        <v>0.15</v>
      </c>
      <c r="L443" s="14">
        <f t="shared" si="34"/>
        <v>0.85</v>
      </c>
    </row>
    <row r="444" spans="1:12" x14ac:dyDescent="0.35">
      <c r="A444" s="2">
        <v>40469</v>
      </c>
      <c r="B444" s="5">
        <v>19.209</v>
      </c>
      <c r="C444" s="6">
        <v>-6.9775265254956587E-3</v>
      </c>
      <c r="D444" s="8">
        <v>3</v>
      </c>
      <c r="E444" s="9">
        <v>61.279998999999997</v>
      </c>
      <c r="F444" s="10">
        <v>6.3024395747239836E-3</v>
      </c>
      <c r="G444" s="9">
        <v>17</v>
      </c>
      <c r="H444" s="12">
        <f t="shared" si="30"/>
        <v>1099.3869829999999</v>
      </c>
      <c r="I444" s="37">
        <f t="shared" si="31"/>
        <v>20</v>
      </c>
      <c r="J444" s="38">
        <f t="shared" si="32"/>
        <v>54.969349149999992</v>
      </c>
      <c r="K444" s="13">
        <f t="shared" si="33"/>
        <v>0.15</v>
      </c>
      <c r="L444" s="14">
        <f t="shared" si="34"/>
        <v>0.85</v>
      </c>
    </row>
    <row r="445" spans="1:12" x14ac:dyDescent="0.35">
      <c r="A445" s="2">
        <v>40470</v>
      </c>
      <c r="B445" s="5">
        <v>19.384501</v>
      </c>
      <c r="C445" s="6">
        <v>9.0949100340509403E-3</v>
      </c>
      <c r="D445" s="8">
        <v>3</v>
      </c>
      <c r="E445" s="9">
        <v>60.464001000000003</v>
      </c>
      <c r="F445" s="10">
        <v>-1.3405345967897553E-2</v>
      </c>
      <c r="G445" s="9">
        <v>17</v>
      </c>
      <c r="H445" s="12">
        <f t="shared" si="30"/>
        <v>1086.04152</v>
      </c>
      <c r="I445" s="37">
        <f t="shared" si="31"/>
        <v>20</v>
      </c>
      <c r="J445" s="38">
        <f t="shared" si="32"/>
        <v>54.302076</v>
      </c>
      <c r="K445" s="13">
        <f t="shared" si="33"/>
        <v>0.15</v>
      </c>
      <c r="L445" s="14">
        <f t="shared" si="34"/>
        <v>0.85</v>
      </c>
    </row>
    <row r="446" spans="1:12" x14ac:dyDescent="0.35">
      <c r="A446" s="2">
        <v>40471</v>
      </c>
      <c r="B446" s="5">
        <v>19.011499000000001</v>
      </c>
      <c r="C446" s="6">
        <v>-1.9429822612101688E-2</v>
      </c>
      <c r="D446" s="8">
        <v>3</v>
      </c>
      <c r="E446" s="9">
        <v>60.196998999999998</v>
      </c>
      <c r="F446" s="10">
        <v>-4.4256625720411336E-3</v>
      </c>
      <c r="G446" s="9">
        <v>17</v>
      </c>
      <c r="H446" s="12">
        <f t="shared" si="30"/>
        <v>1080.38348</v>
      </c>
      <c r="I446" s="37">
        <f t="shared" si="31"/>
        <v>20</v>
      </c>
      <c r="J446" s="38">
        <f t="shared" si="32"/>
        <v>54.019174</v>
      </c>
      <c r="K446" s="13">
        <f t="shared" si="33"/>
        <v>0.15</v>
      </c>
      <c r="L446" s="14">
        <f t="shared" si="34"/>
        <v>0.85</v>
      </c>
    </row>
    <row r="447" spans="1:12" x14ac:dyDescent="0.35">
      <c r="A447" s="2">
        <v>40472</v>
      </c>
      <c r="B447" s="5">
        <v>19.176500000000001</v>
      </c>
      <c r="C447" s="6">
        <v>8.6415644249222545E-3</v>
      </c>
      <c r="D447" s="8">
        <v>3</v>
      </c>
      <c r="E447" s="9">
        <v>61.387999999999998</v>
      </c>
      <c r="F447" s="10">
        <v>1.9591875738989017E-2</v>
      </c>
      <c r="G447" s="9">
        <v>17</v>
      </c>
      <c r="H447" s="12">
        <f t="shared" si="30"/>
        <v>1101.1255000000001</v>
      </c>
      <c r="I447" s="37">
        <f t="shared" si="31"/>
        <v>20</v>
      </c>
      <c r="J447" s="38">
        <f t="shared" si="32"/>
        <v>55.056275000000007</v>
      </c>
      <c r="K447" s="13">
        <f t="shared" si="33"/>
        <v>0.15</v>
      </c>
      <c r="L447" s="14">
        <f t="shared" si="34"/>
        <v>0.85</v>
      </c>
    </row>
    <row r="448" spans="1:12" x14ac:dyDescent="0.35">
      <c r="A448" s="2">
        <v>40473</v>
      </c>
      <c r="B448" s="5">
        <v>18.940999999999999</v>
      </c>
      <c r="C448" s="6">
        <v>-1.2356686377041903E-2</v>
      </c>
      <c r="D448" s="8">
        <v>3</v>
      </c>
      <c r="E448" s="9">
        <v>60.910998999999997</v>
      </c>
      <c r="F448" s="10">
        <v>-7.8006103512109348E-3</v>
      </c>
      <c r="G448" s="9">
        <v>17</v>
      </c>
      <c r="H448" s="12">
        <f t="shared" si="30"/>
        <v>1092.3099830000001</v>
      </c>
      <c r="I448" s="37">
        <f t="shared" si="31"/>
        <v>20</v>
      </c>
      <c r="J448" s="38">
        <f t="shared" si="32"/>
        <v>54.615499150000005</v>
      </c>
      <c r="K448" s="13">
        <f t="shared" si="33"/>
        <v>0.15</v>
      </c>
      <c r="L448" s="14">
        <f t="shared" si="34"/>
        <v>0.85</v>
      </c>
    </row>
    <row r="449" spans="1:12" x14ac:dyDescent="0.35">
      <c r="A449" s="2">
        <v>40476</v>
      </c>
      <c r="B449" s="5">
        <v>19.090499999999999</v>
      </c>
      <c r="C449" s="6">
        <v>7.8619444434697705E-3</v>
      </c>
      <c r="D449" s="8">
        <v>3</v>
      </c>
      <c r="E449" s="9">
        <v>61.603000999999999</v>
      </c>
      <c r="F449" s="10">
        <v>1.1296820923644368E-2</v>
      </c>
      <c r="G449" s="9">
        <v>17</v>
      </c>
      <c r="H449" s="12">
        <f t="shared" si="30"/>
        <v>1104.5225170000001</v>
      </c>
      <c r="I449" s="37">
        <f t="shared" si="31"/>
        <v>20</v>
      </c>
      <c r="J449" s="38">
        <f t="shared" si="32"/>
        <v>55.226125850000003</v>
      </c>
      <c r="K449" s="13">
        <f t="shared" si="33"/>
        <v>0.15</v>
      </c>
      <c r="L449" s="14">
        <f t="shared" si="34"/>
        <v>0.85</v>
      </c>
    </row>
    <row r="450" spans="1:12" x14ac:dyDescent="0.35">
      <c r="A450" s="2">
        <v>40477</v>
      </c>
      <c r="B450" s="5">
        <v>18.955500000000001</v>
      </c>
      <c r="C450" s="6">
        <v>-7.0967022333663365E-3</v>
      </c>
      <c r="D450" s="8">
        <v>3</v>
      </c>
      <c r="E450" s="9">
        <v>61.457000999999998</v>
      </c>
      <c r="F450" s="10">
        <v>-2.3728273383598619E-3</v>
      </c>
      <c r="G450" s="9">
        <v>17</v>
      </c>
      <c r="H450" s="12">
        <f t="shared" si="30"/>
        <v>1101.6355170000002</v>
      </c>
      <c r="I450" s="37">
        <f t="shared" si="31"/>
        <v>20</v>
      </c>
      <c r="J450" s="38">
        <f t="shared" si="32"/>
        <v>55.081775850000007</v>
      </c>
      <c r="K450" s="13">
        <f t="shared" si="33"/>
        <v>0.15</v>
      </c>
      <c r="L450" s="14">
        <f t="shared" si="34"/>
        <v>0.85</v>
      </c>
    </row>
    <row r="451" spans="1:12" x14ac:dyDescent="0.35">
      <c r="A451" s="2">
        <v>40478</v>
      </c>
      <c r="B451" s="5">
        <v>18.940000999999999</v>
      </c>
      <c r="C451" s="6">
        <v>-8.1798632846696862E-4</v>
      </c>
      <c r="D451" s="8">
        <v>3</v>
      </c>
      <c r="E451" s="9">
        <v>60.794998</v>
      </c>
      <c r="F451" s="10">
        <v>-1.0830243695982844E-2</v>
      </c>
      <c r="G451" s="9">
        <v>17</v>
      </c>
      <c r="H451" s="12">
        <f t="shared" ref="H451:H514" si="35">B451*D451+E451*G451</f>
        <v>1090.334969</v>
      </c>
      <c r="I451" s="37">
        <f t="shared" ref="I451:I514" si="36">SUM(D451,G451)</f>
        <v>20</v>
      </c>
      <c r="J451" s="38">
        <f t="shared" ref="J451:J514" si="37">H451/I451</f>
        <v>54.516748450000001</v>
      </c>
      <c r="K451" s="13">
        <f t="shared" ref="K451:K514" si="38">D451/(D451+G451)</f>
        <v>0.15</v>
      </c>
      <c r="L451" s="14">
        <f t="shared" ref="L451:L514" si="39">1-K451</f>
        <v>0.85</v>
      </c>
    </row>
    <row r="452" spans="1:12" x14ac:dyDescent="0.35">
      <c r="A452" s="2">
        <v>40479</v>
      </c>
      <c r="B452" s="5">
        <v>18.867999999999999</v>
      </c>
      <c r="C452" s="6">
        <v>-3.8087751342259502E-3</v>
      </c>
      <c r="D452" s="8">
        <v>3</v>
      </c>
      <c r="E452" s="9">
        <v>60.868999000000002</v>
      </c>
      <c r="F452" s="10">
        <v>1.2164816371393883E-3</v>
      </c>
      <c r="G452" s="9">
        <v>17</v>
      </c>
      <c r="H452" s="12">
        <f t="shared" si="35"/>
        <v>1091.3769830000001</v>
      </c>
      <c r="I452" s="37">
        <f t="shared" si="36"/>
        <v>20</v>
      </c>
      <c r="J452" s="38">
        <f t="shared" si="37"/>
        <v>54.568849150000005</v>
      </c>
      <c r="K452" s="13">
        <f t="shared" si="38"/>
        <v>0.15</v>
      </c>
      <c r="L452" s="14">
        <f t="shared" si="39"/>
        <v>0.85</v>
      </c>
    </row>
    <row r="453" spans="1:12" x14ac:dyDescent="0.35">
      <c r="A453" s="2">
        <v>40480</v>
      </c>
      <c r="B453" s="5">
        <v>18.950500000000002</v>
      </c>
      <c r="C453" s="6">
        <v>4.3629509826108581E-3</v>
      </c>
      <c r="D453" s="8">
        <v>3</v>
      </c>
      <c r="E453" s="9">
        <v>60.798000000000002</v>
      </c>
      <c r="F453" s="10">
        <v>-1.1671037938425499E-3</v>
      </c>
      <c r="G453" s="9">
        <v>17</v>
      </c>
      <c r="H453" s="12">
        <f t="shared" si="35"/>
        <v>1090.4175</v>
      </c>
      <c r="I453" s="37">
        <f t="shared" si="36"/>
        <v>20</v>
      </c>
      <c r="J453" s="38">
        <f t="shared" si="37"/>
        <v>54.520875000000004</v>
      </c>
      <c r="K453" s="13">
        <f t="shared" si="38"/>
        <v>0.15</v>
      </c>
      <c r="L453" s="14">
        <f t="shared" si="39"/>
        <v>0.85</v>
      </c>
    </row>
    <row r="454" spans="1:12" x14ac:dyDescent="0.35">
      <c r="A454" s="2">
        <v>40483</v>
      </c>
      <c r="B454" s="5">
        <v>19.361999999999998</v>
      </c>
      <c r="C454" s="6">
        <v>2.1482065893253743E-2</v>
      </c>
      <c r="D454" s="8">
        <v>3</v>
      </c>
      <c r="E454" s="9">
        <v>61.841999000000001</v>
      </c>
      <c r="F454" s="10">
        <v>1.7025835418234436E-2</v>
      </c>
      <c r="G454" s="9">
        <v>17</v>
      </c>
      <c r="H454" s="12">
        <f t="shared" si="35"/>
        <v>1109.399983</v>
      </c>
      <c r="I454" s="37">
        <f t="shared" si="36"/>
        <v>20</v>
      </c>
      <c r="J454" s="38">
        <f t="shared" si="37"/>
        <v>55.46999915</v>
      </c>
      <c r="K454" s="13">
        <f t="shared" si="38"/>
        <v>0.15</v>
      </c>
      <c r="L454" s="14">
        <f t="shared" si="39"/>
        <v>0.85</v>
      </c>
    </row>
    <row r="455" spans="1:12" x14ac:dyDescent="0.35">
      <c r="A455" s="2">
        <v>40484</v>
      </c>
      <c r="B455" s="5">
        <v>19.280999999999999</v>
      </c>
      <c r="C455" s="6">
        <v>-4.1922272406211825E-3</v>
      </c>
      <c r="D455" s="8">
        <v>3</v>
      </c>
      <c r="E455" s="9">
        <v>62.011001999999998</v>
      </c>
      <c r="F455" s="10">
        <v>2.7290918028493039E-3</v>
      </c>
      <c r="G455" s="9">
        <v>17</v>
      </c>
      <c r="H455" s="12">
        <f t="shared" si="35"/>
        <v>1112.0300340000001</v>
      </c>
      <c r="I455" s="37">
        <f t="shared" si="36"/>
        <v>20</v>
      </c>
      <c r="J455" s="38">
        <f t="shared" si="37"/>
        <v>55.601501700000007</v>
      </c>
      <c r="K455" s="13">
        <f t="shared" si="38"/>
        <v>0.15</v>
      </c>
      <c r="L455" s="14">
        <f t="shared" si="39"/>
        <v>0.85</v>
      </c>
    </row>
    <row r="456" spans="1:12" x14ac:dyDescent="0.35">
      <c r="A456" s="2">
        <v>40485</v>
      </c>
      <c r="B456" s="5">
        <v>19.276501</v>
      </c>
      <c r="C456" s="6">
        <v>-2.3336574745425054E-4</v>
      </c>
      <c r="D456" s="8">
        <v>3</v>
      </c>
      <c r="E456" s="9">
        <v>62.250999</v>
      </c>
      <c r="F456" s="10">
        <v>3.8627624934974847E-3</v>
      </c>
      <c r="G456" s="9">
        <v>17</v>
      </c>
      <c r="H456" s="12">
        <f t="shared" si="35"/>
        <v>1116.0964859999999</v>
      </c>
      <c r="I456" s="37">
        <f t="shared" si="36"/>
        <v>20</v>
      </c>
      <c r="J456" s="38">
        <f t="shared" si="37"/>
        <v>55.804824299999993</v>
      </c>
      <c r="K456" s="13">
        <f t="shared" si="38"/>
        <v>0.15</v>
      </c>
      <c r="L456" s="14">
        <f t="shared" si="39"/>
        <v>0.85</v>
      </c>
    </row>
    <row r="457" spans="1:12" x14ac:dyDescent="0.35">
      <c r="A457" s="2">
        <v>40486</v>
      </c>
      <c r="B457" s="5">
        <v>19.299999</v>
      </c>
      <c r="C457" s="6">
        <v>1.2182547875627669E-3</v>
      </c>
      <c r="D457" s="8">
        <v>3</v>
      </c>
      <c r="E457" s="9">
        <v>62.945999</v>
      </c>
      <c r="F457" s="10">
        <v>1.110261668195367E-2</v>
      </c>
      <c r="G457" s="9">
        <v>17</v>
      </c>
      <c r="H457" s="12">
        <f t="shared" si="35"/>
        <v>1127.98198</v>
      </c>
      <c r="I457" s="37">
        <f t="shared" si="36"/>
        <v>20</v>
      </c>
      <c r="J457" s="38">
        <f t="shared" si="37"/>
        <v>56.399099</v>
      </c>
      <c r="K457" s="13">
        <f t="shared" si="38"/>
        <v>0.15</v>
      </c>
      <c r="L457" s="14">
        <f t="shared" si="39"/>
        <v>0.85</v>
      </c>
    </row>
    <row r="458" spans="1:12" x14ac:dyDescent="0.35">
      <c r="A458" s="2">
        <v>40490</v>
      </c>
      <c r="B458" s="5">
        <v>19.588498999999999</v>
      </c>
      <c r="C458" s="6">
        <v>1.4837564198705078E-2</v>
      </c>
      <c r="D458" s="8">
        <v>3</v>
      </c>
      <c r="E458" s="9">
        <v>63.425998999999997</v>
      </c>
      <c r="F458" s="10">
        <v>7.5966561574052349E-3</v>
      </c>
      <c r="G458" s="9">
        <v>17</v>
      </c>
      <c r="H458" s="12">
        <f t="shared" si="35"/>
        <v>1137.00748</v>
      </c>
      <c r="I458" s="37">
        <f t="shared" si="36"/>
        <v>20</v>
      </c>
      <c r="J458" s="38">
        <f t="shared" si="37"/>
        <v>56.850374000000002</v>
      </c>
      <c r="K458" s="13">
        <f t="shared" si="38"/>
        <v>0.15</v>
      </c>
      <c r="L458" s="14">
        <f t="shared" si="39"/>
        <v>0.85</v>
      </c>
    </row>
    <row r="459" spans="1:12" x14ac:dyDescent="0.35">
      <c r="A459" s="2">
        <v>40491</v>
      </c>
      <c r="B459" s="5">
        <v>19.827499</v>
      </c>
      <c r="C459" s="6">
        <v>1.2127204244262391E-2</v>
      </c>
      <c r="D459" s="8">
        <v>3</v>
      </c>
      <c r="E459" s="9">
        <v>63.776001000000001</v>
      </c>
      <c r="F459" s="10">
        <v>5.5031034620878216E-3</v>
      </c>
      <c r="G459" s="9">
        <v>17</v>
      </c>
      <c r="H459" s="12">
        <f t="shared" si="35"/>
        <v>1143.674514</v>
      </c>
      <c r="I459" s="37">
        <f t="shared" si="36"/>
        <v>20</v>
      </c>
      <c r="J459" s="38">
        <f t="shared" si="37"/>
        <v>57.183725700000004</v>
      </c>
      <c r="K459" s="13">
        <f t="shared" si="38"/>
        <v>0.15</v>
      </c>
      <c r="L459" s="14">
        <f t="shared" si="39"/>
        <v>0.85</v>
      </c>
    </row>
    <row r="460" spans="1:12" x14ac:dyDescent="0.35">
      <c r="A460" s="2">
        <v>40492</v>
      </c>
      <c r="B460" s="5">
        <v>19.8505</v>
      </c>
      <c r="C460" s="6">
        <v>1.1593831925060805E-3</v>
      </c>
      <c r="D460" s="8">
        <v>3</v>
      </c>
      <c r="E460" s="9">
        <v>63.421000999999997</v>
      </c>
      <c r="F460" s="10">
        <v>-5.5819070601641485E-3</v>
      </c>
      <c r="G460" s="9">
        <v>17</v>
      </c>
      <c r="H460" s="12">
        <f t="shared" si="35"/>
        <v>1137.708517</v>
      </c>
      <c r="I460" s="37">
        <f t="shared" si="36"/>
        <v>20</v>
      </c>
      <c r="J460" s="38">
        <f t="shared" si="37"/>
        <v>56.885425850000004</v>
      </c>
      <c r="K460" s="13">
        <f t="shared" si="38"/>
        <v>0.15</v>
      </c>
      <c r="L460" s="14">
        <f t="shared" si="39"/>
        <v>0.85</v>
      </c>
    </row>
    <row r="461" spans="1:12" x14ac:dyDescent="0.35">
      <c r="A461" s="2">
        <v>40493</v>
      </c>
      <c r="B461" s="5">
        <v>19.8825</v>
      </c>
      <c r="C461" s="6">
        <v>1.6107521163126748E-3</v>
      </c>
      <c r="D461" s="8">
        <v>3</v>
      </c>
      <c r="E461" s="9">
        <v>62.839001000000003</v>
      </c>
      <c r="F461" s="10">
        <v>-9.2191369065508511E-3</v>
      </c>
      <c r="G461" s="9">
        <v>17</v>
      </c>
      <c r="H461" s="12">
        <f t="shared" si="35"/>
        <v>1127.910517</v>
      </c>
      <c r="I461" s="37">
        <f t="shared" si="36"/>
        <v>20</v>
      </c>
      <c r="J461" s="38">
        <f t="shared" si="37"/>
        <v>56.395525849999999</v>
      </c>
      <c r="K461" s="13">
        <f t="shared" si="38"/>
        <v>0.15</v>
      </c>
      <c r="L461" s="14">
        <f t="shared" si="39"/>
        <v>0.85</v>
      </c>
    </row>
    <row r="462" spans="1:12" x14ac:dyDescent="0.35">
      <c r="A462" s="2">
        <v>40494</v>
      </c>
      <c r="B462" s="5">
        <v>19.697500000000002</v>
      </c>
      <c r="C462" s="6">
        <v>-9.3482237114472788E-3</v>
      </c>
      <c r="D462" s="8">
        <v>3</v>
      </c>
      <c r="E462" s="9">
        <v>61.522998999999999</v>
      </c>
      <c r="F462" s="10">
        <v>-2.1164843359811059E-2</v>
      </c>
      <c r="G462" s="9">
        <v>17</v>
      </c>
      <c r="H462" s="12">
        <f t="shared" si="35"/>
        <v>1104.983483</v>
      </c>
      <c r="I462" s="37">
        <f t="shared" si="36"/>
        <v>20</v>
      </c>
      <c r="J462" s="38">
        <f t="shared" si="37"/>
        <v>55.249174150000002</v>
      </c>
      <c r="K462" s="13">
        <f t="shared" si="38"/>
        <v>0.15</v>
      </c>
      <c r="L462" s="14">
        <f t="shared" si="39"/>
        <v>0.85</v>
      </c>
    </row>
    <row r="463" spans="1:12" x14ac:dyDescent="0.35">
      <c r="A463" s="2">
        <v>40497</v>
      </c>
      <c r="B463" s="5">
        <v>19.609501000000002</v>
      </c>
      <c r="C463" s="6">
        <v>-4.4775304541291305E-3</v>
      </c>
      <c r="D463" s="8">
        <v>3</v>
      </c>
      <c r="E463" s="9">
        <v>62.188999000000003</v>
      </c>
      <c r="F463" s="10">
        <v>1.0767046767178101E-2</v>
      </c>
      <c r="G463" s="9">
        <v>17</v>
      </c>
      <c r="H463" s="12">
        <f t="shared" si="35"/>
        <v>1116.0414860000001</v>
      </c>
      <c r="I463" s="37">
        <f t="shared" si="36"/>
        <v>20</v>
      </c>
      <c r="J463" s="38">
        <f t="shared" si="37"/>
        <v>55.802074300000001</v>
      </c>
      <c r="K463" s="13">
        <f t="shared" si="38"/>
        <v>0.15</v>
      </c>
      <c r="L463" s="14">
        <f t="shared" si="39"/>
        <v>0.85</v>
      </c>
    </row>
    <row r="464" spans="1:12" x14ac:dyDescent="0.35">
      <c r="A464" s="2">
        <v>40498</v>
      </c>
      <c r="B464" s="5">
        <v>19.627500999999999</v>
      </c>
      <c r="C464" s="6">
        <v>9.1750135561907697E-4</v>
      </c>
      <c r="D464" s="8">
        <v>3</v>
      </c>
      <c r="E464" s="9">
        <v>60.919998</v>
      </c>
      <c r="F464" s="10">
        <v>-2.0616623953896074E-2</v>
      </c>
      <c r="G464" s="9">
        <v>17</v>
      </c>
      <c r="H464" s="12">
        <f t="shared" si="35"/>
        <v>1094.522469</v>
      </c>
      <c r="I464" s="37">
        <f t="shared" si="36"/>
        <v>20</v>
      </c>
      <c r="J464" s="38">
        <f t="shared" si="37"/>
        <v>54.726123450000003</v>
      </c>
      <c r="K464" s="13">
        <f t="shared" si="38"/>
        <v>0.15</v>
      </c>
      <c r="L464" s="14">
        <f t="shared" si="39"/>
        <v>0.85</v>
      </c>
    </row>
    <row r="465" spans="1:12" x14ac:dyDescent="0.35">
      <c r="A465" s="2">
        <v>40500</v>
      </c>
      <c r="B465" s="5">
        <v>19.613001000000001</v>
      </c>
      <c r="C465" s="6">
        <v>-7.3903237323280635E-4</v>
      </c>
      <c r="D465" s="8">
        <v>3</v>
      </c>
      <c r="E465" s="9">
        <v>60.882998999999998</v>
      </c>
      <c r="F465" s="10">
        <v>-6.0752201586566912E-4</v>
      </c>
      <c r="G465" s="9">
        <v>17</v>
      </c>
      <c r="H465" s="12">
        <f t="shared" si="35"/>
        <v>1093.8499859999999</v>
      </c>
      <c r="I465" s="37">
        <f t="shared" si="36"/>
        <v>20</v>
      </c>
      <c r="J465" s="38">
        <f t="shared" si="37"/>
        <v>54.692499299999994</v>
      </c>
      <c r="K465" s="13">
        <f t="shared" si="38"/>
        <v>0.15</v>
      </c>
      <c r="L465" s="14">
        <f t="shared" si="39"/>
        <v>0.85</v>
      </c>
    </row>
    <row r="466" spans="1:12" x14ac:dyDescent="0.35">
      <c r="A466" s="2">
        <v>40501</v>
      </c>
      <c r="B466" s="5">
        <v>19.648499999999999</v>
      </c>
      <c r="C466" s="6">
        <v>1.8083368577128667E-3</v>
      </c>
      <c r="D466" s="8">
        <v>3</v>
      </c>
      <c r="E466" s="9">
        <v>59.813000000000002</v>
      </c>
      <c r="F466" s="10">
        <v>-1.7730944546285876E-2</v>
      </c>
      <c r="G466" s="9">
        <v>17</v>
      </c>
      <c r="H466" s="12">
        <f t="shared" si="35"/>
        <v>1075.7665</v>
      </c>
      <c r="I466" s="37">
        <f t="shared" si="36"/>
        <v>20</v>
      </c>
      <c r="J466" s="38">
        <f t="shared" si="37"/>
        <v>53.788325</v>
      </c>
      <c r="K466" s="13">
        <f t="shared" si="38"/>
        <v>0.15</v>
      </c>
      <c r="L466" s="14">
        <f t="shared" si="39"/>
        <v>0.85</v>
      </c>
    </row>
    <row r="467" spans="1:12" x14ac:dyDescent="0.35">
      <c r="A467" s="2">
        <v>40504</v>
      </c>
      <c r="B467" s="5">
        <v>19.665500999999999</v>
      </c>
      <c r="C467" s="6">
        <v>8.6488277088703214E-4</v>
      </c>
      <c r="D467" s="8">
        <v>3</v>
      </c>
      <c r="E467" s="9">
        <v>61.061999999999998</v>
      </c>
      <c r="F467" s="10">
        <v>2.066671280298138E-2</v>
      </c>
      <c r="G467" s="9">
        <v>17</v>
      </c>
      <c r="H467" s="12">
        <f t="shared" si="35"/>
        <v>1097.0505029999999</v>
      </c>
      <c r="I467" s="37">
        <f t="shared" si="36"/>
        <v>20</v>
      </c>
      <c r="J467" s="38">
        <f t="shared" si="37"/>
        <v>54.852525149999998</v>
      </c>
      <c r="K467" s="13">
        <f t="shared" si="38"/>
        <v>0.15</v>
      </c>
      <c r="L467" s="14">
        <f t="shared" si="39"/>
        <v>0.85</v>
      </c>
    </row>
    <row r="468" spans="1:12" x14ac:dyDescent="0.35">
      <c r="A468" s="2">
        <v>40505</v>
      </c>
      <c r="B468" s="5">
        <v>19.834</v>
      </c>
      <c r="C468" s="6">
        <v>8.5317544693701564E-3</v>
      </c>
      <c r="D468" s="8">
        <v>3</v>
      </c>
      <c r="E468" s="9">
        <v>60.323002000000002</v>
      </c>
      <c r="F468" s="10">
        <v>-1.217625107202025E-2</v>
      </c>
      <c r="G468" s="9">
        <v>17</v>
      </c>
      <c r="H468" s="12">
        <f t="shared" si="35"/>
        <v>1084.9930340000001</v>
      </c>
      <c r="I468" s="37">
        <f t="shared" si="36"/>
        <v>20</v>
      </c>
      <c r="J468" s="38">
        <f t="shared" si="37"/>
        <v>54.249651700000001</v>
      </c>
      <c r="K468" s="13">
        <f t="shared" si="38"/>
        <v>0.15</v>
      </c>
      <c r="L468" s="14">
        <f t="shared" si="39"/>
        <v>0.85</v>
      </c>
    </row>
    <row r="469" spans="1:12" x14ac:dyDescent="0.35">
      <c r="A469" s="2">
        <v>40506</v>
      </c>
      <c r="B469" s="5">
        <v>19.999500000000001</v>
      </c>
      <c r="C469" s="6">
        <v>8.3096364775525622E-3</v>
      </c>
      <c r="D469" s="8">
        <v>3</v>
      </c>
      <c r="E469" s="9">
        <v>59.668998999999999</v>
      </c>
      <c r="F469" s="10">
        <v>-1.090088457167937E-2</v>
      </c>
      <c r="G469" s="9">
        <v>17</v>
      </c>
      <c r="H469" s="12">
        <f t="shared" si="35"/>
        <v>1074.3714829999999</v>
      </c>
      <c r="I469" s="37">
        <f t="shared" si="36"/>
        <v>20</v>
      </c>
      <c r="J469" s="38">
        <f t="shared" si="37"/>
        <v>53.718574149999995</v>
      </c>
      <c r="K469" s="13">
        <f t="shared" si="38"/>
        <v>0.15</v>
      </c>
      <c r="L469" s="14">
        <f t="shared" si="39"/>
        <v>0.85</v>
      </c>
    </row>
    <row r="470" spans="1:12" x14ac:dyDescent="0.35">
      <c r="A470" s="2">
        <v>40507</v>
      </c>
      <c r="B470" s="5">
        <v>19.938499</v>
      </c>
      <c r="C470" s="6">
        <v>-3.0547873686432858E-3</v>
      </c>
      <c r="D470" s="8">
        <v>3</v>
      </c>
      <c r="E470" s="9">
        <v>58.966000000000001</v>
      </c>
      <c r="F470" s="10">
        <v>-1.1851599182929995E-2</v>
      </c>
      <c r="G470" s="9">
        <v>17</v>
      </c>
      <c r="H470" s="12">
        <f t="shared" si="35"/>
        <v>1062.2374970000001</v>
      </c>
      <c r="I470" s="37">
        <f t="shared" si="36"/>
        <v>20</v>
      </c>
      <c r="J470" s="38">
        <f t="shared" si="37"/>
        <v>53.111874850000007</v>
      </c>
      <c r="K470" s="13">
        <f t="shared" si="38"/>
        <v>0.15</v>
      </c>
      <c r="L470" s="14">
        <f t="shared" si="39"/>
        <v>0.85</v>
      </c>
    </row>
    <row r="471" spans="1:12" x14ac:dyDescent="0.35">
      <c r="A471" s="2">
        <v>40508</v>
      </c>
      <c r="B471" s="5">
        <v>19.954499999999999</v>
      </c>
      <c r="C471" s="6">
        <v>8.0219593709074388E-4</v>
      </c>
      <c r="D471" s="8">
        <v>3</v>
      </c>
      <c r="E471" s="9">
        <v>58.599997999999999</v>
      </c>
      <c r="F471" s="10">
        <v>-6.2263441579464285E-3</v>
      </c>
      <c r="G471" s="9">
        <v>17</v>
      </c>
      <c r="H471" s="12">
        <f t="shared" si="35"/>
        <v>1056.0634660000001</v>
      </c>
      <c r="I471" s="37">
        <f t="shared" si="36"/>
        <v>20</v>
      </c>
      <c r="J471" s="38">
        <f t="shared" si="37"/>
        <v>52.803173300000005</v>
      </c>
      <c r="K471" s="13">
        <f t="shared" si="38"/>
        <v>0.15</v>
      </c>
      <c r="L471" s="14">
        <f t="shared" si="39"/>
        <v>0.85</v>
      </c>
    </row>
    <row r="472" spans="1:12" x14ac:dyDescent="0.35">
      <c r="A472" s="2">
        <v>40511</v>
      </c>
      <c r="B472" s="5">
        <v>19.929500999999998</v>
      </c>
      <c r="C472" s="6">
        <v>-1.2535855303879018E-3</v>
      </c>
      <c r="D472" s="8">
        <v>3</v>
      </c>
      <c r="E472" s="9">
        <v>59.254002</v>
      </c>
      <c r="F472" s="10">
        <v>1.109865958475087E-2</v>
      </c>
      <c r="G472" s="9">
        <v>17</v>
      </c>
      <c r="H472" s="12">
        <f t="shared" si="35"/>
        <v>1067.1065370000001</v>
      </c>
      <c r="I472" s="37">
        <f t="shared" si="36"/>
        <v>20</v>
      </c>
      <c r="J472" s="38">
        <f t="shared" si="37"/>
        <v>53.355326850000004</v>
      </c>
      <c r="K472" s="13">
        <f t="shared" si="38"/>
        <v>0.15</v>
      </c>
      <c r="L472" s="14">
        <f t="shared" si="39"/>
        <v>0.85</v>
      </c>
    </row>
    <row r="473" spans="1:12" x14ac:dyDescent="0.35">
      <c r="A473" s="2">
        <v>40512</v>
      </c>
      <c r="B473" s="5">
        <v>19.9025</v>
      </c>
      <c r="C473" s="6">
        <v>-1.3557442989493573E-3</v>
      </c>
      <c r="D473" s="8">
        <v>3</v>
      </c>
      <c r="E473" s="9">
        <v>59.603999999999999</v>
      </c>
      <c r="F473" s="10">
        <v>5.8893638751893462E-3</v>
      </c>
      <c r="G473" s="9">
        <v>17</v>
      </c>
      <c r="H473" s="12">
        <f t="shared" si="35"/>
        <v>1072.9755</v>
      </c>
      <c r="I473" s="37">
        <f t="shared" si="36"/>
        <v>20</v>
      </c>
      <c r="J473" s="38">
        <f t="shared" si="37"/>
        <v>53.648775000000001</v>
      </c>
      <c r="K473" s="13">
        <f t="shared" si="38"/>
        <v>0.15</v>
      </c>
      <c r="L473" s="14">
        <f t="shared" si="39"/>
        <v>0.85</v>
      </c>
    </row>
    <row r="474" spans="1:12" x14ac:dyDescent="0.35">
      <c r="A474" s="2">
        <v>40513</v>
      </c>
      <c r="B474" s="5">
        <v>19.972999999999999</v>
      </c>
      <c r="C474" s="6">
        <v>3.5360095024388194E-3</v>
      </c>
      <c r="D474" s="8">
        <v>3</v>
      </c>
      <c r="E474" s="9">
        <v>59.953999000000003</v>
      </c>
      <c r="F474" s="10">
        <v>5.8548989235811533E-3</v>
      </c>
      <c r="G474" s="9">
        <v>17</v>
      </c>
      <c r="H474" s="12">
        <f t="shared" si="35"/>
        <v>1079.1369830000001</v>
      </c>
      <c r="I474" s="37">
        <f t="shared" si="36"/>
        <v>20</v>
      </c>
      <c r="J474" s="38">
        <f t="shared" si="37"/>
        <v>53.956849150000004</v>
      </c>
      <c r="K474" s="13">
        <f t="shared" si="38"/>
        <v>0.15</v>
      </c>
      <c r="L474" s="14">
        <f t="shared" si="39"/>
        <v>0.85</v>
      </c>
    </row>
    <row r="475" spans="1:12" x14ac:dyDescent="0.35">
      <c r="A475" s="2">
        <v>40514</v>
      </c>
      <c r="B475" s="5">
        <v>19.984501000000002</v>
      </c>
      <c r="C475" s="6">
        <v>5.7566164198341596E-4</v>
      </c>
      <c r="D475" s="8">
        <v>3</v>
      </c>
      <c r="E475" s="9">
        <v>60.798999999999999</v>
      </c>
      <c r="F475" s="10">
        <v>1.3995756631645762E-2</v>
      </c>
      <c r="G475" s="9">
        <v>17</v>
      </c>
      <c r="H475" s="12">
        <f t="shared" si="35"/>
        <v>1093.536503</v>
      </c>
      <c r="I475" s="37">
        <f t="shared" si="36"/>
        <v>20</v>
      </c>
      <c r="J475" s="38">
        <f t="shared" si="37"/>
        <v>54.676825149999999</v>
      </c>
      <c r="K475" s="13">
        <f t="shared" si="38"/>
        <v>0.15</v>
      </c>
      <c r="L475" s="14">
        <f t="shared" si="39"/>
        <v>0.85</v>
      </c>
    </row>
    <row r="476" spans="1:12" x14ac:dyDescent="0.35">
      <c r="A476" s="2">
        <v>40515</v>
      </c>
      <c r="B476" s="5">
        <v>20.014500000000002</v>
      </c>
      <c r="C476" s="6">
        <v>1.4999877434300757E-3</v>
      </c>
      <c r="D476" s="8">
        <v>3</v>
      </c>
      <c r="E476" s="9">
        <v>60.698002000000002</v>
      </c>
      <c r="F476" s="10">
        <v>-1.6625599249611156E-3</v>
      </c>
      <c r="G476" s="9">
        <v>17</v>
      </c>
      <c r="H476" s="12">
        <f t="shared" si="35"/>
        <v>1091.9095340000001</v>
      </c>
      <c r="I476" s="37">
        <f t="shared" si="36"/>
        <v>20</v>
      </c>
      <c r="J476" s="38">
        <f t="shared" si="37"/>
        <v>54.595476700000006</v>
      </c>
      <c r="K476" s="13">
        <f t="shared" si="38"/>
        <v>0.15</v>
      </c>
      <c r="L476" s="14">
        <f t="shared" si="39"/>
        <v>0.85</v>
      </c>
    </row>
    <row r="477" spans="1:12" x14ac:dyDescent="0.35">
      <c r="A477" s="2">
        <v>40518</v>
      </c>
      <c r="B477" s="5">
        <v>20.233499999999999</v>
      </c>
      <c r="C477" s="6">
        <v>1.0882635727258894E-2</v>
      </c>
      <c r="D477" s="8">
        <v>3</v>
      </c>
      <c r="E477" s="9">
        <v>60.436000999999997</v>
      </c>
      <c r="F477" s="10">
        <v>-4.3258111194557358E-3</v>
      </c>
      <c r="G477" s="9">
        <v>17</v>
      </c>
      <c r="H477" s="12">
        <f t="shared" si="35"/>
        <v>1088.1125169999998</v>
      </c>
      <c r="I477" s="37">
        <f t="shared" si="36"/>
        <v>20</v>
      </c>
      <c r="J477" s="38">
        <f t="shared" si="37"/>
        <v>54.405625849999993</v>
      </c>
      <c r="K477" s="13">
        <f t="shared" si="38"/>
        <v>0.15</v>
      </c>
      <c r="L477" s="14">
        <f t="shared" si="39"/>
        <v>0.85</v>
      </c>
    </row>
    <row r="478" spans="1:12" x14ac:dyDescent="0.35">
      <c r="A478" s="2">
        <v>40519</v>
      </c>
      <c r="B478" s="5">
        <v>20.274000000000001</v>
      </c>
      <c r="C478" s="6">
        <v>1.9996303645006819E-3</v>
      </c>
      <c r="D478" s="8">
        <v>3</v>
      </c>
      <c r="E478" s="9">
        <v>60.643002000000003</v>
      </c>
      <c r="F478" s="10">
        <v>3.4192749617920626E-3</v>
      </c>
      <c r="G478" s="9">
        <v>17</v>
      </c>
      <c r="H478" s="12">
        <f t="shared" si="35"/>
        <v>1091.7530339999998</v>
      </c>
      <c r="I478" s="37">
        <f t="shared" si="36"/>
        <v>20</v>
      </c>
      <c r="J478" s="38">
        <f t="shared" si="37"/>
        <v>54.587651699999995</v>
      </c>
      <c r="K478" s="13">
        <f t="shared" si="38"/>
        <v>0.15</v>
      </c>
      <c r="L478" s="14">
        <f t="shared" si="39"/>
        <v>0.85</v>
      </c>
    </row>
    <row r="479" spans="1:12" x14ac:dyDescent="0.35">
      <c r="A479" s="2">
        <v>40520</v>
      </c>
      <c r="B479" s="5">
        <v>20.045999999999999</v>
      </c>
      <c r="C479" s="6">
        <v>-1.1309644357533344E-2</v>
      </c>
      <c r="D479" s="8">
        <v>3</v>
      </c>
      <c r="E479" s="9">
        <v>59.650002000000001</v>
      </c>
      <c r="F479" s="10">
        <v>-1.6510063312972889E-2</v>
      </c>
      <c r="G479" s="9">
        <v>17</v>
      </c>
      <c r="H479" s="12">
        <f t="shared" si="35"/>
        <v>1074.188034</v>
      </c>
      <c r="I479" s="37">
        <f t="shared" si="36"/>
        <v>20</v>
      </c>
      <c r="J479" s="38">
        <f t="shared" si="37"/>
        <v>53.709401700000001</v>
      </c>
      <c r="K479" s="13">
        <f t="shared" si="38"/>
        <v>0.15</v>
      </c>
      <c r="L479" s="14">
        <f t="shared" si="39"/>
        <v>0.85</v>
      </c>
    </row>
    <row r="480" spans="1:12" x14ac:dyDescent="0.35">
      <c r="A480" s="2">
        <v>40521</v>
      </c>
      <c r="B480" s="5">
        <v>19.962499999999999</v>
      </c>
      <c r="C480" s="6">
        <v>-4.1741190615436352E-3</v>
      </c>
      <c r="D480" s="8">
        <v>3</v>
      </c>
      <c r="E480" s="9">
        <v>58.533000999999999</v>
      </c>
      <c r="F480" s="10">
        <v>-1.8903467232592064E-2</v>
      </c>
      <c r="G480" s="9">
        <v>17</v>
      </c>
      <c r="H480" s="12">
        <f t="shared" si="35"/>
        <v>1054.948517</v>
      </c>
      <c r="I480" s="37">
        <f t="shared" si="36"/>
        <v>20</v>
      </c>
      <c r="J480" s="38">
        <f t="shared" si="37"/>
        <v>52.747425849999999</v>
      </c>
      <c r="K480" s="13">
        <f t="shared" si="38"/>
        <v>0.15</v>
      </c>
      <c r="L480" s="14">
        <f t="shared" si="39"/>
        <v>0.85</v>
      </c>
    </row>
    <row r="481" spans="1:12" x14ac:dyDescent="0.35">
      <c r="A481" s="2">
        <v>40522</v>
      </c>
      <c r="B481" s="5">
        <v>19.9755</v>
      </c>
      <c r="C481" s="6">
        <v>6.5100908704129878E-4</v>
      </c>
      <c r="D481" s="8">
        <v>3</v>
      </c>
      <c r="E481" s="9">
        <v>59.459000000000003</v>
      </c>
      <c r="F481" s="10">
        <v>1.5696284559349571E-2</v>
      </c>
      <c r="G481" s="9">
        <v>17</v>
      </c>
      <c r="H481" s="12">
        <f t="shared" si="35"/>
        <v>1070.7295000000001</v>
      </c>
      <c r="I481" s="37">
        <f t="shared" si="36"/>
        <v>20</v>
      </c>
      <c r="J481" s="38">
        <f t="shared" si="37"/>
        <v>53.53647500000001</v>
      </c>
      <c r="K481" s="13">
        <f t="shared" si="38"/>
        <v>0.15</v>
      </c>
      <c r="L481" s="14">
        <f t="shared" si="39"/>
        <v>0.85</v>
      </c>
    </row>
    <row r="482" spans="1:12" x14ac:dyDescent="0.35">
      <c r="A482" s="2">
        <v>40525</v>
      </c>
      <c r="B482" s="5">
        <v>19.996500000000001</v>
      </c>
      <c r="C482" s="6">
        <v>1.0507356115323496E-3</v>
      </c>
      <c r="D482" s="8">
        <v>3</v>
      </c>
      <c r="E482" s="9">
        <v>60.018002000000003</v>
      </c>
      <c r="F482" s="10">
        <v>9.357551154834276E-3</v>
      </c>
      <c r="G482" s="9">
        <v>17</v>
      </c>
      <c r="H482" s="12">
        <f t="shared" si="35"/>
        <v>1080.2955340000001</v>
      </c>
      <c r="I482" s="37">
        <f t="shared" si="36"/>
        <v>20</v>
      </c>
      <c r="J482" s="38">
        <f t="shared" si="37"/>
        <v>54.014776700000006</v>
      </c>
      <c r="K482" s="13">
        <f t="shared" si="38"/>
        <v>0.15</v>
      </c>
      <c r="L482" s="14">
        <f t="shared" si="39"/>
        <v>0.85</v>
      </c>
    </row>
    <row r="483" spans="1:12" x14ac:dyDescent="0.35">
      <c r="A483" s="2">
        <v>40526</v>
      </c>
      <c r="B483" s="5">
        <v>20.111000000000001</v>
      </c>
      <c r="C483" s="6">
        <v>5.7096708127613027E-3</v>
      </c>
      <c r="D483" s="8">
        <v>3</v>
      </c>
      <c r="E483" s="9">
        <v>60.423000000000002</v>
      </c>
      <c r="F483" s="10">
        <v>6.7252766044196832E-3</v>
      </c>
      <c r="G483" s="9">
        <v>17</v>
      </c>
      <c r="H483" s="12">
        <f t="shared" si="35"/>
        <v>1087.5240000000001</v>
      </c>
      <c r="I483" s="37">
        <f t="shared" si="36"/>
        <v>20</v>
      </c>
      <c r="J483" s="38">
        <f t="shared" si="37"/>
        <v>54.376200000000004</v>
      </c>
      <c r="K483" s="13">
        <f t="shared" si="38"/>
        <v>0.15</v>
      </c>
      <c r="L483" s="14">
        <f t="shared" si="39"/>
        <v>0.85</v>
      </c>
    </row>
    <row r="484" spans="1:12" x14ac:dyDescent="0.35">
      <c r="A484" s="2">
        <v>40527</v>
      </c>
      <c r="B484" s="5">
        <v>19.978999999999999</v>
      </c>
      <c r="C484" s="6">
        <v>-6.5852071346541585E-3</v>
      </c>
      <c r="D484" s="8">
        <v>3</v>
      </c>
      <c r="E484" s="9">
        <v>59.737999000000002</v>
      </c>
      <c r="F484" s="10">
        <v>-1.1401510077496901E-2</v>
      </c>
      <c r="G484" s="9">
        <v>17</v>
      </c>
      <c r="H484" s="12">
        <f t="shared" si="35"/>
        <v>1075.4829829999999</v>
      </c>
      <c r="I484" s="37">
        <f t="shared" si="36"/>
        <v>20</v>
      </c>
      <c r="J484" s="38">
        <f t="shared" si="37"/>
        <v>53.774149149999992</v>
      </c>
      <c r="K484" s="13">
        <f t="shared" si="38"/>
        <v>0.15</v>
      </c>
      <c r="L484" s="14">
        <f t="shared" si="39"/>
        <v>0.85</v>
      </c>
    </row>
    <row r="485" spans="1:12" x14ac:dyDescent="0.35">
      <c r="A485" s="2">
        <v>40528</v>
      </c>
      <c r="B485" s="5">
        <v>19.990499</v>
      </c>
      <c r="C485" s="6">
        <v>5.7538876417995155E-4</v>
      </c>
      <c r="D485" s="8">
        <v>3</v>
      </c>
      <c r="E485" s="9">
        <v>60.299999</v>
      </c>
      <c r="F485" s="10">
        <v>9.3637700680346825E-3</v>
      </c>
      <c r="G485" s="9">
        <v>17</v>
      </c>
      <c r="H485" s="12">
        <f t="shared" si="35"/>
        <v>1085.0714800000001</v>
      </c>
      <c r="I485" s="37">
        <f t="shared" si="36"/>
        <v>20</v>
      </c>
      <c r="J485" s="38">
        <f t="shared" si="37"/>
        <v>54.253574</v>
      </c>
      <c r="K485" s="13">
        <f t="shared" si="38"/>
        <v>0.15</v>
      </c>
      <c r="L485" s="14">
        <f t="shared" si="39"/>
        <v>0.85</v>
      </c>
    </row>
    <row r="486" spans="1:12" x14ac:dyDescent="0.35">
      <c r="A486" s="2">
        <v>40532</v>
      </c>
      <c r="B486" s="5">
        <v>20.004999000000002</v>
      </c>
      <c r="C486" s="6">
        <v>7.250816397026405E-4</v>
      </c>
      <c r="D486" s="8">
        <v>3</v>
      </c>
      <c r="E486" s="9">
        <v>60.327998999999998</v>
      </c>
      <c r="F486" s="10">
        <v>4.6423717490284844E-4</v>
      </c>
      <c r="G486" s="9">
        <v>17</v>
      </c>
      <c r="H486" s="12">
        <f t="shared" si="35"/>
        <v>1085.5909799999999</v>
      </c>
      <c r="I486" s="37">
        <f t="shared" si="36"/>
        <v>20</v>
      </c>
      <c r="J486" s="38">
        <f t="shared" si="37"/>
        <v>54.279548999999996</v>
      </c>
      <c r="K486" s="13">
        <f t="shared" si="38"/>
        <v>0.15</v>
      </c>
      <c r="L486" s="14">
        <f t="shared" si="39"/>
        <v>0.85</v>
      </c>
    </row>
    <row r="487" spans="1:12" x14ac:dyDescent="0.35">
      <c r="A487" s="2">
        <v>40533</v>
      </c>
      <c r="B487" s="5">
        <v>19.9785</v>
      </c>
      <c r="C487" s="6">
        <v>-1.3254969946365769E-3</v>
      </c>
      <c r="D487" s="8">
        <v>3</v>
      </c>
      <c r="E487" s="9">
        <v>60.625</v>
      </c>
      <c r="F487" s="10">
        <v>4.9110249333521594E-3</v>
      </c>
      <c r="G487" s="9">
        <v>17</v>
      </c>
      <c r="H487" s="12">
        <f t="shared" si="35"/>
        <v>1090.5605</v>
      </c>
      <c r="I487" s="37">
        <f t="shared" si="36"/>
        <v>20</v>
      </c>
      <c r="J487" s="38">
        <f t="shared" si="37"/>
        <v>54.528025</v>
      </c>
      <c r="K487" s="13">
        <f t="shared" si="38"/>
        <v>0.15</v>
      </c>
      <c r="L487" s="14">
        <f t="shared" si="39"/>
        <v>0.85</v>
      </c>
    </row>
    <row r="488" spans="1:12" x14ac:dyDescent="0.35">
      <c r="A488" s="2">
        <v>40534</v>
      </c>
      <c r="B488" s="5">
        <v>19.955998999999998</v>
      </c>
      <c r="C488" s="6">
        <v>-1.1268954385106333E-3</v>
      </c>
      <c r="D488" s="8">
        <v>3</v>
      </c>
      <c r="E488" s="9">
        <v>60.476002000000001</v>
      </c>
      <c r="F488" s="10">
        <v>-2.4607240687224419E-3</v>
      </c>
      <c r="G488" s="9">
        <v>17</v>
      </c>
      <c r="H488" s="12">
        <f t="shared" si="35"/>
        <v>1087.9600310000001</v>
      </c>
      <c r="I488" s="37">
        <f t="shared" si="36"/>
        <v>20</v>
      </c>
      <c r="J488" s="38">
        <f t="shared" si="37"/>
        <v>54.398001550000004</v>
      </c>
      <c r="K488" s="13">
        <f t="shared" si="38"/>
        <v>0.15</v>
      </c>
      <c r="L488" s="14">
        <f t="shared" si="39"/>
        <v>0.85</v>
      </c>
    </row>
    <row r="489" spans="1:12" x14ac:dyDescent="0.35">
      <c r="A489" s="2">
        <v>40535</v>
      </c>
      <c r="B489" s="5">
        <v>19.865998999999999</v>
      </c>
      <c r="C489" s="6">
        <v>-4.5201224326438805E-3</v>
      </c>
      <c r="D489" s="8">
        <v>3</v>
      </c>
      <c r="E489" s="9">
        <v>60.639999000000003</v>
      </c>
      <c r="F489" s="10">
        <v>2.7080996544261993E-3</v>
      </c>
      <c r="G489" s="9">
        <v>17</v>
      </c>
      <c r="H489" s="12">
        <f t="shared" si="35"/>
        <v>1090.4779800000001</v>
      </c>
      <c r="I489" s="37">
        <f t="shared" si="36"/>
        <v>20</v>
      </c>
      <c r="J489" s="38">
        <f t="shared" si="37"/>
        <v>54.523899000000007</v>
      </c>
      <c r="K489" s="13">
        <f t="shared" si="38"/>
        <v>0.15</v>
      </c>
      <c r="L489" s="14">
        <f t="shared" si="39"/>
        <v>0.85</v>
      </c>
    </row>
    <row r="490" spans="1:12" x14ac:dyDescent="0.35">
      <c r="A490" s="2">
        <v>40536</v>
      </c>
      <c r="B490" s="5">
        <v>19.943000999999999</v>
      </c>
      <c r="C490" s="6">
        <v>3.8685772580873135E-3</v>
      </c>
      <c r="D490" s="8">
        <v>3</v>
      </c>
      <c r="E490" s="9">
        <v>60.828999000000003</v>
      </c>
      <c r="F490" s="10">
        <v>3.1119076576642257E-3</v>
      </c>
      <c r="G490" s="9">
        <v>17</v>
      </c>
      <c r="H490" s="12">
        <f t="shared" si="35"/>
        <v>1093.9219860000001</v>
      </c>
      <c r="I490" s="37">
        <f t="shared" si="36"/>
        <v>20</v>
      </c>
      <c r="J490" s="38">
        <f t="shared" si="37"/>
        <v>54.6960993</v>
      </c>
      <c r="K490" s="13">
        <f t="shared" si="38"/>
        <v>0.15</v>
      </c>
      <c r="L490" s="14">
        <f t="shared" si="39"/>
        <v>0.85</v>
      </c>
    </row>
    <row r="491" spans="1:12" x14ac:dyDescent="0.35">
      <c r="A491" s="2">
        <v>40539</v>
      </c>
      <c r="B491" s="5">
        <v>20.030999999999999</v>
      </c>
      <c r="C491" s="6">
        <v>4.4028188298508297E-3</v>
      </c>
      <c r="D491" s="8">
        <v>3</v>
      </c>
      <c r="E491" s="9">
        <v>60.922001000000002</v>
      </c>
      <c r="F491" s="10">
        <v>1.5277413423930852E-3</v>
      </c>
      <c r="G491" s="9">
        <v>17</v>
      </c>
      <c r="H491" s="12">
        <f t="shared" si="35"/>
        <v>1095.7670170000001</v>
      </c>
      <c r="I491" s="37">
        <f t="shared" si="36"/>
        <v>20</v>
      </c>
      <c r="J491" s="38">
        <f t="shared" si="37"/>
        <v>54.788350850000008</v>
      </c>
      <c r="K491" s="13">
        <f t="shared" si="38"/>
        <v>0.15</v>
      </c>
      <c r="L491" s="14">
        <f t="shared" si="39"/>
        <v>0.85</v>
      </c>
    </row>
    <row r="492" spans="1:12" x14ac:dyDescent="0.35">
      <c r="A492" s="2">
        <v>40540</v>
      </c>
      <c r="B492" s="5">
        <v>19.997999</v>
      </c>
      <c r="C492" s="6">
        <v>-1.6488549951856335E-3</v>
      </c>
      <c r="D492" s="8">
        <v>3</v>
      </c>
      <c r="E492" s="9">
        <v>60.912998000000002</v>
      </c>
      <c r="F492" s="10">
        <v>-1.4779004539455798E-4</v>
      </c>
      <c r="G492" s="9">
        <v>17</v>
      </c>
      <c r="H492" s="12">
        <f t="shared" si="35"/>
        <v>1095.5149630000001</v>
      </c>
      <c r="I492" s="37">
        <f t="shared" si="36"/>
        <v>20</v>
      </c>
      <c r="J492" s="38">
        <f t="shared" si="37"/>
        <v>54.775748150000005</v>
      </c>
      <c r="K492" s="13">
        <f t="shared" si="38"/>
        <v>0.15</v>
      </c>
      <c r="L492" s="14">
        <f t="shared" si="39"/>
        <v>0.85</v>
      </c>
    </row>
    <row r="493" spans="1:12" x14ac:dyDescent="0.35">
      <c r="A493" s="2">
        <v>40541</v>
      </c>
      <c r="B493" s="5">
        <v>20.134001000000001</v>
      </c>
      <c r="C493" s="6">
        <v>6.777759425804053E-3</v>
      </c>
      <c r="D493" s="8">
        <v>3</v>
      </c>
      <c r="E493" s="9">
        <v>61.213000999999998</v>
      </c>
      <c r="F493" s="10">
        <v>4.9130177997467328E-3</v>
      </c>
      <c r="G493" s="9">
        <v>17</v>
      </c>
      <c r="H493" s="12">
        <f t="shared" si="35"/>
        <v>1101.0230199999999</v>
      </c>
      <c r="I493" s="37">
        <f t="shared" si="36"/>
        <v>20</v>
      </c>
      <c r="J493" s="38">
        <f t="shared" si="37"/>
        <v>55.05115099999999</v>
      </c>
      <c r="K493" s="13">
        <f t="shared" si="38"/>
        <v>0.15</v>
      </c>
      <c r="L493" s="14">
        <f t="shared" si="39"/>
        <v>0.85</v>
      </c>
    </row>
    <row r="494" spans="1:12" x14ac:dyDescent="0.35">
      <c r="A494" s="2">
        <v>40542</v>
      </c>
      <c r="B494" s="5">
        <v>20.18</v>
      </c>
      <c r="C494" s="6">
        <v>2.2820369510032634E-3</v>
      </c>
      <c r="D494" s="8">
        <v>3</v>
      </c>
      <c r="E494" s="9">
        <v>61.164000999999999</v>
      </c>
      <c r="F494" s="10">
        <v>-8.0080410236860189E-4</v>
      </c>
      <c r="G494" s="9">
        <v>17</v>
      </c>
      <c r="H494" s="12">
        <f t="shared" si="35"/>
        <v>1100.328017</v>
      </c>
      <c r="I494" s="37">
        <f t="shared" si="36"/>
        <v>20</v>
      </c>
      <c r="J494" s="38">
        <f t="shared" si="37"/>
        <v>55.016400850000004</v>
      </c>
      <c r="K494" s="13">
        <f t="shared" si="38"/>
        <v>0.15</v>
      </c>
      <c r="L494" s="14">
        <f t="shared" si="39"/>
        <v>0.85</v>
      </c>
    </row>
    <row r="495" spans="1:12" x14ac:dyDescent="0.35">
      <c r="A495" s="2">
        <v>40543</v>
      </c>
      <c r="B495" s="5">
        <v>20.099001000000001</v>
      </c>
      <c r="C495" s="6">
        <v>-4.0219025881302883E-3</v>
      </c>
      <c r="D495" s="8">
        <v>3</v>
      </c>
      <c r="E495" s="9">
        <v>61.880001</v>
      </c>
      <c r="F495" s="10">
        <v>1.1638244369783557E-2</v>
      </c>
      <c r="G495" s="9">
        <v>17</v>
      </c>
      <c r="H495" s="12">
        <f t="shared" si="35"/>
        <v>1112.25702</v>
      </c>
      <c r="I495" s="37">
        <f t="shared" si="36"/>
        <v>20</v>
      </c>
      <c r="J495" s="38">
        <f t="shared" si="37"/>
        <v>55.612850999999999</v>
      </c>
      <c r="K495" s="13">
        <f t="shared" si="38"/>
        <v>0.15</v>
      </c>
      <c r="L495" s="14">
        <f t="shared" si="39"/>
        <v>0.85</v>
      </c>
    </row>
    <row r="496" spans="1:12" x14ac:dyDescent="0.35">
      <c r="A496" s="2">
        <v>40546</v>
      </c>
      <c r="B496" s="5">
        <v>20.211500000000001</v>
      </c>
      <c r="C496" s="6">
        <v>5.5816370068084709E-3</v>
      </c>
      <c r="D496" s="8">
        <v>5</v>
      </c>
      <c r="E496" s="9">
        <v>62.165999999999997</v>
      </c>
      <c r="F496" s="10">
        <v>4.6111846324947692E-3</v>
      </c>
      <c r="G496" s="9">
        <v>25</v>
      </c>
      <c r="H496" s="12">
        <f t="shared" si="35"/>
        <v>1655.2075</v>
      </c>
      <c r="I496" s="37">
        <f t="shared" si="36"/>
        <v>30</v>
      </c>
      <c r="J496" s="38">
        <f t="shared" si="37"/>
        <v>55.173583333333333</v>
      </c>
      <c r="K496" s="13">
        <f t="shared" si="38"/>
        <v>0.16666666666666666</v>
      </c>
      <c r="L496" s="14">
        <f t="shared" si="39"/>
        <v>0.83333333333333337</v>
      </c>
    </row>
    <row r="497" spans="1:12" x14ac:dyDescent="0.35">
      <c r="A497" s="2">
        <v>40547</v>
      </c>
      <c r="B497" s="5">
        <v>20.134001000000001</v>
      </c>
      <c r="C497" s="6">
        <v>-3.8417713696814459E-3</v>
      </c>
      <c r="D497" s="8">
        <v>5</v>
      </c>
      <c r="E497" s="9">
        <v>61.775002000000001</v>
      </c>
      <c r="F497" s="10">
        <v>-6.3094422474403444E-3</v>
      </c>
      <c r="G497" s="9">
        <v>25</v>
      </c>
      <c r="H497" s="12">
        <f t="shared" si="35"/>
        <v>1645.045055</v>
      </c>
      <c r="I497" s="37">
        <f t="shared" si="36"/>
        <v>30</v>
      </c>
      <c r="J497" s="38">
        <f t="shared" si="37"/>
        <v>54.834835166666672</v>
      </c>
      <c r="K497" s="13">
        <f t="shared" si="38"/>
        <v>0.16666666666666666</v>
      </c>
      <c r="L497" s="14">
        <f t="shared" si="39"/>
        <v>0.83333333333333337</v>
      </c>
    </row>
    <row r="498" spans="1:12" x14ac:dyDescent="0.35">
      <c r="A498" s="2">
        <v>40548</v>
      </c>
      <c r="B498" s="5">
        <v>19.923500000000001</v>
      </c>
      <c r="C498" s="6">
        <v>-1.0510038440693759E-2</v>
      </c>
      <c r="D498" s="8">
        <v>5</v>
      </c>
      <c r="E498" s="9">
        <v>61.466999000000001</v>
      </c>
      <c r="F498" s="10">
        <v>-4.9983550859504788E-3</v>
      </c>
      <c r="G498" s="9">
        <v>25</v>
      </c>
      <c r="H498" s="12">
        <f t="shared" si="35"/>
        <v>1636.2924750000002</v>
      </c>
      <c r="I498" s="37">
        <f t="shared" si="36"/>
        <v>30</v>
      </c>
      <c r="J498" s="38">
        <f t="shared" si="37"/>
        <v>54.543082500000004</v>
      </c>
      <c r="K498" s="13">
        <f t="shared" si="38"/>
        <v>0.16666666666666666</v>
      </c>
      <c r="L498" s="14">
        <f t="shared" si="39"/>
        <v>0.83333333333333337</v>
      </c>
    </row>
    <row r="499" spans="1:12" x14ac:dyDescent="0.35">
      <c r="A499" s="2">
        <v>40549</v>
      </c>
      <c r="B499" s="5">
        <v>19.813998999999999</v>
      </c>
      <c r="C499" s="6">
        <v>-5.5112314522940409E-3</v>
      </c>
      <c r="D499" s="8">
        <v>5</v>
      </c>
      <c r="E499" s="9">
        <v>60.745998</v>
      </c>
      <c r="F499" s="10">
        <v>-1.1799225656786483E-2</v>
      </c>
      <c r="G499" s="9">
        <v>25</v>
      </c>
      <c r="H499" s="12">
        <f t="shared" si="35"/>
        <v>1617.7199450000001</v>
      </c>
      <c r="I499" s="37">
        <f t="shared" si="36"/>
        <v>30</v>
      </c>
      <c r="J499" s="38">
        <f t="shared" si="37"/>
        <v>53.923998166666671</v>
      </c>
      <c r="K499" s="13">
        <f t="shared" si="38"/>
        <v>0.16666666666666666</v>
      </c>
      <c r="L499" s="14">
        <f t="shared" si="39"/>
        <v>0.83333333333333337</v>
      </c>
    </row>
    <row r="500" spans="1:12" x14ac:dyDescent="0.35">
      <c r="A500" s="2">
        <v>40550</v>
      </c>
      <c r="B500" s="5">
        <v>19.672001000000002</v>
      </c>
      <c r="C500" s="6">
        <v>-7.1923523339094686E-3</v>
      </c>
      <c r="D500" s="8">
        <v>5</v>
      </c>
      <c r="E500" s="9">
        <v>59.896999000000001</v>
      </c>
      <c r="F500" s="10">
        <v>-1.4074799808089011E-2</v>
      </c>
      <c r="G500" s="9">
        <v>25</v>
      </c>
      <c r="H500" s="12">
        <f t="shared" si="35"/>
        <v>1595.7849800000001</v>
      </c>
      <c r="I500" s="37">
        <f t="shared" si="36"/>
        <v>30</v>
      </c>
      <c r="J500" s="38">
        <f t="shared" si="37"/>
        <v>53.192832666666668</v>
      </c>
      <c r="K500" s="13">
        <f t="shared" si="38"/>
        <v>0.16666666666666666</v>
      </c>
      <c r="L500" s="14">
        <f t="shared" si="39"/>
        <v>0.83333333333333337</v>
      </c>
    </row>
    <row r="501" spans="1:12" x14ac:dyDescent="0.35">
      <c r="A501" s="2">
        <v>40553</v>
      </c>
      <c r="B501" s="5">
        <v>19.739000000000001</v>
      </c>
      <c r="C501" s="6">
        <v>3.400018413287853E-3</v>
      </c>
      <c r="D501" s="8">
        <v>5</v>
      </c>
      <c r="E501" s="9">
        <v>58.500999</v>
      </c>
      <c r="F501" s="10">
        <v>-2.3582572684325065E-2</v>
      </c>
      <c r="G501" s="9">
        <v>25</v>
      </c>
      <c r="H501" s="12">
        <f t="shared" si="35"/>
        <v>1561.219975</v>
      </c>
      <c r="I501" s="37">
        <f t="shared" si="36"/>
        <v>30</v>
      </c>
      <c r="J501" s="38">
        <f t="shared" si="37"/>
        <v>52.040665833333335</v>
      </c>
      <c r="K501" s="13">
        <f t="shared" si="38"/>
        <v>0.16666666666666666</v>
      </c>
      <c r="L501" s="14">
        <f t="shared" si="39"/>
        <v>0.83333333333333337</v>
      </c>
    </row>
    <row r="502" spans="1:12" x14ac:dyDescent="0.35">
      <c r="A502" s="2">
        <v>40554</v>
      </c>
      <c r="B502" s="5">
        <v>19.7715</v>
      </c>
      <c r="C502" s="6">
        <v>1.6451326776425468E-3</v>
      </c>
      <c r="D502" s="8">
        <v>5</v>
      </c>
      <c r="E502" s="9">
        <v>57.868999000000002</v>
      </c>
      <c r="F502" s="10">
        <v>-1.0862012969636403E-2</v>
      </c>
      <c r="G502" s="9">
        <v>25</v>
      </c>
      <c r="H502" s="12">
        <f t="shared" si="35"/>
        <v>1545.5824750000002</v>
      </c>
      <c r="I502" s="37">
        <f t="shared" si="36"/>
        <v>30</v>
      </c>
      <c r="J502" s="38">
        <f t="shared" si="37"/>
        <v>51.519415833333341</v>
      </c>
      <c r="K502" s="13">
        <f t="shared" si="38"/>
        <v>0.16666666666666666</v>
      </c>
      <c r="L502" s="14">
        <f t="shared" si="39"/>
        <v>0.83333333333333337</v>
      </c>
    </row>
    <row r="503" spans="1:12" x14ac:dyDescent="0.35">
      <c r="A503" s="2">
        <v>40555</v>
      </c>
      <c r="B503" s="5">
        <v>19.826000000000001</v>
      </c>
      <c r="C503" s="6">
        <v>2.7527007722127905E-3</v>
      </c>
      <c r="D503" s="8">
        <v>5</v>
      </c>
      <c r="E503" s="9">
        <v>59.488998000000002</v>
      </c>
      <c r="F503" s="10">
        <v>2.7609569845605364E-2</v>
      </c>
      <c r="G503" s="9">
        <v>25</v>
      </c>
      <c r="H503" s="12">
        <f t="shared" si="35"/>
        <v>1586.3549499999999</v>
      </c>
      <c r="I503" s="37">
        <f t="shared" si="36"/>
        <v>30</v>
      </c>
      <c r="J503" s="38">
        <f t="shared" si="37"/>
        <v>52.878498333333333</v>
      </c>
      <c r="K503" s="13">
        <f t="shared" si="38"/>
        <v>0.16666666666666666</v>
      </c>
      <c r="L503" s="14">
        <f t="shared" si="39"/>
        <v>0.83333333333333337</v>
      </c>
    </row>
    <row r="504" spans="1:12" x14ac:dyDescent="0.35">
      <c r="A504" s="2">
        <v>40556</v>
      </c>
      <c r="B504" s="5">
        <v>19.846499999999999</v>
      </c>
      <c r="C504" s="6">
        <v>1.0334615577325401E-3</v>
      </c>
      <c r="D504" s="8">
        <v>5</v>
      </c>
      <c r="E504" s="9">
        <v>58.428001000000002</v>
      </c>
      <c r="F504" s="10">
        <v>-1.7996143787401664E-2</v>
      </c>
      <c r="G504" s="9">
        <v>25</v>
      </c>
      <c r="H504" s="12">
        <f t="shared" si="35"/>
        <v>1559.9325250000002</v>
      </c>
      <c r="I504" s="37">
        <f t="shared" si="36"/>
        <v>30</v>
      </c>
      <c r="J504" s="38">
        <f t="shared" si="37"/>
        <v>51.997750833333342</v>
      </c>
      <c r="K504" s="13">
        <f t="shared" si="38"/>
        <v>0.16666666666666666</v>
      </c>
      <c r="L504" s="14">
        <f t="shared" si="39"/>
        <v>0.83333333333333337</v>
      </c>
    </row>
    <row r="505" spans="1:12" x14ac:dyDescent="0.35">
      <c r="A505" s="2">
        <v>40557</v>
      </c>
      <c r="B505" s="5">
        <v>19.756499999999999</v>
      </c>
      <c r="C505" s="6">
        <v>-4.5451180433642158E-3</v>
      </c>
      <c r="D505" s="8">
        <v>5</v>
      </c>
      <c r="E505" s="9">
        <v>57.550998999999997</v>
      </c>
      <c r="F505" s="10">
        <v>-1.5123750267997949E-2</v>
      </c>
      <c r="G505" s="9">
        <v>25</v>
      </c>
      <c r="H505" s="12">
        <f t="shared" si="35"/>
        <v>1537.5574750000001</v>
      </c>
      <c r="I505" s="37">
        <f t="shared" si="36"/>
        <v>30</v>
      </c>
      <c r="J505" s="38">
        <f t="shared" si="37"/>
        <v>51.251915833333335</v>
      </c>
      <c r="K505" s="13">
        <f t="shared" si="38"/>
        <v>0.16666666666666666</v>
      </c>
      <c r="L505" s="14">
        <f t="shared" si="39"/>
        <v>0.83333333333333337</v>
      </c>
    </row>
    <row r="506" spans="1:12" x14ac:dyDescent="0.35">
      <c r="A506" s="2">
        <v>40560</v>
      </c>
      <c r="B506" s="5">
        <v>19.682500999999998</v>
      </c>
      <c r="C506" s="6">
        <v>-3.7525842420360611E-3</v>
      </c>
      <c r="D506" s="8">
        <v>5</v>
      </c>
      <c r="E506" s="9">
        <v>57.352001000000001</v>
      </c>
      <c r="F506" s="10">
        <v>-3.4637598488931332E-3</v>
      </c>
      <c r="G506" s="9">
        <v>25</v>
      </c>
      <c r="H506" s="12">
        <f t="shared" si="35"/>
        <v>1532.21253</v>
      </c>
      <c r="I506" s="37">
        <f t="shared" si="36"/>
        <v>30</v>
      </c>
      <c r="J506" s="38">
        <f t="shared" si="37"/>
        <v>51.073751000000001</v>
      </c>
      <c r="K506" s="13">
        <f t="shared" si="38"/>
        <v>0.16666666666666666</v>
      </c>
      <c r="L506" s="14">
        <f t="shared" si="39"/>
        <v>0.83333333333333337</v>
      </c>
    </row>
    <row r="507" spans="1:12" x14ac:dyDescent="0.35">
      <c r="A507" s="2">
        <v>40561</v>
      </c>
      <c r="B507" s="5">
        <v>19.778500000000001</v>
      </c>
      <c r="C507" s="6">
        <v>4.8655222600362258E-3</v>
      </c>
      <c r="D507" s="8">
        <v>5</v>
      </c>
      <c r="E507" s="9">
        <v>58.139000000000003</v>
      </c>
      <c r="F507" s="10">
        <v>1.3628961133654194E-2</v>
      </c>
      <c r="G507" s="9">
        <v>25</v>
      </c>
      <c r="H507" s="12">
        <f t="shared" si="35"/>
        <v>1552.3675000000001</v>
      </c>
      <c r="I507" s="37">
        <f t="shared" si="36"/>
        <v>30</v>
      </c>
      <c r="J507" s="38">
        <f t="shared" si="37"/>
        <v>51.745583333333336</v>
      </c>
      <c r="K507" s="13">
        <f t="shared" si="38"/>
        <v>0.16666666666666666</v>
      </c>
      <c r="L507" s="14">
        <f t="shared" si="39"/>
        <v>0.83333333333333337</v>
      </c>
    </row>
    <row r="508" spans="1:12" x14ac:dyDescent="0.35">
      <c r="A508" s="2">
        <v>40562</v>
      </c>
      <c r="B508" s="5">
        <v>19.731501000000002</v>
      </c>
      <c r="C508" s="6">
        <v>-2.3790949622206625E-3</v>
      </c>
      <c r="D508" s="8">
        <v>5</v>
      </c>
      <c r="E508" s="9">
        <v>57.890999000000001</v>
      </c>
      <c r="F508" s="10">
        <v>-4.2747803119231875E-3</v>
      </c>
      <c r="G508" s="9">
        <v>25</v>
      </c>
      <c r="H508" s="12">
        <f t="shared" si="35"/>
        <v>1545.9324799999999</v>
      </c>
      <c r="I508" s="37">
        <f t="shared" si="36"/>
        <v>30</v>
      </c>
      <c r="J508" s="38">
        <f t="shared" si="37"/>
        <v>51.531082666666663</v>
      </c>
      <c r="K508" s="13">
        <f t="shared" si="38"/>
        <v>0.16666666666666666</v>
      </c>
      <c r="L508" s="14">
        <f t="shared" si="39"/>
        <v>0.83333333333333337</v>
      </c>
    </row>
    <row r="509" spans="1:12" x14ac:dyDescent="0.35">
      <c r="A509" s="2">
        <v>40563</v>
      </c>
      <c r="B509" s="5">
        <v>19.789000000000001</v>
      </c>
      <c r="C509" s="6">
        <v>2.9098335859130131E-3</v>
      </c>
      <c r="D509" s="8">
        <v>5</v>
      </c>
      <c r="E509" s="9">
        <v>58.110999999999997</v>
      </c>
      <c r="F509" s="10">
        <v>3.7930598725006703E-3</v>
      </c>
      <c r="G509" s="9">
        <v>25</v>
      </c>
      <c r="H509" s="12">
        <f t="shared" si="35"/>
        <v>1551.7199999999998</v>
      </c>
      <c r="I509" s="37">
        <f t="shared" si="36"/>
        <v>30</v>
      </c>
      <c r="J509" s="38">
        <f t="shared" si="37"/>
        <v>51.723999999999997</v>
      </c>
      <c r="K509" s="13">
        <f t="shared" si="38"/>
        <v>0.16666666666666666</v>
      </c>
      <c r="L509" s="14">
        <f t="shared" si="39"/>
        <v>0.83333333333333337</v>
      </c>
    </row>
    <row r="510" spans="1:12" x14ac:dyDescent="0.35">
      <c r="A510" s="2">
        <v>40564</v>
      </c>
      <c r="B510" s="5">
        <v>19.568501000000001</v>
      </c>
      <c r="C510" s="6">
        <v>-1.1205046124354467E-2</v>
      </c>
      <c r="D510" s="8">
        <v>5</v>
      </c>
      <c r="E510" s="9">
        <v>57.923999999999999</v>
      </c>
      <c r="F510" s="10">
        <v>-3.2231682146308671E-3</v>
      </c>
      <c r="G510" s="9">
        <v>25</v>
      </c>
      <c r="H510" s="12">
        <f t="shared" si="35"/>
        <v>1545.942505</v>
      </c>
      <c r="I510" s="37">
        <f t="shared" si="36"/>
        <v>30</v>
      </c>
      <c r="J510" s="38">
        <f t="shared" si="37"/>
        <v>51.531416833333331</v>
      </c>
      <c r="K510" s="13">
        <f t="shared" si="38"/>
        <v>0.16666666666666666</v>
      </c>
      <c r="L510" s="14">
        <f t="shared" si="39"/>
        <v>0.83333333333333337</v>
      </c>
    </row>
    <row r="511" spans="1:12" x14ac:dyDescent="0.35">
      <c r="A511" s="2">
        <v>40567</v>
      </c>
      <c r="B511" s="5">
        <v>19.614000000000001</v>
      </c>
      <c r="C511" s="6">
        <v>2.3224153277165982E-3</v>
      </c>
      <c r="D511" s="8">
        <v>5</v>
      </c>
      <c r="E511" s="9">
        <v>58.355998999999997</v>
      </c>
      <c r="F511" s="10">
        <v>7.4303576070944288E-3</v>
      </c>
      <c r="G511" s="9">
        <v>25</v>
      </c>
      <c r="H511" s="12">
        <f t="shared" si="35"/>
        <v>1556.9699749999997</v>
      </c>
      <c r="I511" s="37">
        <f t="shared" si="36"/>
        <v>30</v>
      </c>
      <c r="J511" s="38">
        <f t="shared" si="37"/>
        <v>51.898999166666655</v>
      </c>
      <c r="K511" s="13">
        <f t="shared" si="38"/>
        <v>0.16666666666666666</v>
      </c>
      <c r="L511" s="14">
        <f t="shared" si="39"/>
        <v>0.83333333333333337</v>
      </c>
    </row>
    <row r="512" spans="1:12" x14ac:dyDescent="0.35">
      <c r="A512" s="2">
        <v>40568</v>
      </c>
      <c r="B512" s="5">
        <v>19.3095</v>
      </c>
      <c r="C512" s="6">
        <v>-1.5646394184467116E-2</v>
      </c>
      <c r="D512" s="8">
        <v>5</v>
      </c>
      <c r="E512" s="9">
        <v>57.786999000000002</v>
      </c>
      <c r="F512" s="10">
        <v>-9.7983444916911466E-3</v>
      </c>
      <c r="G512" s="9">
        <v>25</v>
      </c>
      <c r="H512" s="12">
        <f t="shared" si="35"/>
        <v>1541.222475</v>
      </c>
      <c r="I512" s="37">
        <f t="shared" si="36"/>
        <v>30</v>
      </c>
      <c r="J512" s="38">
        <f t="shared" si="37"/>
        <v>51.3740825</v>
      </c>
      <c r="K512" s="13">
        <f t="shared" si="38"/>
        <v>0.16666666666666666</v>
      </c>
      <c r="L512" s="14">
        <f t="shared" si="39"/>
        <v>0.83333333333333337</v>
      </c>
    </row>
    <row r="513" spans="1:12" x14ac:dyDescent="0.35">
      <c r="A513" s="2">
        <v>40570</v>
      </c>
      <c r="B513" s="5">
        <v>19.472000000000001</v>
      </c>
      <c r="C513" s="6">
        <v>8.3803334595100587E-3</v>
      </c>
      <c r="D513" s="8">
        <v>5</v>
      </c>
      <c r="E513" s="9">
        <v>56.900002000000001</v>
      </c>
      <c r="F513" s="10">
        <v>-1.5468443300089341E-2</v>
      </c>
      <c r="G513" s="9">
        <v>25</v>
      </c>
      <c r="H513" s="12">
        <f t="shared" si="35"/>
        <v>1519.8600500000002</v>
      </c>
      <c r="I513" s="37">
        <f t="shared" si="36"/>
        <v>30</v>
      </c>
      <c r="J513" s="38">
        <f t="shared" si="37"/>
        <v>50.662001666666676</v>
      </c>
      <c r="K513" s="13">
        <f t="shared" si="38"/>
        <v>0.16666666666666666</v>
      </c>
      <c r="L513" s="14">
        <f t="shared" si="39"/>
        <v>0.83333333333333337</v>
      </c>
    </row>
    <row r="514" spans="1:12" x14ac:dyDescent="0.35">
      <c r="A514" s="2">
        <v>40571</v>
      </c>
      <c r="B514" s="5">
        <v>19.201499999999999</v>
      </c>
      <c r="C514" s="6">
        <v>-1.398913526303458E-2</v>
      </c>
      <c r="D514" s="8">
        <v>5</v>
      </c>
      <c r="E514" s="9">
        <v>55.846001000000001</v>
      </c>
      <c r="F514" s="10">
        <v>-1.8697455836756305E-2</v>
      </c>
      <c r="G514" s="9">
        <v>25</v>
      </c>
      <c r="H514" s="12">
        <f t="shared" si="35"/>
        <v>1492.1575249999999</v>
      </c>
      <c r="I514" s="37">
        <f t="shared" si="36"/>
        <v>30</v>
      </c>
      <c r="J514" s="38">
        <f t="shared" si="37"/>
        <v>49.738584166666662</v>
      </c>
      <c r="K514" s="13">
        <f t="shared" si="38"/>
        <v>0.16666666666666666</v>
      </c>
      <c r="L514" s="14">
        <f t="shared" si="39"/>
        <v>0.83333333333333337</v>
      </c>
    </row>
    <row r="515" spans="1:12" x14ac:dyDescent="0.35">
      <c r="A515" s="2">
        <v>40574</v>
      </c>
      <c r="B515" s="5">
        <v>19.562999999999999</v>
      </c>
      <c r="C515" s="6">
        <v>1.8651626097037965E-2</v>
      </c>
      <c r="D515" s="8">
        <v>5</v>
      </c>
      <c r="E515" s="9">
        <v>55.467998999999999</v>
      </c>
      <c r="F515" s="10">
        <v>-6.7916605817082143E-3</v>
      </c>
      <c r="G515" s="9">
        <v>25</v>
      </c>
      <c r="H515" s="12">
        <f t="shared" ref="H515:H578" si="40">B515*D515+E515*G515</f>
        <v>1484.514975</v>
      </c>
      <c r="I515" s="37">
        <f t="shared" ref="I515:I578" si="41">SUM(D515,G515)</f>
        <v>30</v>
      </c>
      <c r="J515" s="38">
        <f t="shared" ref="J515:J578" si="42">H515/I515</f>
        <v>49.483832499999998</v>
      </c>
      <c r="K515" s="13">
        <f t="shared" ref="K515:K578" si="43">D515/(D515+G515)</f>
        <v>0.16666666666666666</v>
      </c>
      <c r="L515" s="14">
        <f t="shared" ref="L515:L578" si="44">1-K515</f>
        <v>0.83333333333333337</v>
      </c>
    </row>
    <row r="516" spans="1:12" x14ac:dyDescent="0.35">
      <c r="A516" s="2">
        <v>40575</v>
      </c>
      <c r="B516" s="5">
        <v>19.474501</v>
      </c>
      <c r="C516" s="6">
        <v>-4.5340582436952381E-3</v>
      </c>
      <c r="D516" s="8">
        <v>5</v>
      </c>
      <c r="E516" s="9">
        <v>54.597000000000001</v>
      </c>
      <c r="F516" s="10">
        <v>-1.58273236768256E-2</v>
      </c>
      <c r="G516" s="9">
        <v>25</v>
      </c>
      <c r="H516" s="12">
        <f t="shared" si="40"/>
        <v>1462.297505</v>
      </c>
      <c r="I516" s="37">
        <f t="shared" si="41"/>
        <v>30</v>
      </c>
      <c r="J516" s="38">
        <f t="shared" si="42"/>
        <v>48.74325016666667</v>
      </c>
      <c r="K516" s="13">
        <f t="shared" si="43"/>
        <v>0.16666666666666666</v>
      </c>
      <c r="L516" s="14">
        <f t="shared" si="44"/>
        <v>0.83333333333333337</v>
      </c>
    </row>
    <row r="517" spans="1:12" x14ac:dyDescent="0.35">
      <c r="A517" s="2">
        <v>40576</v>
      </c>
      <c r="B517" s="5">
        <v>19.420999999999999</v>
      </c>
      <c r="C517" s="6">
        <v>-2.7510139921655963E-3</v>
      </c>
      <c r="D517" s="8">
        <v>5</v>
      </c>
      <c r="E517" s="9">
        <v>54.632998999999998</v>
      </c>
      <c r="F517" s="10">
        <v>6.5914129145738798E-4</v>
      </c>
      <c r="G517" s="9">
        <v>25</v>
      </c>
      <c r="H517" s="12">
        <f t="shared" si="40"/>
        <v>1462.929975</v>
      </c>
      <c r="I517" s="37">
        <f t="shared" si="41"/>
        <v>30</v>
      </c>
      <c r="J517" s="38">
        <f t="shared" si="42"/>
        <v>48.764332500000002</v>
      </c>
      <c r="K517" s="13">
        <f t="shared" si="43"/>
        <v>0.16666666666666666</v>
      </c>
      <c r="L517" s="14">
        <f t="shared" si="44"/>
        <v>0.83333333333333337</v>
      </c>
    </row>
    <row r="518" spans="1:12" x14ac:dyDescent="0.35">
      <c r="A518" s="2">
        <v>40577</v>
      </c>
      <c r="B518" s="5">
        <v>19.301000999999999</v>
      </c>
      <c r="C518" s="6">
        <v>-6.197994992457545E-3</v>
      </c>
      <c r="D518" s="8">
        <v>5</v>
      </c>
      <c r="E518" s="9">
        <v>55.901001000000001</v>
      </c>
      <c r="F518" s="10">
        <v>2.2944209499632606E-2</v>
      </c>
      <c r="G518" s="9">
        <v>25</v>
      </c>
      <c r="H518" s="12">
        <f t="shared" si="40"/>
        <v>1494.0300299999999</v>
      </c>
      <c r="I518" s="37">
        <f t="shared" si="41"/>
        <v>30</v>
      </c>
      <c r="J518" s="38">
        <f t="shared" si="42"/>
        <v>49.801000999999999</v>
      </c>
      <c r="K518" s="13">
        <f t="shared" si="43"/>
        <v>0.16666666666666666</v>
      </c>
      <c r="L518" s="14">
        <f t="shared" si="44"/>
        <v>0.83333333333333337</v>
      </c>
    </row>
    <row r="519" spans="1:12" x14ac:dyDescent="0.35">
      <c r="A519" s="2">
        <v>40578</v>
      </c>
      <c r="B519" s="5">
        <v>19.580500000000001</v>
      </c>
      <c r="C519" s="6">
        <v>1.4377213186954396E-2</v>
      </c>
      <c r="D519" s="8">
        <v>5</v>
      </c>
      <c r="E519" s="9">
        <v>54.637000999999998</v>
      </c>
      <c r="F519" s="10">
        <v>-2.2870959751270625E-2</v>
      </c>
      <c r="G519" s="9">
        <v>25</v>
      </c>
      <c r="H519" s="12">
        <f t="shared" si="40"/>
        <v>1463.8275249999999</v>
      </c>
      <c r="I519" s="37">
        <f t="shared" si="41"/>
        <v>30</v>
      </c>
      <c r="J519" s="38">
        <f t="shared" si="42"/>
        <v>48.794250833333329</v>
      </c>
      <c r="K519" s="13">
        <f t="shared" si="43"/>
        <v>0.16666666666666666</v>
      </c>
      <c r="L519" s="14">
        <f t="shared" si="44"/>
        <v>0.83333333333333337</v>
      </c>
    </row>
    <row r="520" spans="1:12" x14ac:dyDescent="0.35">
      <c r="A520" s="2">
        <v>40581</v>
      </c>
      <c r="B520" s="5">
        <v>19.530000999999999</v>
      </c>
      <c r="C520" s="6">
        <v>-2.5823769459476509E-3</v>
      </c>
      <c r="D520" s="8">
        <v>5</v>
      </c>
      <c r="E520" s="9">
        <v>55.189999</v>
      </c>
      <c r="F520" s="10">
        <v>1.0070432105986349E-2</v>
      </c>
      <c r="G520" s="9">
        <v>25</v>
      </c>
      <c r="H520" s="12">
        <f t="shared" si="40"/>
        <v>1477.3999799999999</v>
      </c>
      <c r="I520" s="37">
        <f t="shared" si="41"/>
        <v>30</v>
      </c>
      <c r="J520" s="38">
        <f t="shared" si="42"/>
        <v>49.246665999999998</v>
      </c>
      <c r="K520" s="13">
        <f t="shared" si="43"/>
        <v>0.16666666666666666</v>
      </c>
      <c r="L520" s="14">
        <f t="shared" si="44"/>
        <v>0.83333333333333337</v>
      </c>
    </row>
    <row r="521" spans="1:12" x14ac:dyDescent="0.35">
      <c r="A521" s="2">
        <v>40582</v>
      </c>
      <c r="B521" s="5">
        <v>19.584</v>
      </c>
      <c r="C521" s="6">
        <v>2.7611102380520336E-3</v>
      </c>
      <c r="D521" s="8">
        <v>5</v>
      </c>
      <c r="E521" s="9">
        <v>53.973998999999999</v>
      </c>
      <c r="F521" s="10">
        <v>-2.227932872626015E-2</v>
      </c>
      <c r="G521" s="9">
        <v>25</v>
      </c>
      <c r="H521" s="12">
        <f t="shared" si="40"/>
        <v>1447.2699750000002</v>
      </c>
      <c r="I521" s="37">
        <f t="shared" si="41"/>
        <v>30</v>
      </c>
      <c r="J521" s="38">
        <f t="shared" si="42"/>
        <v>48.242332500000003</v>
      </c>
      <c r="K521" s="13">
        <f t="shared" si="43"/>
        <v>0.16666666666666666</v>
      </c>
      <c r="L521" s="14">
        <f t="shared" si="44"/>
        <v>0.83333333333333337</v>
      </c>
    </row>
    <row r="522" spans="1:12" x14ac:dyDescent="0.35">
      <c r="A522" s="2">
        <v>40583</v>
      </c>
      <c r="B522" s="5">
        <v>19.647499</v>
      </c>
      <c r="C522" s="6">
        <v>3.2371465312155401E-3</v>
      </c>
      <c r="D522" s="8">
        <v>5</v>
      </c>
      <c r="E522" s="9">
        <v>53.354999999999997</v>
      </c>
      <c r="F522" s="10">
        <v>-1.1534736537397006E-2</v>
      </c>
      <c r="G522" s="9">
        <v>25</v>
      </c>
      <c r="H522" s="12">
        <f t="shared" si="40"/>
        <v>1432.1124950000001</v>
      </c>
      <c r="I522" s="37">
        <f t="shared" si="41"/>
        <v>30</v>
      </c>
      <c r="J522" s="38">
        <f t="shared" si="42"/>
        <v>47.737083166666672</v>
      </c>
      <c r="K522" s="13">
        <f t="shared" si="43"/>
        <v>0.16666666666666666</v>
      </c>
      <c r="L522" s="14">
        <f t="shared" si="44"/>
        <v>0.83333333333333337</v>
      </c>
    </row>
    <row r="523" spans="1:12" x14ac:dyDescent="0.35">
      <c r="A523" s="2">
        <v>40584</v>
      </c>
      <c r="B523" s="5">
        <v>19.705998999999998</v>
      </c>
      <c r="C523" s="6">
        <v>2.9730542931849513E-3</v>
      </c>
      <c r="D523" s="8">
        <v>5</v>
      </c>
      <c r="E523" s="9">
        <v>53.124001</v>
      </c>
      <c r="F523" s="10">
        <v>-4.3388717066403792E-3</v>
      </c>
      <c r="G523" s="9">
        <v>25</v>
      </c>
      <c r="H523" s="12">
        <f t="shared" si="40"/>
        <v>1426.6300200000001</v>
      </c>
      <c r="I523" s="37">
        <f t="shared" si="41"/>
        <v>30</v>
      </c>
      <c r="J523" s="38">
        <f t="shared" si="42"/>
        <v>47.554334000000004</v>
      </c>
      <c r="K523" s="13">
        <f t="shared" si="43"/>
        <v>0.16666666666666666</v>
      </c>
      <c r="L523" s="14">
        <f t="shared" si="44"/>
        <v>0.83333333333333337</v>
      </c>
    </row>
    <row r="524" spans="1:12" x14ac:dyDescent="0.35">
      <c r="A524" s="2">
        <v>40585</v>
      </c>
      <c r="B524" s="5">
        <v>19.659500000000001</v>
      </c>
      <c r="C524" s="6">
        <v>-2.3624251086520331E-3</v>
      </c>
      <c r="D524" s="8">
        <v>5</v>
      </c>
      <c r="E524" s="9">
        <v>53.966000000000001</v>
      </c>
      <c r="F524" s="10">
        <v>1.5725396272780578E-2</v>
      </c>
      <c r="G524" s="9">
        <v>25</v>
      </c>
      <c r="H524" s="12">
        <f t="shared" si="40"/>
        <v>1447.4475000000002</v>
      </c>
      <c r="I524" s="37">
        <f t="shared" si="41"/>
        <v>30</v>
      </c>
      <c r="J524" s="38">
        <f t="shared" si="42"/>
        <v>48.248250000000006</v>
      </c>
      <c r="K524" s="13">
        <f t="shared" si="43"/>
        <v>0.16666666666666666</v>
      </c>
      <c r="L524" s="14">
        <f t="shared" si="44"/>
        <v>0.83333333333333337</v>
      </c>
    </row>
    <row r="525" spans="1:12" x14ac:dyDescent="0.35">
      <c r="A525" s="2">
        <v>40588</v>
      </c>
      <c r="B525" s="5">
        <v>19.659500000000001</v>
      </c>
      <c r="C525" s="6">
        <v>0</v>
      </c>
      <c r="D525" s="8">
        <v>5</v>
      </c>
      <c r="E525" s="9">
        <v>55.506000999999998</v>
      </c>
      <c r="F525" s="10">
        <v>2.8136922398638742E-2</v>
      </c>
      <c r="G525" s="9">
        <v>25</v>
      </c>
      <c r="H525" s="12">
        <f t="shared" si="40"/>
        <v>1485.947525</v>
      </c>
      <c r="I525" s="37">
        <f t="shared" si="41"/>
        <v>30</v>
      </c>
      <c r="J525" s="38">
        <f t="shared" si="42"/>
        <v>49.531584166666669</v>
      </c>
      <c r="K525" s="13">
        <f t="shared" si="43"/>
        <v>0.16666666666666666</v>
      </c>
      <c r="L525" s="14">
        <f t="shared" si="44"/>
        <v>0.83333333333333337</v>
      </c>
    </row>
    <row r="526" spans="1:12" x14ac:dyDescent="0.35">
      <c r="A526" s="2">
        <v>40589</v>
      </c>
      <c r="B526" s="5">
        <v>19.775998999999999</v>
      </c>
      <c r="C526" s="6">
        <v>5.9083486632722781E-3</v>
      </c>
      <c r="D526" s="8">
        <v>5</v>
      </c>
      <c r="E526" s="9">
        <v>55.476002000000001</v>
      </c>
      <c r="F526" s="10">
        <v>-5.406101875928826E-4</v>
      </c>
      <c r="G526" s="9">
        <v>25</v>
      </c>
      <c r="H526" s="12">
        <f t="shared" si="40"/>
        <v>1485.780045</v>
      </c>
      <c r="I526" s="37">
        <f t="shared" si="41"/>
        <v>30</v>
      </c>
      <c r="J526" s="38">
        <f t="shared" si="42"/>
        <v>49.5260015</v>
      </c>
      <c r="K526" s="13">
        <f t="shared" si="43"/>
        <v>0.16666666666666666</v>
      </c>
      <c r="L526" s="14">
        <f t="shared" si="44"/>
        <v>0.83333333333333337</v>
      </c>
    </row>
    <row r="527" spans="1:12" x14ac:dyDescent="0.35">
      <c r="A527" s="2">
        <v>40590</v>
      </c>
      <c r="B527" s="5">
        <v>19.846001000000001</v>
      </c>
      <c r="C527" s="6">
        <v>3.5334951711001317E-3</v>
      </c>
      <c r="D527" s="8">
        <v>5</v>
      </c>
      <c r="E527" s="9">
        <v>55.742001000000002</v>
      </c>
      <c r="F527" s="10">
        <v>4.7833893796722649E-3</v>
      </c>
      <c r="G527" s="9">
        <v>25</v>
      </c>
      <c r="H527" s="12">
        <f t="shared" si="40"/>
        <v>1492.7800299999999</v>
      </c>
      <c r="I527" s="37">
        <f t="shared" si="41"/>
        <v>30</v>
      </c>
      <c r="J527" s="38">
        <f t="shared" si="42"/>
        <v>49.759334333333328</v>
      </c>
      <c r="K527" s="13">
        <f t="shared" si="43"/>
        <v>0.16666666666666666</v>
      </c>
      <c r="L527" s="14">
        <f t="shared" si="44"/>
        <v>0.83333333333333337</v>
      </c>
    </row>
    <row r="528" spans="1:12" x14ac:dyDescent="0.35">
      <c r="A528" s="2">
        <v>40591</v>
      </c>
      <c r="B528" s="5">
        <v>19.893498999999998</v>
      </c>
      <c r="C528" s="6">
        <v>2.3904690606730838E-3</v>
      </c>
      <c r="D528" s="8">
        <v>5</v>
      </c>
      <c r="E528" s="9">
        <v>55.976002000000001</v>
      </c>
      <c r="F528" s="10">
        <v>4.189142947806701E-3</v>
      </c>
      <c r="G528" s="9">
        <v>25</v>
      </c>
      <c r="H528" s="12">
        <f t="shared" si="40"/>
        <v>1498.8675450000001</v>
      </c>
      <c r="I528" s="37">
        <f t="shared" si="41"/>
        <v>30</v>
      </c>
      <c r="J528" s="38">
        <f t="shared" si="42"/>
        <v>49.962251500000001</v>
      </c>
      <c r="K528" s="13">
        <f t="shared" si="43"/>
        <v>0.16666666666666666</v>
      </c>
      <c r="L528" s="14">
        <f t="shared" si="44"/>
        <v>0.83333333333333337</v>
      </c>
    </row>
    <row r="529" spans="1:12" x14ac:dyDescent="0.35">
      <c r="A529" s="2">
        <v>40592</v>
      </c>
      <c r="B529" s="5">
        <v>19.956499000000001</v>
      </c>
      <c r="C529" s="6">
        <v>3.1618597564859741E-3</v>
      </c>
      <c r="D529" s="8">
        <v>5</v>
      </c>
      <c r="E529" s="9">
        <v>55.411999000000002</v>
      </c>
      <c r="F529" s="10">
        <v>-1.0126904424192951E-2</v>
      </c>
      <c r="G529" s="9">
        <v>25</v>
      </c>
      <c r="H529" s="12">
        <f t="shared" si="40"/>
        <v>1485.0824700000001</v>
      </c>
      <c r="I529" s="37">
        <f t="shared" si="41"/>
        <v>30</v>
      </c>
      <c r="J529" s="38">
        <f t="shared" si="42"/>
        <v>49.502749000000001</v>
      </c>
      <c r="K529" s="13">
        <f t="shared" si="43"/>
        <v>0.16666666666666666</v>
      </c>
      <c r="L529" s="14">
        <f t="shared" si="44"/>
        <v>0.83333333333333337</v>
      </c>
    </row>
    <row r="530" spans="1:12" x14ac:dyDescent="0.35">
      <c r="A530" s="2">
        <v>40595</v>
      </c>
      <c r="B530" s="5">
        <v>19.992000999999998</v>
      </c>
      <c r="C530" s="6">
        <v>1.777388855462636E-3</v>
      </c>
      <c r="D530" s="8">
        <v>5</v>
      </c>
      <c r="E530" s="9">
        <v>55.970001000000003</v>
      </c>
      <c r="F530" s="10">
        <v>1.0019692020982518E-2</v>
      </c>
      <c r="G530" s="9">
        <v>25</v>
      </c>
      <c r="H530" s="12">
        <f t="shared" si="40"/>
        <v>1499.21003</v>
      </c>
      <c r="I530" s="37">
        <f t="shared" si="41"/>
        <v>30</v>
      </c>
      <c r="J530" s="38">
        <f t="shared" si="42"/>
        <v>49.973667666666664</v>
      </c>
      <c r="K530" s="13">
        <f t="shared" si="43"/>
        <v>0.16666666666666666</v>
      </c>
      <c r="L530" s="14">
        <f t="shared" si="44"/>
        <v>0.83333333333333337</v>
      </c>
    </row>
    <row r="531" spans="1:12" x14ac:dyDescent="0.35">
      <c r="A531" s="2">
        <v>40596</v>
      </c>
      <c r="B531" s="5">
        <v>20.037001</v>
      </c>
      <c r="C531" s="6">
        <v>2.2483707666203223E-3</v>
      </c>
      <c r="D531" s="8">
        <v>5</v>
      </c>
      <c r="E531" s="9">
        <v>55.634998000000003</v>
      </c>
      <c r="F531" s="10">
        <v>-6.0033871089126833E-3</v>
      </c>
      <c r="G531" s="9">
        <v>25</v>
      </c>
      <c r="H531" s="12">
        <f t="shared" si="40"/>
        <v>1491.0599550000002</v>
      </c>
      <c r="I531" s="37">
        <f t="shared" si="41"/>
        <v>30</v>
      </c>
      <c r="J531" s="38">
        <f t="shared" si="42"/>
        <v>49.701998500000009</v>
      </c>
      <c r="K531" s="13">
        <f t="shared" si="43"/>
        <v>0.16666666666666666</v>
      </c>
      <c r="L531" s="14">
        <f t="shared" si="44"/>
        <v>0.83333333333333337</v>
      </c>
    </row>
    <row r="532" spans="1:12" x14ac:dyDescent="0.35">
      <c r="A532" s="2">
        <v>40597</v>
      </c>
      <c r="B532" s="5">
        <v>20.056000000000001</v>
      </c>
      <c r="C532" s="6">
        <v>9.4774653671425568E-4</v>
      </c>
      <c r="D532" s="8">
        <v>5</v>
      </c>
      <c r="E532" s="9">
        <v>54.842998999999999</v>
      </c>
      <c r="F532" s="10">
        <v>-1.4337924101879729E-2</v>
      </c>
      <c r="G532" s="9">
        <v>25</v>
      </c>
      <c r="H532" s="12">
        <f t="shared" si="40"/>
        <v>1471.354975</v>
      </c>
      <c r="I532" s="37">
        <f t="shared" si="41"/>
        <v>30</v>
      </c>
      <c r="J532" s="38">
        <f t="shared" si="42"/>
        <v>49.045165833333336</v>
      </c>
      <c r="K532" s="13">
        <f t="shared" si="43"/>
        <v>0.16666666666666666</v>
      </c>
      <c r="L532" s="14">
        <f t="shared" si="44"/>
        <v>0.83333333333333337</v>
      </c>
    </row>
    <row r="533" spans="1:12" x14ac:dyDescent="0.35">
      <c r="A533" s="2">
        <v>40598</v>
      </c>
      <c r="B533" s="5">
        <v>20.32</v>
      </c>
      <c r="C533" s="6">
        <v>1.307726185428848E-2</v>
      </c>
      <c r="D533" s="8">
        <v>5</v>
      </c>
      <c r="E533" s="9">
        <v>53.528998999999999</v>
      </c>
      <c r="F533" s="10">
        <v>-2.4250995123251684E-2</v>
      </c>
      <c r="G533" s="9">
        <v>25</v>
      </c>
      <c r="H533" s="12">
        <f t="shared" si="40"/>
        <v>1439.824975</v>
      </c>
      <c r="I533" s="37">
        <f t="shared" si="41"/>
        <v>30</v>
      </c>
      <c r="J533" s="38">
        <f t="shared" si="42"/>
        <v>47.994165833333334</v>
      </c>
      <c r="K533" s="13">
        <f t="shared" si="43"/>
        <v>0.16666666666666666</v>
      </c>
      <c r="L533" s="14">
        <f t="shared" si="44"/>
        <v>0.83333333333333337</v>
      </c>
    </row>
    <row r="534" spans="1:12" x14ac:dyDescent="0.35">
      <c r="A534" s="2">
        <v>40599</v>
      </c>
      <c r="B534" s="5">
        <v>20.190999999999999</v>
      </c>
      <c r="C534" s="6">
        <v>-6.3686621420440126E-3</v>
      </c>
      <c r="D534" s="8">
        <v>5</v>
      </c>
      <c r="E534" s="9">
        <v>53.814999</v>
      </c>
      <c r="F534" s="10">
        <v>5.3286756981432148E-3</v>
      </c>
      <c r="G534" s="9">
        <v>25</v>
      </c>
      <c r="H534" s="12">
        <f t="shared" si="40"/>
        <v>1446.3299749999999</v>
      </c>
      <c r="I534" s="37">
        <f t="shared" si="41"/>
        <v>30</v>
      </c>
      <c r="J534" s="38">
        <f t="shared" si="42"/>
        <v>48.21099916666666</v>
      </c>
      <c r="K534" s="13">
        <f t="shared" si="43"/>
        <v>0.16666666666666666</v>
      </c>
      <c r="L534" s="14">
        <f t="shared" si="44"/>
        <v>0.83333333333333337</v>
      </c>
    </row>
    <row r="535" spans="1:12" x14ac:dyDescent="0.35">
      <c r="A535" s="2">
        <v>40602</v>
      </c>
      <c r="B535" s="5">
        <v>20.197001</v>
      </c>
      <c r="C535" s="6">
        <v>2.9716747031693913E-4</v>
      </c>
      <c r="D535" s="8">
        <v>5</v>
      </c>
      <c r="E535" s="9">
        <v>54.160998999999997</v>
      </c>
      <c r="F535" s="10">
        <v>6.4088536469437685E-3</v>
      </c>
      <c r="G535" s="9">
        <v>25</v>
      </c>
      <c r="H535" s="12">
        <f t="shared" si="40"/>
        <v>1455.0099799999998</v>
      </c>
      <c r="I535" s="37">
        <f t="shared" si="41"/>
        <v>30</v>
      </c>
      <c r="J535" s="38">
        <f t="shared" si="42"/>
        <v>48.500332666666658</v>
      </c>
      <c r="K535" s="13">
        <f t="shared" si="43"/>
        <v>0.16666666666666666</v>
      </c>
      <c r="L535" s="14">
        <f t="shared" si="44"/>
        <v>0.83333333333333337</v>
      </c>
    </row>
    <row r="536" spans="1:12" x14ac:dyDescent="0.35">
      <c r="A536" s="2">
        <v>40603</v>
      </c>
      <c r="B536" s="5">
        <v>20.247499000000001</v>
      </c>
      <c r="C536" s="6">
        <v>2.4971517136394006E-3</v>
      </c>
      <c r="D536" s="8">
        <v>5</v>
      </c>
      <c r="E536" s="9">
        <v>55.772998999999999</v>
      </c>
      <c r="F536" s="10">
        <v>2.9328789605341576E-2</v>
      </c>
      <c r="G536" s="9">
        <v>25</v>
      </c>
      <c r="H536" s="12">
        <f t="shared" si="40"/>
        <v>1495.5624700000001</v>
      </c>
      <c r="I536" s="37">
        <f t="shared" si="41"/>
        <v>30</v>
      </c>
      <c r="J536" s="38">
        <f t="shared" si="42"/>
        <v>49.852082333333335</v>
      </c>
      <c r="K536" s="13">
        <f t="shared" si="43"/>
        <v>0.16666666666666666</v>
      </c>
      <c r="L536" s="14">
        <f t="shared" si="44"/>
        <v>0.83333333333333337</v>
      </c>
    </row>
    <row r="537" spans="1:12" x14ac:dyDescent="0.35">
      <c r="A537" s="2">
        <v>40605</v>
      </c>
      <c r="B537" s="5">
        <v>20.416</v>
      </c>
      <c r="C537" s="6">
        <v>8.2876274101861824E-3</v>
      </c>
      <c r="D537" s="8">
        <v>5</v>
      </c>
      <c r="E537" s="9">
        <v>55.889000000000003</v>
      </c>
      <c r="F537" s="10">
        <v>2.0777174467472292E-3</v>
      </c>
      <c r="G537" s="9">
        <v>25</v>
      </c>
      <c r="H537" s="12">
        <f t="shared" si="40"/>
        <v>1499.3050000000001</v>
      </c>
      <c r="I537" s="37">
        <f t="shared" si="41"/>
        <v>30</v>
      </c>
      <c r="J537" s="38">
        <f t="shared" si="42"/>
        <v>49.976833333333339</v>
      </c>
      <c r="K537" s="13">
        <f t="shared" si="43"/>
        <v>0.16666666666666666</v>
      </c>
      <c r="L537" s="14">
        <f t="shared" si="44"/>
        <v>0.83333333333333337</v>
      </c>
    </row>
    <row r="538" spans="1:12" x14ac:dyDescent="0.35">
      <c r="A538" s="2">
        <v>40606</v>
      </c>
      <c r="B538" s="5">
        <v>20.276501</v>
      </c>
      <c r="C538" s="6">
        <v>-6.8562778419543058E-3</v>
      </c>
      <c r="D538" s="8">
        <v>5</v>
      </c>
      <c r="E538" s="9">
        <v>56.194000000000003</v>
      </c>
      <c r="F538" s="10">
        <v>5.4424088012732241E-3</v>
      </c>
      <c r="G538" s="9">
        <v>25</v>
      </c>
      <c r="H538" s="12">
        <f t="shared" si="40"/>
        <v>1506.2325050000002</v>
      </c>
      <c r="I538" s="37">
        <f t="shared" si="41"/>
        <v>30</v>
      </c>
      <c r="J538" s="38">
        <f t="shared" si="42"/>
        <v>50.207750166666671</v>
      </c>
      <c r="K538" s="13">
        <f t="shared" si="43"/>
        <v>0.16666666666666666</v>
      </c>
      <c r="L538" s="14">
        <f t="shared" si="44"/>
        <v>0.83333333333333337</v>
      </c>
    </row>
    <row r="539" spans="1:12" x14ac:dyDescent="0.35">
      <c r="A539" s="2">
        <v>40609</v>
      </c>
      <c r="B539" s="5">
        <v>20.542000000000002</v>
      </c>
      <c r="C539" s="6">
        <v>1.3008941423187537E-2</v>
      </c>
      <c r="D539" s="8">
        <v>5</v>
      </c>
      <c r="E539" s="9">
        <v>55.354999999999997</v>
      </c>
      <c r="F539" s="10">
        <v>-1.5043000322957134E-2</v>
      </c>
      <c r="G539" s="9">
        <v>25</v>
      </c>
      <c r="H539" s="12">
        <f t="shared" si="40"/>
        <v>1486.585</v>
      </c>
      <c r="I539" s="37">
        <f t="shared" si="41"/>
        <v>30</v>
      </c>
      <c r="J539" s="38">
        <f t="shared" si="42"/>
        <v>49.552833333333332</v>
      </c>
      <c r="K539" s="13">
        <f t="shared" si="43"/>
        <v>0.16666666666666666</v>
      </c>
      <c r="L539" s="14">
        <f t="shared" si="44"/>
        <v>0.83333333333333337</v>
      </c>
    </row>
    <row r="540" spans="1:12" x14ac:dyDescent="0.35">
      <c r="A540" s="2">
        <v>40610</v>
      </c>
      <c r="B540" s="5">
        <v>20.432500999999998</v>
      </c>
      <c r="C540" s="6">
        <v>-5.3447513938293945E-3</v>
      </c>
      <c r="D540" s="8">
        <v>5</v>
      </c>
      <c r="E540" s="9">
        <v>55.847000000000001</v>
      </c>
      <c r="F540" s="10">
        <v>8.8488194521971764E-3</v>
      </c>
      <c r="G540" s="9">
        <v>25</v>
      </c>
      <c r="H540" s="12">
        <f t="shared" si="40"/>
        <v>1498.337505</v>
      </c>
      <c r="I540" s="37">
        <f t="shared" si="41"/>
        <v>30</v>
      </c>
      <c r="J540" s="38">
        <f t="shared" si="42"/>
        <v>49.9445835</v>
      </c>
      <c r="K540" s="13">
        <f t="shared" si="43"/>
        <v>0.16666666666666666</v>
      </c>
      <c r="L540" s="14">
        <f t="shared" si="44"/>
        <v>0.83333333333333337</v>
      </c>
    </row>
    <row r="541" spans="1:12" x14ac:dyDescent="0.35">
      <c r="A541" s="2">
        <v>40611</v>
      </c>
      <c r="B541" s="5">
        <v>20.416499999999999</v>
      </c>
      <c r="C541" s="6">
        <v>-7.8342189168223442E-4</v>
      </c>
      <c r="D541" s="8">
        <v>5</v>
      </c>
      <c r="E541" s="9">
        <v>56.004002</v>
      </c>
      <c r="F541" s="10">
        <v>2.8073437037852145E-3</v>
      </c>
      <c r="G541" s="9">
        <v>25</v>
      </c>
      <c r="H541" s="12">
        <f t="shared" si="40"/>
        <v>1502.18255</v>
      </c>
      <c r="I541" s="37">
        <f t="shared" si="41"/>
        <v>30</v>
      </c>
      <c r="J541" s="38">
        <f t="shared" si="42"/>
        <v>50.072751666666669</v>
      </c>
      <c r="K541" s="13">
        <f t="shared" si="43"/>
        <v>0.16666666666666666</v>
      </c>
      <c r="L541" s="14">
        <f t="shared" si="44"/>
        <v>0.83333333333333337</v>
      </c>
    </row>
    <row r="542" spans="1:12" x14ac:dyDescent="0.35">
      <c r="A542" s="2">
        <v>40612</v>
      </c>
      <c r="B542" s="5">
        <v>20.437000000000001</v>
      </c>
      <c r="C542" s="6">
        <v>1.0035860682977571E-3</v>
      </c>
      <c r="D542" s="8">
        <v>5</v>
      </c>
      <c r="E542" s="9">
        <v>55.787998000000002</v>
      </c>
      <c r="F542" s="10">
        <v>-3.8643958209689799E-3</v>
      </c>
      <c r="G542" s="9">
        <v>25</v>
      </c>
      <c r="H542" s="12">
        <f t="shared" si="40"/>
        <v>1496.8849499999999</v>
      </c>
      <c r="I542" s="37">
        <f t="shared" si="41"/>
        <v>30</v>
      </c>
      <c r="J542" s="38">
        <f t="shared" si="42"/>
        <v>49.896164999999996</v>
      </c>
      <c r="K542" s="13">
        <f t="shared" si="43"/>
        <v>0.16666666666666666</v>
      </c>
      <c r="L542" s="14">
        <f t="shared" si="44"/>
        <v>0.83333333333333337</v>
      </c>
    </row>
    <row r="543" spans="1:12" x14ac:dyDescent="0.35">
      <c r="A543" s="2">
        <v>40613</v>
      </c>
      <c r="B543" s="5">
        <v>20.300501000000001</v>
      </c>
      <c r="C543" s="6">
        <v>-6.7014179802429297E-3</v>
      </c>
      <c r="D543" s="8">
        <v>5</v>
      </c>
      <c r="E543" s="9">
        <v>55.326999999999998</v>
      </c>
      <c r="F543" s="10">
        <v>-8.2977213401331795E-3</v>
      </c>
      <c r="G543" s="9">
        <v>25</v>
      </c>
      <c r="H543" s="12">
        <f t="shared" si="40"/>
        <v>1484.6775049999999</v>
      </c>
      <c r="I543" s="37">
        <f t="shared" si="41"/>
        <v>30</v>
      </c>
      <c r="J543" s="38">
        <f t="shared" si="42"/>
        <v>49.489250166666665</v>
      </c>
      <c r="K543" s="13">
        <f t="shared" si="43"/>
        <v>0.16666666666666666</v>
      </c>
      <c r="L543" s="14">
        <f t="shared" si="44"/>
        <v>0.83333333333333337</v>
      </c>
    </row>
    <row r="544" spans="1:12" x14ac:dyDescent="0.35">
      <c r="A544" s="2">
        <v>40616</v>
      </c>
      <c r="B544" s="5">
        <v>20.341498999999999</v>
      </c>
      <c r="C544" s="6">
        <v>2.0175195072322794E-3</v>
      </c>
      <c r="D544" s="8">
        <v>5</v>
      </c>
      <c r="E544" s="9">
        <v>55.993999000000002</v>
      </c>
      <c r="F544" s="10">
        <v>1.1983488972433065E-2</v>
      </c>
      <c r="G544" s="9">
        <v>25</v>
      </c>
      <c r="H544" s="12">
        <f t="shared" si="40"/>
        <v>1501.5574700000002</v>
      </c>
      <c r="I544" s="37">
        <f t="shared" si="41"/>
        <v>30</v>
      </c>
      <c r="J544" s="38">
        <f t="shared" si="42"/>
        <v>50.051915666666673</v>
      </c>
      <c r="K544" s="13">
        <f t="shared" si="43"/>
        <v>0.16666666666666666</v>
      </c>
      <c r="L544" s="14">
        <f t="shared" si="44"/>
        <v>0.83333333333333337</v>
      </c>
    </row>
    <row r="545" spans="1:12" x14ac:dyDescent="0.35">
      <c r="A545" s="2">
        <v>40617</v>
      </c>
      <c r="B545" s="5">
        <v>20.238500999999999</v>
      </c>
      <c r="C545" s="6">
        <v>-5.0763046416166802E-3</v>
      </c>
      <c r="D545" s="8">
        <v>5</v>
      </c>
      <c r="E545" s="9">
        <v>55.313999000000003</v>
      </c>
      <c r="F545" s="10">
        <v>-1.2218501312837304E-2</v>
      </c>
      <c r="G545" s="9">
        <v>25</v>
      </c>
      <c r="H545" s="12">
        <f t="shared" si="40"/>
        <v>1484.0424800000001</v>
      </c>
      <c r="I545" s="37">
        <f t="shared" si="41"/>
        <v>30</v>
      </c>
      <c r="J545" s="38">
        <f t="shared" si="42"/>
        <v>49.468082666666668</v>
      </c>
      <c r="K545" s="13">
        <f t="shared" si="43"/>
        <v>0.16666666666666666</v>
      </c>
      <c r="L545" s="14">
        <f t="shared" si="44"/>
        <v>0.83333333333333337</v>
      </c>
    </row>
    <row r="546" spans="1:12" x14ac:dyDescent="0.35">
      <c r="A546" s="2">
        <v>40618</v>
      </c>
      <c r="B546" s="5">
        <v>20.069500000000001</v>
      </c>
      <c r="C546" s="6">
        <v>-8.3855307190354722E-3</v>
      </c>
      <c r="D546" s="8">
        <v>5</v>
      </c>
      <c r="E546" s="9">
        <v>55.733001999999999</v>
      </c>
      <c r="F546" s="10">
        <v>7.5464440228367735E-3</v>
      </c>
      <c r="G546" s="9">
        <v>25</v>
      </c>
      <c r="H546" s="12">
        <f t="shared" si="40"/>
        <v>1493.67255</v>
      </c>
      <c r="I546" s="37">
        <f t="shared" si="41"/>
        <v>30</v>
      </c>
      <c r="J546" s="38">
        <f t="shared" si="42"/>
        <v>49.789085</v>
      </c>
      <c r="K546" s="13">
        <f t="shared" si="43"/>
        <v>0.16666666666666666</v>
      </c>
      <c r="L546" s="14">
        <f t="shared" si="44"/>
        <v>0.83333333333333337</v>
      </c>
    </row>
    <row r="547" spans="1:12" x14ac:dyDescent="0.35">
      <c r="A547" s="2">
        <v>40619</v>
      </c>
      <c r="B547" s="5">
        <v>19.991501</v>
      </c>
      <c r="C547" s="6">
        <v>-3.8940164555838486E-3</v>
      </c>
      <c r="D547" s="8">
        <v>5</v>
      </c>
      <c r="E547" s="9">
        <v>55.234000999999999</v>
      </c>
      <c r="F547" s="10">
        <v>-8.9937431863527095E-3</v>
      </c>
      <c r="G547" s="9">
        <v>25</v>
      </c>
      <c r="H547" s="12">
        <f t="shared" si="40"/>
        <v>1480.80753</v>
      </c>
      <c r="I547" s="37">
        <f t="shared" si="41"/>
        <v>30</v>
      </c>
      <c r="J547" s="38">
        <f t="shared" si="42"/>
        <v>49.360250999999998</v>
      </c>
      <c r="K547" s="13">
        <f t="shared" si="43"/>
        <v>0.16666666666666666</v>
      </c>
      <c r="L547" s="14">
        <f t="shared" si="44"/>
        <v>0.83333333333333337</v>
      </c>
    </row>
    <row r="548" spans="1:12" x14ac:dyDescent="0.35">
      <c r="A548" s="2">
        <v>40620</v>
      </c>
      <c r="B548" s="5">
        <v>20.238500999999999</v>
      </c>
      <c r="C548" s="6">
        <v>1.2279547174619321E-2</v>
      </c>
      <c r="D548" s="8">
        <v>5</v>
      </c>
      <c r="E548" s="9">
        <v>54.66</v>
      </c>
      <c r="F548" s="10">
        <v>-1.0446543302468747E-2</v>
      </c>
      <c r="G548" s="9">
        <v>25</v>
      </c>
      <c r="H548" s="12">
        <f t="shared" si="40"/>
        <v>1467.692505</v>
      </c>
      <c r="I548" s="37">
        <f t="shared" si="41"/>
        <v>30</v>
      </c>
      <c r="J548" s="38">
        <f t="shared" si="42"/>
        <v>48.923083499999997</v>
      </c>
      <c r="K548" s="13">
        <f t="shared" si="43"/>
        <v>0.16666666666666666</v>
      </c>
      <c r="L548" s="14">
        <f t="shared" si="44"/>
        <v>0.83333333333333337</v>
      </c>
    </row>
    <row r="549" spans="1:12" x14ac:dyDescent="0.35">
      <c r="A549" s="2">
        <v>40623</v>
      </c>
      <c r="B549" s="5">
        <v>20.384501</v>
      </c>
      <c r="C549" s="6">
        <v>7.1880767764156417E-3</v>
      </c>
      <c r="D549" s="8">
        <v>5</v>
      </c>
      <c r="E549" s="9">
        <v>54.539000999999999</v>
      </c>
      <c r="F549" s="10">
        <v>-2.2161200819179605E-3</v>
      </c>
      <c r="G549" s="9">
        <v>25</v>
      </c>
      <c r="H549" s="12">
        <f t="shared" si="40"/>
        <v>1465.39753</v>
      </c>
      <c r="I549" s="37">
        <f t="shared" si="41"/>
        <v>30</v>
      </c>
      <c r="J549" s="38">
        <f t="shared" si="42"/>
        <v>48.846584333333332</v>
      </c>
      <c r="K549" s="13">
        <f t="shared" si="43"/>
        <v>0.16666666666666666</v>
      </c>
      <c r="L549" s="14">
        <f t="shared" si="44"/>
        <v>0.83333333333333337</v>
      </c>
    </row>
    <row r="550" spans="1:12" x14ac:dyDescent="0.35">
      <c r="A550" s="2">
        <v>40624</v>
      </c>
      <c r="B550" s="5">
        <v>20.417000000000002</v>
      </c>
      <c r="C550" s="6">
        <v>1.5930299658752922E-3</v>
      </c>
      <c r="D550" s="8">
        <v>5</v>
      </c>
      <c r="E550" s="9">
        <v>54.995998</v>
      </c>
      <c r="F550" s="10">
        <v>8.344358530701701E-3</v>
      </c>
      <c r="G550" s="9">
        <v>25</v>
      </c>
      <c r="H550" s="12">
        <f t="shared" si="40"/>
        <v>1476.98495</v>
      </c>
      <c r="I550" s="37">
        <f t="shared" si="41"/>
        <v>30</v>
      </c>
      <c r="J550" s="38">
        <f t="shared" si="42"/>
        <v>49.232831666666669</v>
      </c>
      <c r="K550" s="13">
        <f t="shared" si="43"/>
        <v>0.16666666666666666</v>
      </c>
      <c r="L550" s="14">
        <f t="shared" si="44"/>
        <v>0.83333333333333337</v>
      </c>
    </row>
    <row r="551" spans="1:12" x14ac:dyDescent="0.35">
      <c r="A551" s="2">
        <v>40625</v>
      </c>
      <c r="B551" s="5">
        <v>20.395</v>
      </c>
      <c r="C551" s="6">
        <v>-1.0781143845406405E-3</v>
      </c>
      <c r="D551" s="8">
        <v>5</v>
      </c>
      <c r="E551" s="9">
        <v>55.367001000000002</v>
      </c>
      <c r="F551" s="10">
        <v>6.723347515207756E-3</v>
      </c>
      <c r="G551" s="9">
        <v>25</v>
      </c>
      <c r="H551" s="12">
        <f t="shared" si="40"/>
        <v>1486.1500249999999</v>
      </c>
      <c r="I551" s="37">
        <f t="shared" si="41"/>
        <v>30</v>
      </c>
      <c r="J551" s="38">
        <f t="shared" si="42"/>
        <v>49.538334166666665</v>
      </c>
      <c r="K551" s="13">
        <f t="shared" si="43"/>
        <v>0.16666666666666666</v>
      </c>
      <c r="L551" s="14">
        <f t="shared" si="44"/>
        <v>0.83333333333333337</v>
      </c>
    </row>
    <row r="552" spans="1:12" x14ac:dyDescent="0.35">
      <c r="A552" s="2">
        <v>40626</v>
      </c>
      <c r="B552" s="5">
        <v>20.466999000000001</v>
      </c>
      <c r="C552" s="6">
        <v>3.524011368650104E-3</v>
      </c>
      <c r="D552" s="8">
        <v>5</v>
      </c>
      <c r="E552" s="9">
        <v>55.969002000000003</v>
      </c>
      <c r="F552" s="10">
        <v>1.0814235299498876E-2</v>
      </c>
      <c r="G552" s="9">
        <v>25</v>
      </c>
      <c r="H552" s="12">
        <f t="shared" si="40"/>
        <v>1501.5600449999999</v>
      </c>
      <c r="I552" s="37">
        <f t="shared" si="41"/>
        <v>30</v>
      </c>
      <c r="J552" s="38">
        <f t="shared" si="42"/>
        <v>50.052001499999996</v>
      </c>
      <c r="K552" s="13">
        <f t="shared" si="43"/>
        <v>0.16666666666666666</v>
      </c>
      <c r="L552" s="14">
        <f t="shared" si="44"/>
        <v>0.83333333333333337</v>
      </c>
    </row>
    <row r="553" spans="1:12" x14ac:dyDescent="0.35">
      <c r="A553" s="2">
        <v>40627</v>
      </c>
      <c r="B553" s="5">
        <v>20.332999999999998</v>
      </c>
      <c r="C553" s="6">
        <v>-6.5686022099673558E-3</v>
      </c>
      <c r="D553" s="8">
        <v>5</v>
      </c>
      <c r="E553" s="9">
        <v>56.660998999999997</v>
      </c>
      <c r="F553" s="10">
        <v>1.2288123969582898E-2</v>
      </c>
      <c r="G553" s="9">
        <v>25</v>
      </c>
      <c r="H553" s="12">
        <f t="shared" si="40"/>
        <v>1518.1899749999998</v>
      </c>
      <c r="I553" s="37">
        <f t="shared" si="41"/>
        <v>30</v>
      </c>
      <c r="J553" s="38">
        <f t="shared" si="42"/>
        <v>50.606332499999994</v>
      </c>
      <c r="K553" s="13">
        <f t="shared" si="43"/>
        <v>0.16666666666666666</v>
      </c>
      <c r="L553" s="14">
        <f t="shared" si="44"/>
        <v>0.83333333333333337</v>
      </c>
    </row>
    <row r="554" spans="1:12" x14ac:dyDescent="0.35">
      <c r="A554" s="2">
        <v>40630</v>
      </c>
      <c r="B554" s="5">
        <v>20.242000999999998</v>
      </c>
      <c r="C554" s="6">
        <v>-4.4854787592636391E-3</v>
      </c>
      <c r="D554" s="8">
        <v>5</v>
      </c>
      <c r="E554" s="9">
        <v>57.587001999999998</v>
      </c>
      <c r="F554" s="10">
        <v>1.6210756781641855E-2</v>
      </c>
      <c r="G554" s="9">
        <v>25</v>
      </c>
      <c r="H554" s="12">
        <f t="shared" si="40"/>
        <v>1540.885055</v>
      </c>
      <c r="I554" s="37">
        <f t="shared" si="41"/>
        <v>30</v>
      </c>
      <c r="J554" s="38">
        <f t="shared" si="42"/>
        <v>51.362835166666663</v>
      </c>
      <c r="K554" s="13">
        <f t="shared" si="43"/>
        <v>0.16666666666666666</v>
      </c>
      <c r="L554" s="14">
        <f t="shared" si="44"/>
        <v>0.83333333333333337</v>
      </c>
    </row>
    <row r="555" spans="1:12" x14ac:dyDescent="0.35">
      <c r="A555" s="2">
        <v>40631</v>
      </c>
      <c r="B555" s="5">
        <v>20.091000000000001</v>
      </c>
      <c r="C555" s="6">
        <v>-7.4877495729182009E-3</v>
      </c>
      <c r="D555" s="8">
        <v>5</v>
      </c>
      <c r="E555" s="9">
        <v>57.847999999999999</v>
      </c>
      <c r="F555" s="10">
        <v>4.5219983580135903E-3</v>
      </c>
      <c r="G555" s="9">
        <v>25</v>
      </c>
      <c r="H555" s="12">
        <f t="shared" si="40"/>
        <v>1546.655</v>
      </c>
      <c r="I555" s="37">
        <f t="shared" si="41"/>
        <v>30</v>
      </c>
      <c r="J555" s="38">
        <f t="shared" si="42"/>
        <v>51.555166666666665</v>
      </c>
      <c r="K555" s="13">
        <f t="shared" si="43"/>
        <v>0.16666666666666666</v>
      </c>
      <c r="L555" s="14">
        <f t="shared" si="44"/>
        <v>0.83333333333333337</v>
      </c>
    </row>
    <row r="556" spans="1:12" x14ac:dyDescent="0.35">
      <c r="A556" s="2">
        <v>40632</v>
      </c>
      <c r="B556" s="5">
        <v>20.159500000000001</v>
      </c>
      <c r="C556" s="6">
        <v>3.4036877122791687E-3</v>
      </c>
      <c r="D556" s="8">
        <v>5</v>
      </c>
      <c r="E556" s="9">
        <v>58.570999</v>
      </c>
      <c r="F556" s="10">
        <v>1.2420795597153145E-2</v>
      </c>
      <c r="G556" s="9">
        <v>25</v>
      </c>
      <c r="H556" s="12">
        <f t="shared" si="40"/>
        <v>1565.0724749999999</v>
      </c>
      <c r="I556" s="37">
        <f t="shared" si="41"/>
        <v>30</v>
      </c>
      <c r="J556" s="38">
        <f t="shared" si="42"/>
        <v>52.169082499999995</v>
      </c>
      <c r="K556" s="13">
        <f t="shared" si="43"/>
        <v>0.16666666666666666</v>
      </c>
      <c r="L556" s="14">
        <f t="shared" si="44"/>
        <v>0.83333333333333337</v>
      </c>
    </row>
    <row r="557" spans="1:12" x14ac:dyDescent="0.35">
      <c r="A557" s="2">
        <v>40633</v>
      </c>
      <c r="B557" s="5">
        <v>20.242999999999999</v>
      </c>
      <c r="C557" s="6">
        <v>4.1334134711381587E-3</v>
      </c>
      <c r="D557" s="8">
        <v>5</v>
      </c>
      <c r="E557" s="9">
        <v>58.432999000000002</v>
      </c>
      <c r="F557" s="10">
        <v>-2.3588948471733318E-3</v>
      </c>
      <c r="G557" s="9">
        <v>25</v>
      </c>
      <c r="H557" s="12">
        <f t="shared" si="40"/>
        <v>1562.0399749999999</v>
      </c>
      <c r="I557" s="37">
        <f t="shared" si="41"/>
        <v>30</v>
      </c>
      <c r="J557" s="38">
        <f t="shared" si="42"/>
        <v>52.067999166666667</v>
      </c>
      <c r="K557" s="13">
        <f t="shared" si="43"/>
        <v>0.16666666666666666</v>
      </c>
      <c r="L557" s="14">
        <f t="shared" si="44"/>
        <v>0.83333333333333337</v>
      </c>
    </row>
    <row r="558" spans="1:12" x14ac:dyDescent="0.35">
      <c r="A558" s="2">
        <v>40634</v>
      </c>
      <c r="B558" s="5">
        <v>20.294001000000002</v>
      </c>
      <c r="C558" s="6">
        <v>2.5162703530980934E-3</v>
      </c>
      <c r="D558" s="8">
        <v>5</v>
      </c>
      <c r="E558" s="9">
        <v>58.966999000000001</v>
      </c>
      <c r="F558" s="10">
        <v>9.097166811633528E-3</v>
      </c>
      <c r="G558" s="9">
        <v>25</v>
      </c>
      <c r="H558" s="12">
        <f t="shared" si="40"/>
        <v>1575.64498</v>
      </c>
      <c r="I558" s="37">
        <f t="shared" si="41"/>
        <v>30</v>
      </c>
      <c r="J558" s="38">
        <f t="shared" si="42"/>
        <v>52.521499333333331</v>
      </c>
      <c r="K558" s="13">
        <f t="shared" si="43"/>
        <v>0.16666666666666666</v>
      </c>
      <c r="L558" s="14">
        <f t="shared" si="44"/>
        <v>0.83333333333333337</v>
      </c>
    </row>
    <row r="559" spans="1:12" x14ac:dyDescent="0.35">
      <c r="A559" s="2">
        <v>40637</v>
      </c>
      <c r="B559" s="5">
        <v>20.238500999999999</v>
      </c>
      <c r="C559" s="6">
        <v>-2.7385447207666225E-3</v>
      </c>
      <c r="D559" s="8">
        <v>5</v>
      </c>
      <c r="E559" s="9">
        <v>59.571998999999998</v>
      </c>
      <c r="F559" s="10">
        <v>1.0207699802947445E-2</v>
      </c>
      <c r="G559" s="9">
        <v>25</v>
      </c>
      <c r="H559" s="12">
        <f t="shared" si="40"/>
        <v>1590.4924799999999</v>
      </c>
      <c r="I559" s="37">
        <f t="shared" si="41"/>
        <v>30</v>
      </c>
      <c r="J559" s="38">
        <f t="shared" si="42"/>
        <v>53.016416</v>
      </c>
      <c r="K559" s="13">
        <f t="shared" si="43"/>
        <v>0.16666666666666666</v>
      </c>
      <c r="L559" s="14">
        <f t="shared" si="44"/>
        <v>0.83333333333333337</v>
      </c>
    </row>
    <row r="560" spans="1:12" x14ac:dyDescent="0.35">
      <c r="A560" s="2">
        <v>40638</v>
      </c>
      <c r="B560" s="5">
        <v>20.2285</v>
      </c>
      <c r="C560" s="6">
        <v>-4.9427928714607106E-4</v>
      </c>
      <c r="D560" s="8">
        <v>5</v>
      </c>
      <c r="E560" s="9">
        <v>59.393002000000003</v>
      </c>
      <c r="F560" s="10">
        <v>-3.0092402567367671E-3</v>
      </c>
      <c r="G560" s="9">
        <v>25</v>
      </c>
      <c r="H560" s="12">
        <f t="shared" si="40"/>
        <v>1585.9675500000001</v>
      </c>
      <c r="I560" s="37">
        <f t="shared" si="41"/>
        <v>30</v>
      </c>
      <c r="J560" s="38">
        <f t="shared" si="42"/>
        <v>52.865585000000003</v>
      </c>
      <c r="K560" s="13">
        <f t="shared" si="43"/>
        <v>0.16666666666666666</v>
      </c>
      <c r="L560" s="14">
        <f t="shared" si="44"/>
        <v>0.83333333333333337</v>
      </c>
    </row>
    <row r="561" spans="1:12" x14ac:dyDescent="0.35">
      <c r="A561" s="2">
        <v>40639</v>
      </c>
      <c r="B561" s="5">
        <v>20.453500999999999</v>
      </c>
      <c r="C561" s="6">
        <v>1.1061564755482145E-2</v>
      </c>
      <c r="D561" s="8">
        <v>5</v>
      </c>
      <c r="E561" s="9">
        <v>59.228999999999999</v>
      </c>
      <c r="F561" s="10">
        <v>-2.7651211702730549E-3</v>
      </c>
      <c r="G561" s="9">
        <v>25</v>
      </c>
      <c r="H561" s="12">
        <f t="shared" si="40"/>
        <v>1582.9925049999999</v>
      </c>
      <c r="I561" s="37">
        <f t="shared" si="41"/>
        <v>30</v>
      </c>
      <c r="J561" s="38">
        <f t="shared" si="42"/>
        <v>52.766416833333331</v>
      </c>
      <c r="K561" s="13">
        <f t="shared" si="43"/>
        <v>0.16666666666666666</v>
      </c>
      <c r="L561" s="14">
        <f t="shared" si="44"/>
        <v>0.83333333333333337</v>
      </c>
    </row>
    <row r="562" spans="1:12" x14ac:dyDescent="0.35">
      <c r="A562" s="2">
        <v>40640</v>
      </c>
      <c r="B562" s="5">
        <v>20.428498999999999</v>
      </c>
      <c r="C562" s="6">
        <v>-1.2231301363443414E-3</v>
      </c>
      <c r="D562" s="8">
        <v>5</v>
      </c>
      <c r="E562" s="9">
        <v>59.112000000000002</v>
      </c>
      <c r="F562" s="10">
        <v>-1.9773373238551883E-3</v>
      </c>
      <c r="G562" s="9">
        <v>25</v>
      </c>
      <c r="H562" s="12">
        <f t="shared" si="40"/>
        <v>1579.942495</v>
      </c>
      <c r="I562" s="37">
        <f t="shared" si="41"/>
        <v>30</v>
      </c>
      <c r="J562" s="38">
        <f t="shared" si="42"/>
        <v>52.664749833333332</v>
      </c>
      <c r="K562" s="13">
        <f t="shared" si="43"/>
        <v>0.16666666666666666</v>
      </c>
      <c r="L562" s="14">
        <f t="shared" si="44"/>
        <v>0.83333333333333337</v>
      </c>
    </row>
    <row r="563" spans="1:12" x14ac:dyDescent="0.35">
      <c r="A563" s="2">
        <v>40641</v>
      </c>
      <c r="B563" s="5">
        <v>20.578500999999999</v>
      </c>
      <c r="C563" s="6">
        <v>7.3159543028347152E-3</v>
      </c>
      <c r="D563" s="8">
        <v>5</v>
      </c>
      <c r="E563" s="9">
        <v>58.894001000000003</v>
      </c>
      <c r="F563" s="10">
        <v>-3.6947146101571349E-3</v>
      </c>
      <c r="G563" s="9">
        <v>25</v>
      </c>
      <c r="H563" s="12">
        <f t="shared" si="40"/>
        <v>1575.2425300000002</v>
      </c>
      <c r="I563" s="37">
        <f t="shared" si="41"/>
        <v>30</v>
      </c>
      <c r="J563" s="38">
        <f t="shared" si="42"/>
        <v>52.508084333333343</v>
      </c>
      <c r="K563" s="13">
        <f t="shared" si="43"/>
        <v>0.16666666666666666</v>
      </c>
      <c r="L563" s="14">
        <f t="shared" si="44"/>
        <v>0.83333333333333337</v>
      </c>
    </row>
    <row r="564" spans="1:12" x14ac:dyDescent="0.35">
      <c r="A564" s="2">
        <v>40644</v>
      </c>
      <c r="B564" s="5">
        <v>20.674499999999998</v>
      </c>
      <c r="C564" s="6">
        <v>4.6541667738679848E-3</v>
      </c>
      <c r="D564" s="8">
        <v>5</v>
      </c>
      <c r="E564" s="9">
        <v>58.456001000000001</v>
      </c>
      <c r="F564" s="10">
        <v>-7.4648832803889675E-3</v>
      </c>
      <c r="G564" s="9">
        <v>25</v>
      </c>
      <c r="H564" s="12">
        <f t="shared" si="40"/>
        <v>1564.7725249999999</v>
      </c>
      <c r="I564" s="37">
        <f t="shared" si="41"/>
        <v>30</v>
      </c>
      <c r="J564" s="38">
        <f t="shared" si="42"/>
        <v>52.159084166666659</v>
      </c>
      <c r="K564" s="13">
        <f t="shared" si="43"/>
        <v>0.16666666666666666</v>
      </c>
      <c r="L564" s="14">
        <f t="shared" si="44"/>
        <v>0.83333333333333337</v>
      </c>
    </row>
    <row r="565" spans="1:12" x14ac:dyDescent="0.35">
      <c r="A565" s="2">
        <v>40646</v>
      </c>
      <c r="B565" s="5">
        <v>20.591000000000001</v>
      </c>
      <c r="C565" s="6">
        <v>-4.0469696944565037E-3</v>
      </c>
      <c r="D565" s="8">
        <v>5</v>
      </c>
      <c r="E565" s="9">
        <v>59.338000999999998</v>
      </c>
      <c r="F565" s="10">
        <v>1.4975575473293645E-2</v>
      </c>
      <c r="G565" s="9">
        <v>25</v>
      </c>
      <c r="H565" s="12">
        <f t="shared" si="40"/>
        <v>1586.4050249999998</v>
      </c>
      <c r="I565" s="37">
        <f t="shared" si="41"/>
        <v>30</v>
      </c>
      <c r="J565" s="38">
        <f t="shared" si="42"/>
        <v>52.880167499999992</v>
      </c>
      <c r="K565" s="13">
        <f t="shared" si="43"/>
        <v>0.16666666666666666</v>
      </c>
      <c r="L565" s="14">
        <f t="shared" si="44"/>
        <v>0.83333333333333337</v>
      </c>
    </row>
    <row r="566" spans="1:12" x14ac:dyDescent="0.35">
      <c r="A566" s="2">
        <v>40648</v>
      </c>
      <c r="B566" s="5">
        <v>20.779499000000001</v>
      </c>
      <c r="C566" s="6">
        <v>9.1127885335424708E-3</v>
      </c>
      <c r="D566" s="8">
        <v>5</v>
      </c>
      <c r="E566" s="9">
        <v>58.646000000000001</v>
      </c>
      <c r="F566" s="10">
        <v>-1.1730555488937533E-2</v>
      </c>
      <c r="G566" s="9">
        <v>25</v>
      </c>
      <c r="H566" s="12">
        <f t="shared" si="40"/>
        <v>1570.047495</v>
      </c>
      <c r="I566" s="37">
        <f t="shared" si="41"/>
        <v>30</v>
      </c>
      <c r="J566" s="38">
        <f t="shared" si="42"/>
        <v>52.334916499999999</v>
      </c>
      <c r="K566" s="13">
        <f t="shared" si="43"/>
        <v>0.16666666666666666</v>
      </c>
      <c r="L566" s="14">
        <f t="shared" si="44"/>
        <v>0.83333333333333337</v>
      </c>
    </row>
    <row r="567" spans="1:12" x14ac:dyDescent="0.35">
      <c r="A567" s="2">
        <v>40651</v>
      </c>
      <c r="B567" s="5">
        <v>20.882999000000002</v>
      </c>
      <c r="C567" s="6">
        <v>4.9685073092460286E-3</v>
      </c>
      <c r="D567" s="8">
        <v>5</v>
      </c>
      <c r="E567" s="9">
        <v>57.761001999999998</v>
      </c>
      <c r="F567" s="10">
        <v>-1.5205529500624593E-2</v>
      </c>
      <c r="G567" s="9">
        <v>25</v>
      </c>
      <c r="H567" s="12">
        <f t="shared" si="40"/>
        <v>1548.4400450000001</v>
      </c>
      <c r="I567" s="37">
        <f t="shared" si="41"/>
        <v>30</v>
      </c>
      <c r="J567" s="38">
        <f t="shared" si="42"/>
        <v>51.614668166666668</v>
      </c>
      <c r="K567" s="13">
        <f t="shared" si="43"/>
        <v>0.16666666666666666</v>
      </c>
      <c r="L567" s="14">
        <f t="shared" si="44"/>
        <v>0.83333333333333337</v>
      </c>
    </row>
    <row r="568" spans="1:12" x14ac:dyDescent="0.35">
      <c r="A568" s="2">
        <v>40652</v>
      </c>
      <c r="B568" s="5">
        <v>21.1035</v>
      </c>
      <c r="C568" s="6">
        <v>1.050352053444259E-2</v>
      </c>
      <c r="D568" s="8">
        <v>5</v>
      </c>
      <c r="E568" s="9">
        <v>57.813000000000002</v>
      </c>
      <c r="F568" s="10">
        <v>8.9982180436187775E-4</v>
      </c>
      <c r="G568" s="9">
        <v>25</v>
      </c>
      <c r="H568" s="12">
        <f t="shared" si="40"/>
        <v>1550.8425</v>
      </c>
      <c r="I568" s="37">
        <f t="shared" si="41"/>
        <v>30</v>
      </c>
      <c r="J568" s="38">
        <f t="shared" si="42"/>
        <v>51.694749999999999</v>
      </c>
      <c r="K568" s="13">
        <f t="shared" si="43"/>
        <v>0.16666666666666666</v>
      </c>
      <c r="L568" s="14">
        <f t="shared" si="44"/>
        <v>0.83333333333333337</v>
      </c>
    </row>
    <row r="569" spans="1:12" x14ac:dyDescent="0.35">
      <c r="A569" s="2">
        <v>40653</v>
      </c>
      <c r="B569" s="5">
        <v>21.135999999999999</v>
      </c>
      <c r="C569" s="6">
        <v>1.5388442767290123E-3</v>
      </c>
      <c r="D569" s="8">
        <v>5</v>
      </c>
      <c r="E569" s="9">
        <v>59.171000999999997</v>
      </c>
      <c r="F569" s="10">
        <v>2.3217910018380472E-2</v>
      </c>
      <c r="G569" s="9">
        <v>25</v>
      </c>
      <c r="H569" s="12">
        <f t="shared" si="40"/>
        <v>1584.955025</v>
      </c>
      <c r="I569" s="37">
        <f t="shared" si="41"/>
        <v>30</v>
      </c>
      <c r="J569" s="38">
        <f t="shared" si="42"/>
        <v>52.831834166666667</v>
      </c>
      <c r="K569" s="13">
        <f t="shared" si="43"/>
        <v>0.16666666666666666</v>
      </c>
      <c r="L569" s="14">
        <f t="shared" si="44"/>
        <v>0.83333333333333337</v>
      </c>
    </row>
    <row r="570" spans="1:12" x14ac:dyDescent="0.35">
      <c r="A570" s="2">
        <v>40654</v>
      </c>
      <c r="B570" s="5">
        <v>21.143999000000001</v>
      </c>
      <c r="C570" s="6">
        <v>3.7838222727648585E-4</v>
      </c>
      <c r="D570" s="8">
        <v>5</v>
      </c>
      <c r="E570" s="9">
        <v>59.48</v>
      </c>
      <c r="F570" s="10">
        <v>5.2085476896799321E-3</v>
      </c>
      <c r="G570" s="9">
        <v>25</v>
      </c>
      <c r="H570" s="12">
        <f t="shared" si="40"/>
        <v>1592.7199949999999</v>
      </c>
      <c r="I570" s="37">
        <f t="shared" si="41"/>
        <v>30</v>
      </c>
      <c r="J570" s="38">
        <f t="shared" si="42"/>
        <v>53.090666499999998</v>
      </c>
      <c r="K570" s="13">
        <f t="shared" si="43"/>
        <v>0.16666666666666666</v>
      </c>
      <c r="L570" s="14">
        <f t="shared" si="44"/>
        <v>0.83333333333333337</v>
      </c>
    </row>
    <row r="571" spans="1:12" x14ac:dyDescent="0.35">
      <c r="A571" s="2">
        <v>40658</v>
      </c>
      <c r="B571" s="5">
        <v>21.422001000000002</v>
      </c>
      <c r="C571" s="6">
        <v>1.3062348016172898E-2</v>
      </c>
      <c r="D571" s="8">
        <v>5</v>
      </c>
      <c r="E571" s="9">
        <v>59.52</v>
      </c>
      <c r="F571" s="10">
        <v>6.7226893288285794E-4</v>
      </c>
      <c r="G571" s="9">
        <v>25</v>
      </c>
      <c r="H571" s="12">
        <f t="shared" si="40"/>
        <v>1595.110005</v>
      </c>
      <c r="I571" s="37">
        <f t="shared" si="41"/>
        <v>30</v>
      </c>
      <c r="J571" s="38">
        <f t="shared" si="42"/>
        <v>53.170333499999998</v>
      </c>
      <c r="K571" s="13">
        <f t="shared" si="43"/>
        <v>0.16666666666666666</v>
      </c>
      <c r="L571" s="14">
        <f t="shared" si="44"/>
        <v>0.83333333333333337</v>
      </c>
    </row>
    <row r="572" spans="1:12" x14ac:dyDescent="0.35">
      <c r="A572" s="2">
        <v>40659</v>
      </c>
      <c r="B572" s="5">
        <v>21.216999000000001</v>
      </c>
      <c r="C572" s="6">
        <v>-9.6157780244574553E-3</v>
      </c>
      <c r="D572" s="8">
        <v>5</v>
      </c>
      <c r="E572" s="9">
        <v>59.243000000000002</v>
      </c>
      <c r="F572" s="10">
        <v>-4.6647609489998132E-3</v>
      </c>
      <c r="G572" s="9">
        <v>25</v>
      </c>
      <c r="H572" s="12">
        <f t="shared" si="40"/>
        <v>1587.159995</v>
      </c>
      <c r="I572" s="37">
        <f t="shared" si="41"/>
        <v>30</v>
      </c>
      <c r="J572" s="38">
        <f t="shared" si="42"/>
        <v>52.905333166666665</v>
      </c>
      <c r="K572" s="13">
        <f t="shared" si="43"/>
        <v>0.16666666666666666</v>
      </c>
      <c r="L572" s="14">
        <f t="shared" si="44"/>
        <v>0.83333333333333337</v>
      </c>
    </row>
    <row r="573" spans="1:12" x14ac:dyDescent="0.35">
      <c r="A573" s="2">
        <v>40660</v>
      </c>
      <c r="B573" s="5">
        <v>21.242000999999998</v>
      </c>
      <c r="C573" s="6">
        <v>1.177700976931817E-3</v>
      </c>
      <c r="D573" s="8">
        <v>5</v>
      </c>
      <c r="E573" s="9">
        <v>59.332000999999998</v>
      </c>
      <c r="F573" s="10">
        <v>1.501176739839849E-3</v>
      </c>
      <c r="G573" s="9">
        <v>25</v>
      </c>
      <c r="H573" s="12">
        <f t="shared" si="40"/>
        <v>1589.5100299999999</v>
      </c>
      <c r="I573" s="37">
        <f t="shared" si="41"/>
        <v>30</v>
      </c>
      <c r="J573" s="38">
        <f t="shared" si="42"/>
        <v>52.983667666666662</v>
      </c>
      <c r="K573" s="13">
        <f t="shared" si="43"/>
        <v>0.16666666666666666</v>
      </c>
      <c r="L573" s="14">
        <f t="shared" si="44"/>
        <v>0.83333333333333337</v>
      </c>
    </row>
    <row r="574" spans="1:12" x14ac:dyDescent="0.35">
      <c r="A574" s="2">
        <v>40661</v>
      </c>
      <c r="B574" s="5">
        <v>21.577499</v>
      </c>
      <c r="C574" s="6">
        <v>1.567065779120913E-2</v>
      </c>
      <c r="D574" s="8">
        <v>5</v>
      </c>
      <c r="E574" s="9">
        <v>58.506000999999998</v>
      </c>
      <c r="F574" s="10">
        <v>-1.4019476142376419E-2</v>
      </c>
      <c r="G574" s="9">
        <v>25</v>
      </c>
      <c r="H574" s="12">
        <f t="shared" si="40"/>
        <v>1570.5375199999999</v>
      </c>
      <c r="I574" s="37">
        <f t="shared" si="41"/>
        <v>30</v>
      </c>
      <c r="J574" s="38">
        <f t="shared" si="42"/>
        <v>52.351250666666665</v>
      </c>
      <c r="K574" s="13">
        <f t="shared" si="43"/>
        <v>0.16666666666666666</v>
      </c>
      <c r="L574" s="14">
        <f t="shared" si="44"/>
        <v>0.83333333333333337</v>
      </c>
    </row>
    <row r="575" spans="1:12" x14ac:dyDescent="0.35">
      <c r="A575" s="2">
        <v>40662</v>
      </c>
      <c r="B575" s="5">
        <v>21.565999999999999</v>
      </c>
      <c r="C575" s="6">
        <v>-5.3305830722205627E-4</v>
      </c>
      <c r="D575" s="8">
        <v>5</v>
      </c>
      <c r="E575" s="9">
        <v>57.951999999999998</v>
      </c>
      <c r="F575" s="10">
        <v>-9.5142484722972043E-3</v>
      </c>
      <c r="G575" s="9">
        <v>25</v>
      </c>
      <c r="H575" s="12">
        <f t="shared" si="40"/>
        <v>1556.6299999999999</v>
      </c>
      <c r="I575" s="37">
        <f t="shared" si="41"/>
        <v>30</v>
      </c>
      <c r="J575" s="38">
        <f t="shared" si="42"/>
        <v>51.887666666666661</v>
      </c>
      <c r="K575" s="13">
        <f t="shared" si="43"/>
        <v>0.16666666666666666</v>
      </c>
      <c r="L575" s="14">
        <f t="shared" si="44"/>
        <v>0.83333333333333337</v>
      </c>
    </row>
    <row r="576" spans="1:12" x14ac:dyDescent="0.35">
      <c r="A576" s="2">
        <v>40665</v>
      </c>
      <c r="B576" s="5">
        <v>21.927</v>
      </c>
      <c r="C576" s="6">
        <v>1.660075370648384E-2</v>
      </c>
      <c r="D576" s="8">
        <v>5</v>
      </c>
      <c r="E576" s="9">
        <v>57.654998999999997</v>
      </c>
      <c r="F576" s="10">
        <v>-5.138125822472972E-3</v>
      </c>
      <c r="G576" s="9">
        <v>25</v>
      </c>
      <c r="H576" s="12">
        <f t="shared" si="40"/>
        <v>1551.0099749999999</v>
      </c>
      <c r="I576" s="37">
        <f t="shared" si="41"/>
        <v>30</v>
      </c>
      <c r="J576" s="38">
        <f t="shared" si="42"/>
        <v>51.700332499999995</v>
      </c>
      <c r="K576" s="13">
        <f t="shared" si="43"/>
        <v>0.16666666666666666</v>
      </c>
      <c r="L576" s="14">
        <f t="shared" si="44"/>
        <v>0.83333333333333337</v>
      </c>
    </row>
    <row r="577" spans="1:12" x14ac:dyDescent="0.35">
      <c r="A577" s="2">
        <v>40666</v>
      </c>
      <c r="B577" s="5">
        <v>21.788</v>
      </c>
      <c r="C577" s="6">
        <v>-6.3593946449360672E-3</v>
      </c>
      <c r="D577" s="8">
        <v>5</v>
      </c>
      <c r="E577" s="9">
        <v>56.608001999999999</v>
      </c>
      <c r="F577" s="10">
        <v>-1.8326602570461148E-2</v>
      </c>
      <c r="G577" s="9">
        <v>25</v>
      </c>
      <c r="H577" s="12">
        <f t="shared" si="40"/>
        <v>1524.14005</v>
      </c>
      <c r="I577" s="37">
        <f t="shared" si="41"/>
        <v>30</v>
      </c>
      <c r="J577" s="38">
        <f t="shared" si="42"/>
        <v>50.804668333333332</v>
      </c>
      <c r="K577" s="13">
        <f t="shared" si="43"/>
        <v>0.16666666666666666</v>
      </c>
      <c r="L577" s="14">
        <f t="shared" si="44"/>
        <v>0.83333333333333337</v>
      </c>
    </row>
    <row r="578" spans="1:12" x14ac:dyDescent="0.35">
      <c r="A578" s="2">
        <v>40667</v>
      </c>
      <c r="B578" s="5">
        <v>21.641999999999999</v>
      </c>
      <c r="C578" s="6">
        <v>-6.7234883719713423E-3</v>
      </c>
      <c r="D578" s="8">
        <v>5</v>
      </c>
      <c r="E578" s="9">
        <v>56.269001000000003</v>
      </c>
      <c r="F578" s="10">
        <v>-6.0065737080581272E-3</v>
      </c>
      <c r="G578" s="9">
        <v>25</v>
      </c>
      <c r="H578" s="12">
        <f t="shared" si="40"/>
        <v>1514.9350250000002</v>
      </c>
      <c r="I578" s="37">
        <f t="shared" si="41"/>
        <v>30</v>
      </c>
      <c r="J578" s="38">
        <f t="shared" si="42"/>
        <v>50.497834166666671</v>
      </c>
      <c r="K578" s="13">
        <f t="shared" si="43"/>
        <v>0.16666666666666666</v>
      </c>
      <c r="L578" s="14">
        <f t="shared" si="44"/>
        <v>0.83333333333333337</v>
      </c>
    </row>
    <row r="579" spans="1:12" x14ac:dyDescent="0.35">
      <c r="A579" s="2">
        <v>40668</v>
      </c>
      <c r="B579" s="5">
        <v>21.412001</v>
      </c>
      <c r="C579" s="6">
        <v>-1.0684311915539535E-2</v>
      </c>
      <c r="D579" s="8">
        <v>5</v>
      </c>
      <c r="E579" s="9">
        <v>55.605998999999997</v>
      </c>
      <c r="F579" s="10">
        <v>-1.1852688480341378E-2</v>
      </c>
      <c r="G579" s="9">
        <v>25</v>
      </c>
      <c r="H579" s="12">
        <f t="shared" ref="H579:H642" si="45">B579*D579+E579*G579</f>
        <v>1497.2099799999999</v>
      </c>
      <c r="I579" s="37">
        <f t="shared" ref="I579:I642" si="46">SUM(D579,G579)</f>
        <v>30</v>
      </c>
      <c r="J579" s="38">
        <f t="shared" ref="J579:J642" si="47">H579/I579</f>
        <v>49.906999333333331</v>
      </c>
      <c r="K579" s="13">
        <f t="shared" ref="K579:K642" si="48">D579/(D579+G579)</f>
        <v>0.16666666666666666</v>
      </c>
      <c r="L579" s="14">
        <f t="shared" ref="L579:L642" si="49">1-K579</f>
        <v>0.83333333333333337</v>
      </c>
    </row>
    <row r="580" spans="1:12" x14ac:dyDescent="0.35">
      <c r="A580" s="2">
        <v>40669</v>
      </c>
      <c r="B580" s="5">
        <v>21.590499999999999</v>
      </c>
      <c r="C580" s="6">
        <v>8.3018438944835182E-3</v>
      </c>
      <c r="D580" s="8">
        <v>5</v>
      </c>
      <c r="E580" s="9">
        <v>56.445999</v>
      </c>
      <c r="F580" s="10">
        <v>1.499332008191967E-2</v>
      </c>
      <c r="G580" s="9">
        <v>25</v>
      </c>
      <c r="H580" s="12">
        <f t="shared" si="45"/>
        <v>1519.1024750000001</v>
      </c>
      <c r="I580" s="37">
        <f t="shared" si="46"/>
        <v>30</v>
      </c>
      <c r="J580" s="38">
        <f t="shared" si="47"/>
        <v>50.636749166666668</v>
      </c>
      <c r="K580" s="13">
        <f t="shared" si="48"/>
        <v>0.16666666666666666</v>
      </c>
      <c r="L580" s="14">
        <f t="shared" si="49"/>
        <v>0.83333333333333337</v>
      </c>
    </row>
    <row r="581" spans="1:12" x14ac:dyDescent="0.35">
      <c r="A581" s="2">
        <v>40672</v>
      </c>
      <c r="B581" s="5">
        <v>21.371500000000001</v>
      </c>
      <c r="C581" s="6">
        <v>-1.0195144402933121E-2</v>
      </c>
      <c r="D581" s="8">
        <v>5</v>
      </c>
      <c r="E581" s="9">
        <v>56.415999999999997</v>
      </c>
      <c r="F581" s="10">
        <v>-5.3160498612925267E-4</v>
      </c>
      <c r="G581" s="9">
        <v>25</v>
      </c>
      <c r="H581" s="12">
        <f t="shared" si="45"/>
        <v>1517.2574999999999</v>
      </c>
      <c r="I581" s="37">
        <f t="shared" si="46"/>
        <v>30</v>
      </c>
      <c r="J581" s="38">
        <f t="shared" si="47"/>
        <v>50.575249999999997</v>
      </c>
      <c r="K581" s="13">
        <f t="shared" si="48"/>
        <v>0.16666666666666666</v>
      </c>
      <c r="L581" s="14">
        <f t="shared" si="49"/>
        <v>0.83333333333333337</v>
      </c>
    </row>
    <row r="582" spans="1:12" x14ac:dyDescent="0.35">
      <c r="A582" s="2">
        <v>40673</v>
      </c>
      <c r="B582" s="5">
        <v>21.483999000000001</v>
      </c>
      <c r="C582" s="6">
        <v>5.2501667714772715E-3</v>
      </c>
      <c r="D582" s="8">
        <v>5</v>
      </c>
      <c r="E582" s="9">
        <v>56.033000999999999</v>
      </c>
      <c r="F582" s="10">
        <v>-6.811985480044136E-3</v>
      </c>
      <c r="G582" s="9">
        <v>25</v>
      </c>
      <c r="H582" s="12">
        <f t="shared" si="45"/>
        <v>1508.2450199999998</v>
      </c>
      <c r="I582" s="37">
        <f t="shared" si="46"/>
        <v>30</v>
      </c>
      <c r="J582" s="38">
        <f t="shared" si="47"/>
        <v>50.274833999999991</v>
      </c>
      <c r="K582" s="13">
        <f t="shared" si="48"/>
        <v>0.16666666666666666</v>
      </c>
      <c r="L582" s="14">
        <f t="shared" si="49"/>
        <v>0.83333333333333337</v>
      </c>
    </row>
    <row r="583" spans="1:12" x14ac:dyDescent="0.35">
      <c r="A583" s="2">
        <v>40674</v>
      </c>
      <c r="B583" s="5">
        <v>21.568000999999999</v>
      </c>
      <c r="C583" s="6">
        <v>3.9023555979356139E-3</v>
      </c>
      <c r="D583" s="8">
        <v>5</v>
      </c>
      <c r="E583" s="9">
        <v>56.276001000000001</v>
      </c>
      <c r="F583" s="10">
        <v>4.327353549115287E-3</v>
      </c>
      <c r="G583" s="9">
        <v>25</v>
      </c>
      <c r="H583" s="12">
        <f t="shared" si="45"/>
        <v>1514.7400299999999</v>
      </c>
      <c r="I583" s="37">
        <f t="shared" si="46"/>
        <v>30</v>
      </c>
      <c r="J583" s="38">
        <f t="shared" si="47"/>
        <v>50.491334333333334</v>
      </c>
      <c r="K583" s="13">
        <f t="shared" si="48"/>
        <v>0.16666666666666666</v>
      </c>
      <c r="L583" s="14">
        <f t="shared" si="49"/>
        <v>0.83333333333333337</v>
      </c>
    </row>
    <row r="584" spans="1:12" x14ac:dyDescent="0.35">
      <c r="A584" s="2">
        <v>40675</v>
      </c>
      <c r="B584" s="5">
        <v>21.217500999999999</v>
      </c>
      <c r="C584" s="6">
        <v>-1.6384421102280555E-2</v>
      </c>
      <c r="D584" s="8">
        <v>5</v>
      </c>
      <c r="E584" s="9">
        <v>55.569000000000003</v>
      </c>
      <c r="F584" s="10">
        <v>-1.2642682475835443E-2</v>
      </c>
      <c r="G584" s="9">
        <v>25</v>
      </c>
      <c r="H584" s="12">
        <f t="shared" si="45"/>
        <v>1495.3125050000001</v>
      </c>
      <c r="I584" s="37">
        <f t="shared" si="46"/>
        <v>30</v>
      </c>
      <c r="J584" s="38">
        <f t="shared" si="47"/>
        <v>49.843750166666673</v>
      </c>
      <c r="K584" s="13">
        <f t="shared" si="48"/>
        <v>0.16666666666666666</v>
      </c>
      <c r="L584" s="14">
        <f t="shared" si="49"/>
        <v>0.83333333333333337</v>
      </c>
    </row>
    <row r="585" spans="1:12" x14ac:dyDescent="0.35">
      <c r="A585" s="2">
        <v>40676</v>
      </c>
      <c r="B585" s="5">
        <v>21.516000999999999</v>
      </c>
      <c r="C585" s="6">
        <v>1.3970530895435207E-2</v>
      </c>
      <c r="D585" s="8">
        <v>5</v>
      </c>
      <c r="E585" s="9">
        <v>56.224997999999999</v>
      </c>
      <c r="F585" s="10">
        <v>1.1735970465317713E-2</v>
      </c>
      <c r="G585" s="9">
        <v>25</v>
      </c>
      <c r="H585" s="12">
        <f t="shared" si="45"/>
        <v>1513.2049549999999</v>
      </c>
      <c r="I585" s="37">
        <f t="shared" si="46"/>
        <v>30</v>
      </c>
      <c r="J585" s="38">
        <f t="shared" si="47"/>
        <v>50.440165166666667</v>
      </c>
      <c r="K585" s="13">
        <f t="shared" si="48"/>
        <v>0.16666666666666666</v>
      </c>
      <c r="L585" s="14">
        <f t="shared" si="49"/>
        <v>0.83333333333333337</v>
      </c>
    </row>
    <row r="586" spans="1:12" x14ac:dyDescent="0.35">
      <c r="A586" s="2">
        <v>40679</v>
      </c>
      <c r="B586" s="5">
        <v>21.339500000000001</v>
      </c>
      <c r="C586" s="6">
        <v>-8.2370754669880419E-3</v>
      </c>
      <c r="D586" s="8">
        <v>5</v>
      </c>
      <c r="E586" s="9">
        <v>55.924999</v>
      </c>
      <c r="F586" s="10">
        <v>-5.3499727789114715E-3</v>
      </c>
      <c r="G586" s="9">
        <v>25</v>
      </c>
      <c r="H586" s="12">
        <f t="shared" si="45"/>
        <v>1504.8224749999999</v>
      </c>
      <c r="I586" s="37">
        <f t="shared" si="46"/>
        <v>30</v>
      </c>
      <c r="J586" s="38">
        <f t="shared" si="47"/>
        <v>50.160749166666662</v>
      </c>
      <c r="K586" s="13">
        <f t="shared" si="48"/>
        <v>0.16666666666666666</v>
      </c>
      <c r="L586" s="14">
        <f t="shared" si="49"/>
        <v>0.83333333333333337</v>
      </c>
    </row>
    <row r="587" spans="1:12" x14ac:dyDescent="0.35">
      <c r="A587" s="2">
        <v>40680</v>
      </c>
      <c r="B587" s="5">
        <v>21.348499</v>
      </c>
      <c r="C587" s="6">
        <v>4.2161733246404154E-4</v>
      </c>
      <c r="D587" s="8">
        <v>5</v>
      </c>
      <c r="E587" s="9">
        <v>55.123001000000002</v>
      </c>
      <c r="F587" s="10">
        <v>-1.4444419424160415E-2</v>
      </c>
      <c r="G587" s="9">
        <v>25</v>
      </c>
      <c r="H587" s="12">
        <f t="shared" si="45"/>
        <v>1484.8175200000001</v>
      </c>
      <c r="I587" s="37">
        <f t="shared" si="46"/>
        <v>30</v>
      </c>
      <c r="J587" s="38">
        <f t="shared" si="47"/>
        <v>49.493917333333336</v>
      </c>
      <c r="K587" s="13">
        <f t="shared" si="48"/>
        <v>0.16666666666666666</v>
      </c>
      <c r="L587" s="14">
        <f t="shared" si="49"/>
        <v>0.83333333333333337</v>
      </c>
    </row>
    <row r="588" spans="1:12" x14ac:dyDescent="0.35">
      <c r="A588" s="2">
        <v>40681</v>
      </c>
      <c r="B588" s="5">
        <v>21.302</v>
      </c>
      <c r="C588" s="6">
        <v>-2.1804677325372168E-3</v>
      </c>
      <c r="D588" s="8">
        <v>5</v>
      </c>
      <c r="E588" s="9">
        <v>55.143002000000003</v>
      </c>
      <c r="F588" s="10">
        <v>3.6277727813072147E-4</v>
      </c>
      <c r="G588" s="9">
        <v>25</v>
      </c>
      <c r="H588" s="12">
        <f t="shared" si="45"/>
        <v>1485.0850500000001</v>
      </c>
      <c r="I588" s="37">
        <f t="shared" si="46"/>
        <v>30</v>
      </c>
      <c r="J588" s="38">
        <f t="shared" si="47"/>
        <v>49.502835000000005</v>
      </c>
      <c r="K588" s="13">
        <f t="shared" si="48"/>
        <v>0.16666666666666666</v>
      </c>
      <c r="L588" s="14">
        <f t="shared" si="49"/>
        <v>0.83333333333333337</v>
      </c>
    </row>
    <row r="589" spans="1:12" x14ac:dyDescent="0.35">
      <c r="A589" s="2">
        <v>40682</v>
      </c>
      <c r="B589" s="5">
        <v>21.25</v>
      </c>
      <c r="C589" s="6">
        <v>-2.4440696505481085E-3</v>
      </c>
      <c r="D589" s="8">
        <v>5</v>
      </c>
      <c r="E589" s="9">
        <v>55.483001999999999</v>
      </c>
      <c r="F589" s="10">
        <v>6.1468562227284806E-3</v>
      </c>
      <c r="G589" s="9">
        <v>25</v>
      </c>
      <c r="H589" s="12">
        <f t="shared" si="45"/>
        <v>1493.3250499999999</v>
      </c>
      <c r="I589" s="37">
        <f t="shared" si="46"/>
        <v>30</v>
      </c>
      <c r="J589" s="38">
        <f t="shared" si="47"/>
        <v>49.777501666666666</v>
      </c>
      <c r="K589" s="13">
        <f t="shared" si="48"/>
        <v>0.16666666666666666</v>
      </c>
      <c r="L589" s="14">
        <f t="shared" si="49"/>
        <v>0.83333333333333337</v>
      </c>
    </row>
    <row r="590" spans="1:12" x14ac:dyDescent="0.35">
      <c r="A590" s="2">
        <v>40683</v>
      </c>
      <c r="B590" s="5">
        <v>21.364999999999998</v>
      </c>
      <c r="C590" s="6">
        <v>5.3971737255622543E-3</v>
      </c>
      <c r="D590" s="8">
        <v>5</v>
      </c>
      <c r="E590" s="9">
        <v>55.798000000000002</v>
      </c>
      <c r="F590" s="10">
        <v>5.6613228792077308E-3</v>
      </c>
      <c r="G590" s="9">
        <v>25</v>
      </c>
      <c r="H590" s="12">
        <f t="shared" si="45"/>
        <v>1501.7750000000001</v>
      </c>
      <c r="I590" s="37">
        <f t="shared" si="46"/>
        <v>30</v>
      </c>
      <c r="J590" s="38">
        <f t="shared" si="47"/>
        <v>50.05916666666667</v>
      </c>
      <c r="K590" s="13">
        <f t="shared" si="48"/>
        <v>0.16666666666666666</v>
      </c>
      <c r="L590" s="14">
        <f t="shared" si="49"/>
        <v>0.83333333333333337</v>
      </c>
    </row>
    <row r="591" spans="1:12" x14ac:dyDescent="0.35">
      <c r="A591" s="2">
        <v>40686</v>
      </c>
      <c r="B591" s="5">
        <v>21.603000999999999</v>
      </c>
      <c r="C591" s="6">
        <v>1.107817112871734E-2</v>
      </c>
      <c r="D591" s="8">
        <v>5</v>
      </c>
      <c r="E591" s="9">
        <v>54.799999</v>
      </c>
      <c r="F591" s="10">
        <v>-1.8047850745213978E-2</v>
      </c>
      <c r="G591" s="9">
        <v>25</v>
      </c>
      <c r="H591" s="12">
        <f t="shared" si="45"/>
        <v>1478.0149799999999</v>
      </c>
      <c r="I591" s="37">
        <f t="shared" si="46"/>
        <v>30</v>
      </c>
      <c r="J591" s="38">
        <f t="shared" si="47"/>
        <v>49.267165999999996</v>
      </c>
      <c r="K591" s="13">
        <f t="shared" si="48"/>
        <v>0.16666666666666666</v>
      </c>
      <c r="L591" s="14">
        <f t="shared" si="49"/>
        <v>0.83333333333333337</v>
      </c>
    </row>
    <row r="592" spans="1:12" x14ac:dyDescent="0.35">
      <c r="A592" s="2">
        <v>40687</v>
      </c>
      <c r="B592" s="5">
        <v>21.7075</v>
      </c>
      <c r="C592" s="6">
        <v>4.8255827279577446E-3</v>
      </c>
      <c r="D592" s="8">
        <v>5</v>
      </c>
      <c r="E592" s="9">
        <v>54.931998999999998</v>
      </c>
      <c r="F592" s="10">
        <v>2.4058627579153224E-3</v>
      </c>
      <c r="G592" s="9">
        <v>25</v>
      </c>
      <c r="H592" s="12">
        <f t="shared" si="45"/>
        <v>1481.8374749999998</v>
      </c>
      <c r="I592" s="37">
        <f t="shared" si="46"/>
        <v>30</v>
      </c>
      <c r="J592" s="38">
        <f t="shared" si="47"/>
        <v>49.394582499999991</v>
      </c>
      <c r="K592" s="13">
        <f t="shared" si="48"/>
        <v>0.16666666666666666</v>
      </c>
      <c r="L592" s="14">
        <f t="shared" si="49"/>
        <v>0.83333333333333337</v>
      </c>
    </row>
    <row r="593" spans="1:12" x14ac:dyDescent="0.35">
      <c r="A593" s="2">
        <v>40688</v>
      </c>
      <c r="B593" s="5">
        <v>21.831499000000001</v>
      </c>
      <c r="C593" s="6">
        <v>5.6960122237774691E-3</v>
      </c>
      <c r="D593" s="8">
        <v>5</v>
      </c>
      <c r="E593" s="9">
        <v>54.459999000000003</v>
      </c>
      <c r="F593" s="10">
        <v>-8.6295695801972272E-3</v>
      </c>
      <c r="G593" s="9">
        <v>25</v>
      </c>
      <c r="H593" s="12">
        <f t="shared" si="45"/>
        <v>1470.6574700000001</v>
      </c>
      <c r="I593" s="37">
        <f t="shared" si="46"/>
        <v>30</v>
      </c>
      <c r="J593" s="38">
        <f t="shared" si="47"/>
        <v>49.021915666666672</v>
      </c>
      <c r="K593" s="13">
        <f t="shared" si="48"/>
        <v>0.16666666666666666</v>
      </c>
      <c r="L593" s="14">
        <f t="shared" si="49"/>
        <v>0.83333333333333337</v>
      </c>
    </row>
    <row r="594" spans="1:12" x14ac:dyDescent="0.35">
      <c r="A594" s="2">
        <v>40689</v>
      </c>
      <c r="B594" s="5">
        <v>21.738001000000001</v>
      </c>
      <c r="C594" s="6">
        <v>-4.291908033054348E-3</v>
      </c>
      <c r="D594" s="8">
        <v>5</v>
      </c>
      <c r="E594" s="9">
        <v>55.113998000000002</v>
      </c>
      <c r="F594" s="10">
        <v>1.193726219776714E-2</v>
      </c>
      <c r="G594" s="9">
        <v>25</v>
      </c>
      <c r="H594" s="12">
        <f t="shared" si="45"/>
        <v>1486.539955</v>
      </c>
      <c r="I594" s="37">
        <f t="shared" si="46"/>
        <v>30</v>
      </c>
      <c r="J594" s="38">
        <f t="shared" si="47"/>
        <v>49.551331833333329</v>
      </c>
      <c r="K594" s="13">
        <f t="shared" si="48"/>
        <v>0.16666666666666666</v>
      </c>
      <c r="L594" s="14">
        <f t="shared" si="49"/>
        <v>0.83333333333333337</v>
      </c>
    </row>
    <row r="595" spans="1:12" x14ac:dyDescent="0.35">
      <c r="A595" s="2">
        <v>40690</v>
      </c>
      <c r="B595" s="5">
        <v>21.780000999999999</v>
      </c>
      <c r="C595" s="6">
        <v>1.9302362751090207E-3</v>
      </c>
      <c r="D595" s="8">
        <v>5</v>
      </c>
      <c r="E595" s="9">
        <v>55.896000000000001</v>
      </c>
      <c r="F595" s="10">
        <v>1.4089090168869944E-2</v>
      </c>
      <c r="G595" s="9">
        <v>25</v>
      </c>
      <c r="H595" s="12">
        <f t="shared" si="45"/>
        <v>1506.3000050000001</v>
      </c>
      <c r="I595" s="37">
        <f t="shared" si="46"/>
        <v>30</v>
      </c>
      <c r="J595" s="38">
        <f t="shared" si="47"/>
        <v>50.210000166666667</v>
      </c>
      <c r="K595" s="13">
        <f t="shared" si="48"/>
        <v>0.16666666666666666</v>
      </c>
      <c r="L595" s="14">
        <f t="shared" si="49"/>
        <v>0.83333333333333337</v>
      </c>
    </row>
    <row r="596" spans="1:12" x14ac:dyDescent="0.35">
      <c r="A596" s="2">
        <v>40693</v>
      </c>
      <c r="B596" s="5">
        <v>21.814501</v>
      </c>
      <c r="C596" s="6">
        <v>1.5827687263101353E-3</v>
      </c>
      <c r="D596" s="8">
        <v>5</v>
      </c>
      <c r="E596" s="9">
        <v>55.716000000000001</v>
      </c>
      <c r="F596" s="10">
        <v>-3.2254624243650554E-3</v>
      </c>
      <c r="G596" s="9">
        <v>25</v>
      </c>
      <c r="H596" s="12">
        <f t="shared" si="45"/>
        <v>1501.9725050000002</v>
      </c>
      <c r="I596" s="37">
        <f t="shared" si="46"/>
        <v>30</v>
      </c>
      <c r="J596" s="38">
        <f t="shared" si="47"/>
        <v>50.065750166666675</v>
      </c>
      <c r="K596" s="13">
        <f t="shared" si="48"/>
        <v>0.16666666666666666</v>
      </c>
      <c r="L596" s="14">
        <f t="shared" si="49"/>
        <v>0.83333333333333337</v>
      </c>
    </row>
    <row r="597" spans="1:12" x14ac:dyDescent="0.35">
      <c r="A597" s="2">
        <v>40694</v>
      </c>
      <c r="B597" s="5">
        <v>21.904499000000001</v>
      </c>
      <c r="C597" s="6">
        <v>4.1171173689726892E-3</v>
      </c>
      <c r="D597" s="8">
        <v>5</v>
      </c>
      <c r="E597" s="9">
        <v>56.27</v>
      </c>
      <c r="F597" s="10">
        <v>9.8941746194025626E-3</v>
      </c>
      <c r="G597" s="9">
        <v>25</v>
      </c>
      <c r="H597" s="12">
        <f t="shared" si="45"/>
        <v>1516.2724949999999</v>
      </c>
      <c r="I597" s="37">
        <f t="shared" si="46"/>
        <v>30</v>
      </c>
      <c r="J597" s="38">
        <f t="shared" si="47"/>
        <v>50.542416499999995</v>
      </c>
      <c r="K597" s="13">
        <f t="shared" si="48"/>
        <v>0.16666666666666666</v>
      </c>
      <c r="L597" s="14">
        <f t="shared" si="49"/>
        <v>0.83333333333333337</v>
      </c>
    </row>
    <row r="598" spans="1:12" x14ac:dyDescent="0.35">
      <c r="A598" s="2">
        <v>40695</v>
      </c>
      <c r="B598" s="5">
        <v>21.733999000000001</v>
      </c>
      <c r="C598" s="6">
        <v>-7.8142408839778632E-3</v>
      </c>
      <c r="D598" s="8">
        <v>5</v>
      </c>
      <c r="E598" s="9">
        <v>56.34</v>
      </c>
      <c r="F598" s="10">
        <v>1.2432290030393034E-3</v>
      </c>
      <c r="G598" s="9">
        <v>25</v>
      </c>
      <c r="H598" s="12">
        <f t="shared" si="45"/>
        <v>1517.169995</v>
      </c>
      <c r="I598" s="37">
        <f t="shared" si="46"/>
        <v>30</v>
      </c>
      <c r="J598" s="38">
        <f t="shared" si="47"/>
        <v>50.572333166666667</v>
      </c>
      <c r="K598" s="13">
        <f t="shared" si="48"/>
        <v>0.16666666666666666</v>
      </c>
      <c r="L598" s="14">
        <f t="shared" si="49"/>
        <v>0.83333333333333337</v>
      </c>
    </row>
    <row r="599" spans="1:12" x14ac:dyDescent="0.35">
      <c r="A599" s="2">
        <v>40696</v>
      </c>
      <c r="B599" s="5">
        <v>21.916499999999999</v>
      </c>
      <c r="C599" s="6">
        <v>8.3619691683112229E-3</v>
      </c>
      <c r="D599" s="8">
        <v>5</v>
      </c>
      <c r="E599" s="9">
        <v>56.348998999999999</v>
      </c>
      <c r="F599" s="10">
        <v>1.5971390462254931E-4</v>
      </c>
      <c r="G599" s="9">
        <v>25</v>
      </c>
      <c r="H599" s="12">
        <f t="shared" si="45"/>
        <v>1518.3074750000001</v>
      </c>
      <c r="I599" s="37">
        <f t="shared" si="46"/>
        <v>30</v>
      </c>
      <c r="J599" s="38">
        <f t="shared" si="47"/>
        <v>50.610249166666669</v>
      </c>
      <c r="K599" s="13">
        <f t="shared" si="48"/>
        <v>0.16666666666666666</v>
      </c>
      <c r="L599" s="14">
        <f t="shared" si="49"/>
        <v>0.83333333333333337</v>
      </c>
    </row>
    <row r="600" spans="1:12" x14ac:dyDescent="0.35">
      <c r="A600" s="2">
        <v>40697</v>
      </c>
      <c r="B600" s="5">
        <v>21.754000000000001</v>
      </c>
      <c r="C600" s="6">
        <v>-7.4421291264528122E-3</v>
      </c>
      <c r="D600" s="8">
        <v>5</v>
      </c>
      <c r="E600" s="9">
        <v>55.921000999999997</v>
      </c>
      <c r="F600" s="10">
        <v>-7.6244780152618929E-3</v>
      </c>
      <c r="G600" s="9">
        <v>25</v>
      </c>
      <c r="H600" s="12">
        <f t="shared" si="45"/>
        <v>1506.7950249999999</v>
      </c>
      <c r="I600" s="37">
        <f t="shared" si="46"/>
        <v>30</v>
      </c>
      <c r="J600" s="38">
        <f t="shared" si="47"/>
        <v>50.226500833333333</v>
      </c>
      <c r="K600" s="13">
        <f t="shared" si="48"/>
        <v>0.16666666666666666</v>
      </c>
      <c r="L600" s="14">
        <f t="shared" si="49"/>
        <v>0.83333333333333337</v>
      </c>
    </row>
    <row r="601" spans="1:12" x14ac:dyDescent="0.35">
      <c r="A601" s="2">
        <v>40700</v>
      </c>
      <c r="B601" s="5">
        <v>21.856000999999999</v>
      </c>
      <c r="C601" s="6">
        <v>4.6778804707461319E-3</v>
      </c>
      <c r="D601" s="8">
        <v>5</v>
      </c>
      <c r="E601" s="9">
        <v>56.123001000000002</v>
      </c>
      <c r="F601" s="10">
        <v>3.6057301640299855E-3</v>
      </c>
      <c r="G601" s="9">
        <v>25</v>
      </c>
      <c r="H601" s="12">
        <f t="shared" si="45"/>
        <v>1512.3550300000002</v>
      </c>
      <c r="I601" s="37">
        <f t="shared" si="46"/>
        <v>30</v>
      </c>
      <c r="J601" s="38">
        <f t="shared" si="47"/>
        <v>50.411834333333339</v>
      </c>
      <c r="K601" s="13">
        <f t="shared" si="48"/>
        <v>0.16666666666666666</v>
      </c>
      <c r="L601" s="14">
        <f t="shared" si="49"/>
        <v>0.83333333333333337</v>
      </c>
    </row>
    <row r="602" spans="1:12" x14ac:dyDescent="0.35">
      <c r="A602" s="2">
        <v>40701</v>
      </c>
      <c r="B602" s="5">
        <v>21.890498999999998</v>
      </c>
      <c r="C602" s="6">
        <v>1.5771779297142352E-3</v>
      </c>
      <c r="D602" s="8">
        <v>5</v>
      </c>
      <c r="E602" s="9">
        <v>56.358001999999999</v>
      </c>
      <c r="F602" s="10">
        <v>4.1785072262348066E-3</v>
      </c>
      <c r="G602" s="9">
        <v>25</v>
      </c>
      <c r="H602" s="12">
        <f t="shared" si="45"/>
        <v>1518.4025449999999</v>
      </c>
      <c r="I602" s="37">
        <f t="shared" si="46"/>
        <v>30</v>
      </c>
      <c r="J602" s="38">
        <f t="shared" si="47"/>
        <v>50.613418166666662</v>
      </c>
      <c r="K602" s="13">
        <f t="shared" si="48"/>
        <v>0.16666666666666666</v>
      </c>
      <c r="L602" s="14">
        <f t="shared" si="49"/>
        <v>0.83333333333333337</v>
      </c>
    </row>
    <row r="603" spans="1:12" x14ac:dyDescent="0.35">
      <c r="A603" s="2">
        <v>40702</v>
      </c>
      <c r="B603" s="5">
        <v>21.718</v>
      </c>
      <c r="C603" s="6">
        <v>-7.9112972774102452E-3</v>
      </c>
      <c r="D603" s="8">
        <v>5</v>
      </c>
      <c r="E603" s="9">
        <v>55.987999000000002</v>
      </c>
      <c r="F603" s="10">
        <v>-6.5868715304224779E-3</v>
      </c>
      <c r="G603" s="9">
        <v>25</v>
      </c>
      <c r="H603" s="12">
        <f t="shared" si="45"/>
        <v>1508.2899749999999</v>
      </c>
      <c r="I603" s="37">
        <f t="shared" si="46"/>
        <v>30</v>
      </c>
      <c r="J603" s="38">
        <f t="shared" si="47"/>
        <v>50.276332499999995</v>
      </c>
      <c r="K603" s="13">
        <f t="shared" si="48"/>
        <v>0.16666666666666666</v>
      </c>
      <c r="L603" s="14">
        <f t="shared" si="49"/>
        <v>0.83333333333333337</v>
      </c>
    </row>
    <row r="604" spans="1:12" x14ac:dyDescent="0.35">
      <c r="A604" s="2">
        <v>40703</v>
      </c>
      <c r="B604" s="5">
        <v>21.742000999999998</v>
      </c>
      <c r="C604" s="6">
        <v>1.1045099810274017E-3</v>
      </c>
      <c r="D604" s="8">
        <v>5</v>
      </c>
      <c r="E604" s="9">
        <v>56.228999999999999</v>
      </c>
      <c r="F604" s="10">
        <v>4.295273847527703E-3</v>
      </c>
      <c r="G604" s="9">
        <v>25</v>
      </c>
      <c r="H604" s="12">
        <f t="shared" si="45"/>
        <v>1514.4350049999998</v>
      </c>
      <c r="I604" s="37">
        <f t="shared" si="46"/>
        <v>30</v>
      </c>
      <c r="J604" s="38">
        <f t="shared" si="47"/>
        <v>50.481166833333326</v>
      </c>
      <c r="K604" s="13">
        <f t="shared" si="48"/>
        <v>0.16666666666666666</v>
      </c>
      <c r="L604" s="14">
        <f t="shared" si="49"/>
        <v>0.83333333333333337</v>
      </c>
    </row>
    <row r="605" spans="1:12" x14ac:dyDescent="0.35">
      <c r="A605" s="2">
        <v>40704</v>
      </c>
      <c r="B605" s="5">
        <v>21.827499</v>
      </c>
      <c r="C605" s="6">
        <v>3.9246771133214509E-3</v>
      </c>
      <c r="D605" s="8">
        <v>5</v>
      </c>
      <c r="E605" s="9">
        <v>55.852001000000001</v>
      </c>
      <c r="F605" s="10">
        <v>-6.7272850605473167E-3</v>
      </c>
      <c r="G605" s="9">
        <v>25</v>
      </c>
      <c r="H605" s="12">
        <f t="shared" si="45"/>
        <v>1505.4375199999999</v>
      </c>
      <c r="I605" s="37">
        <f t="shared" si="46"/>
        <v>30</v>
      </c>
      <c r="J605" s="38">
        <f t="shared" si="47"/>
        <v>50.181250666666664</v>
      </c>
      <c r="K605" s="13">
        <f t="shared" si="48"/>
        <v>0.16666666666666666</v>
      </c>
      <c r="L605" s="14">
        <f t="shared" si="49"/>
        <v>0.83333333333333337</v>
      </c>
    </row>
    <row r="606" spans="1:12" x14ac:dyDescent="0.35">
      <c r="A606" s="2">
        <v>40707</v>
      </c>
      <c r="B606" s="5">
        <v>21.628499999999999</v>
      </c>
      <c r="C606" s="6">
        <v>-9.1587074563834747E-3</v>
      </c>
      <c r="D606" s="8">
        <v>5</v>
      </c>
      <c r="E606" s="9">
        <v>56.099997999999999</v>
      </c>
      <c r="F606" s="10">
        <v>4.4304238936163642E-3</v>
      </c>
      <c r="G606" s="9">
        <v>25</v>
      </c>
      <c r="H606" s="12">
        <f t="shared" si="45"/>
        <v>1510.6424499999998</v>
      </c>
      <c r="I606" s="37">
        <f t="shared" si="46"/>
        <v>30</v>
      </c>
      <c r="J606" s="38">
        <f t="shared" si="47"/>
        <v>50.354748333333326</v>
      </c>
      <c r="K606" s="13">
        <f t="shared" si="48"/>
        <v>0.16666666666666666</v>
      </c>
      <c r="L606" s="14">
        <f t="shared" si="49"/>
        <v>0.83333333333333337</v>
      </c>
    </row>
    <row r="607" spans="1:12" x14ac:dyDescent="0.35">
      <c r="A607" s="2">
        <v>40708</v>
      </c>
      <c r="B607" s="5">
        <v>21.512501</v>
      </c>
      <c r="C607" s="6">
        <v>-5.3776814104153914E-3</v>
      </c>
      <c r="D607" s="8">
        <v>5</v>
      </c>
      <c r="E607" s="9">
        <v>55.863998000000002</v>
      </c>
      <c r="F607" s="10">
        <v>-4.2156471355241365E-3</v>
      </c>
      <c r="G607" s="9">
        <v>25</v>
      </c>
      <c r="H607" s="12">
        <f t="shared" si="45"/>
        <v>1504.1624550000001</v>
      </c>
      <c r="I607" s="37">
        <f t="shared" si="46"/>
        <v>30</v>
      </c>
      <c r="J607" s="38">
        <f t="shared" si="47"/>
        <v>50.138748500000005</v>
      </c>
      <c r="K607" s="13">
        <f t="shared" si="48"/>
        <v>0.16666666666666666</v>
      </c>
      <c r="L607" s="14">
        <f t="shared" si="49"/>
        <v>0.83333333333333337</v>
      </c>
    </row>
    <row r="608" spans="1:12" x14ac:dyDescent="0.35">
      <c r="A608" s="2">
        <v>40709</v>
      </c>
      <c r="B608" s="5">
        <v>21.434000000000001</v>
      </c>
      <c r="C608" s="6">
        <v>-3.655761731453655E-3</v>
      </c>
      <c r="D608" s="8">
        <v>5</v>
      </c>
      <c r="E608" s="9">
        <v>55.151001000000001</v>
      </c>
      <c r="F608" s="10">
        <v>-1.2845233709068538E-2</v>
      </c>
      <c r="G608" s="9">
        <v>25</v>
      </c>
      <c r="H608" s="12">
        <f t="shared" si="45"/>
        <v>1485.945025</v>
      </c>
      <c r="I608" s="37">
        <f t="shared" si="46"/>
        <v>30</v>
      </c>
      <c r="J608" s="38">
        <f t="shared" si="47"/>
        <v>49.531500833333332</v>
      </c>
      <c r="K608" s="13">
        <f t="shared" si="48"/>
        <v>0.16666666666666666</v>
      </c>
      <c r="L608" s="14">
        <f t="shared" si="49"/>
        <v>0.83333333333333337</v>
      </c>
    </row>
    <row r="609" spans="1:12" x14ac:dyDescent="0.35">
      <c r="A609" s="2">
        <v>40710</v>
      </c>
      <c r="B609" s="5">
        <v>21.599001000000001</v>
      </c>
      <c r="C609" s="6">
        <v>7.6686173297497717E-3</v>
      </c>
      <c r="D609" s="8">
        <v>5</v>
      </c>
      <c r="E609" s="9">
        <v>54.624001</v>
      </c>
      <c r="F609" s="10">
        <v>-9.6015311144324045E-3</v>
      </c>
      <c r="G609" s="9">
        <v>25</v>
      </c>
      <c r="H609" s="12">
        <f t="shared" si="45"/>
        <v>1473.59503</v>
      </c>
      <c r="I609" s="37">
        <f t="shared" si="46"/>
        <v>30</v>
      </c>
      <c r="J609" s="38">
        <f t="shared" si="47"/>
        <v>49.11983433333333</v>
      </c>
      <c r="K609" s="13">
        <f t="shared" si="48"/>
        <v>0.16666666666666666</v>
      </c>
      <c r="L609" s="14">
        <f t="shared" si="49"/>
        <v>0.83333333333333337</v>
      </c>
    </row>
    <row r="610" spans="1:12" x14ac:dyDescent="0.35">
      <c r="A610" s="2">
        <v>40711</v>
      </c>
      <c r="B610" s="5">
        <v>21.609501000000002</v>
      </c>
      <c r="C610" s="6">
        <v>4.8601547013538138E-4</v>
      </c>
      <c r="D610" s="8">
        <v>5</v>
      </c>
      <c r="E610" s="9">
        <v>54.764000000000003</v>
      </c>
      <c r="F610" s="10">
        <v>2.5596788525081848E-3</v>
      </c>
      <c r="G610" s="9">
        <v>25</v>
      </c>
      <c r="H610" s="12">
        <f t="shared" si="45"/>
        <v>1477.1475050000001</v>
      </c>
      <c r="I610" s="37">
        <f t="shared" si="46"/>
        <v>30</v>
      </c>
      <c r="J610" s="38">
        <f t="shared" si="47"/>
        <v>49.238250166666674</v>
      </c>
      <c r="K610" s="13">
        <f t="shared" si="48"/>
        <v>0.16666666666666666</v>
      </c>
      <c r="L610" s="14">
        <f t="shared" si="49"/>
        <v>0.83333333333333337</v>
      </c>
    </row>
    <row r="611" spans="1:12" x14ac:dyDescent="0.35">
      <c r="A611" s="2">
        <v>40714</v>
      </c>
      <c r="B611" s="5">
        <v>21.849501</v>
      </c>
      <c r="C611" s="6">
        <v>1.1045004661524249E-2</v>
      </c>
      <c r="D611" s="8">
        <v>5</v>
      </c>
      <c r="E611" s="9">
        <v>53.722999999999999</v>
      </c>
      <c r="F611" s="10">
        <v>-1.919182855289403E-2</v>
      </c>
      <c r="G611" s="9">
        <v>25</v>
      </c>
      <c r="H611" s="12">
        <f t="shared" si="45"/>
        <v>1452.3225050000001</v>
      </c>
      <c r="I611" s="37">
        <f t="shared" si="46"/>
        <v>30</v>
      </c>
      <c r="J611" s="38">
        <f t="shared" si="47"/>
        <v>48.410750166666666</v>
      </c>
      <c r="K611" s="13">
        <f t="shared" si="48"/>
        <v>0.16666666666666666</v>
      </c>
      <c r="L611" s="14">
        <f t="shared" si="49"/>
        <v>0.83333333333333337</v>
      </c>
    </row>
    <row r="612" spans="1:12" x14ac:dyDescent="0.35">
      <c r="A612" s="2">
        <v>40715</v>
      </c>
      <c r="B612" s="5">
        <v>21.893000000000001</v>
      </c>
      <c r="C612" s="6">
        <v>1.9888672729844181E-3</v>
      </c>
      <c r="D612" s="8">
        <v>5</v>
      </c>
      <c r="E612" s="9">
        <v>53.919998</v>
      </c>
      <c r="F612" s="10">
        <v>3.660214293447428E-3</v>
      </c>
      <c r="G612" s="9">
        <v>25</v>
      </c>
      <c r="H612" s="12">
        <f t="shared" si="45"/>
        <v>1457.4649499999998</v>
      </c>
      <c r="I612" s="37">
        <f t="shared" si="46"/>
        <v>30</v>
      </c>
      <c r="J612" s="38">
        <f t="shared" si="47"/>
        <v>48.582164999999996</v>
      </c>
      <c r="K612" s="13">
        <f t="shared" si="48"/>
        <v>0.16666666666666666</v>
      </c>
      <c r="L612" s="14">
        <f t="shared" si="49"/>
        <v>0.83333333333333337</v>
      </c>
    </row>
    <row r="613" spans="1:12" x14ac:dyDescent="0.35">
      <c r="A613" s="2">
        <v>40716</v>
      </c>
      <c r="B613" s="5">
        <v>21.901501</v>
      </c>
      <c r="C613" s="6">
        <v>3.8822226136447924E-4</v>
      </c>
      <c r="D613" s="8">
        <v>5</v>
      </c>
      <c r="E613" s="9">
        <v>53.905997999999997</v>
      </c>
      <c r="F613" s="10">
        <v>-2.59677639864897E-4</v>
      </c>
      <c r="G613" s="9">
        <v>25</v>
      </c>
      <c r="H613" s="12">
        <f t="shared" si="45"/>
        <v>1457.157455</v>
      </c>
      <c r="I613" s="37">
        <f t="shared" si="46"/>
        <v>30</v>
      </c>
      <c r="J613" s="38">
        <f t="shared" si="47"/>
        <v>48.57191516666667</v>
      </c>
      <c r="K613" s="13">
        <f t="shared" si="48"/>
        <v>0.16666666666666666</v>
      </c>
      <c r="L613" s="14">
        <f t="shared" si="49"/>
        <v>0.83333333333333337</v>
      </c>
    </row>
    <row r="614" spans="1:12" x14ac:dyDescent="0.35">
      <c r="A614" s="2">
        <v>40717</v>
      </c>
      <c r="B614" s="5">
        <v>21.847000000000001</v>
      </c>
      <c r="C614" s="6">
        <v>-2.4915609426079399E-3</v>
      </c>
      <c r="D614" s="8">
        <v>5</v>
      </c>
      <c r="E614" s="9">
        <v>54.226002000000001</v>
      </c>
      <c r="F614" s="10">
        <v>5.9187832315630295E-3</v>
      </c>
      <c r="G614" s="9">
        <v>25</v>
      </c>
      <c r="H614" s="12">
        <f t="shared" si="45"/>
        <v>1464.8850499999999</v>
      </c>
      <c r="I614" s="37">
        <f t="shared" si="46"/>
        <v>30</v>
      </c>
      <c r="J614" s="38">
        <f t="shared" si="47"/>
        <v>48.829501666666665</v>
      </c>
      <c r="K614" s="13">
        <f t="shared" si="48"/>
        <v>0.16666666666666666</v>
      </c>
      <c r="L614" s="14">
        <f t="shared" si="49"/>
        <v>0.83333333333333337</v>
      </c>
    </row>
    <row r="615" spans="1:12" x14ac:dyDescent="0.35">
      <c r="A615" s="2">
        <v>40718</v>
      </c>
      <c r="B615" s="5">
        <v>21.632000000000001</v>
      </c>
      <c r="C615" s="6">
        <v>-9.8899124834019858E-3</v>
      </c>
      <c r="D615" s="8">
        <v>5</v>
      </c>
      <c r="E615" s="9">
        <v>55.625999</v>
      </c>
      <c r="F615" s="10">
        <v>2.5490164771934332E-2</v>
      </c>
      <c r="G615" s="9">
        <v>25</v>
      </c>
      <c r="H615" s="12">
        <f t="shared" si="45"/>
        <v>1498.8099750000001</v>
      </c>
      <c r="I615" s="37">
        <f t="shared" si="46"/>
        <v>30</v>
      </c>
      <c r="J615" s="38">
        <f t="shared" si="47"/>
        <v>49.960332500000007</v>
      </c>
      <c r="K615" s="13">
        <f t="shared" si="48"/>
        <v>0.16666666666666666</v>
      </c>
      <c r="L615" s="14">
        <f t="shared" si="49"/>
        <v>0.83333333333333337</v>
      </c>
    </row>
    <row r="616" spans="1:12" x14ac:dyDescent="0.35">
      <c r="A616" s="2">
        <v>40721</v>
      </c>
      <c r="B616" s="5">
        <v>21.414498999999999</v>
      </c>
      <c r="C616" s="6">
        <v>-1.0105483883599664E-2</v>
      </c>
      <c r="D616" s="8">
        <v>5</v>
      </c>
      <c r="E616" s="9">
        <v>55.987999000000002</v>
      </c>
      <c r="F616" s="10">
        <v>6.4866643217342812E-3</v>
      </c>
      <c r="G616" s="9">
        <v>25</v>
      </c>
      <c r="H616" s="12">
        <f t="shared" si="45"/>
        <v>1506.7724699999999</v>
      </c>
      <c r="I616" s="37">
        <f t="shared" si="46"/>
        <v>30</v>
      </c>
      <c r="J616" s="38">
        <f t="shared" si="47"/>
        <v>50.225748999999993</v>
      </c>
      <c r="K616" s="13">
        <f t="shared" si="48"/>
        <v>0.16666666666666666</v>
      </c>
      <c r="L616" s="14">
        <f t="shared" si="49"/>
        <v>0.83333333333333337</v>
      </c>
    </row>
    <row r="617" spans="1:12" x14ac:dyDescent="0.35">
      <c r="A617" s="2">
        <v>40722</v>
      </c>
      <c r="B617" s="5">
        <v>21.388000000000002</v>
      </c>
      <c r="C617" s="6">
        <v>-1.2381988904688335E-3</v>
      </c>
      <c r="D617" s="8">
        <v>5</v>
      </c>
      <c r="E617" s="9">
        <v>56.435001</v>
      </c>
      <c r="F617" s="10">
        <v>7.9521869296605985E-3</v>
      </c>
      <c r="G617" s="9">
        <v>25</v>
      </c>
      <c r="H617" s="12">
        <f t="shared" si="45"/>
        <v>1517.8150250000001</v>
      </c>
      <c r="I617" s="37">
        <f t="shared" si="46"/>
        <v>30</v>
      </c>
      <c r="J617" s="38">
        <f t="shared" si="47"/>
        <v>50.593834166666667</v>
      </c>
      <c r="K617" s="13">
        <f t="shared" si="48"/>
        <v>0.16666666666666666</v>
      </c>
      <c r="L617" s="14">
        <f t="shared" si="49"/>
        <v>0.83333333333333337</v>
      </c>
    </row>
    <row r="618" spans="1:12" x14ac:dyDescent="0.35">
      <c r="A618" s="2">
        <v>40723</v>
      </c>
      <c r="B618" s="5">
        <v>21.422999999999998</v>
      </c>
      <c r="C618" s="6">
        <v>1.6350941485976378E-3</v>
      </c>
      <c r="D618" s="8">
        <v>5</v>
      </c>
      <c r="E618" s="9">
        <v>56.709000000000003</v>
      </c>
      <c r="F618" s="10">
        <v>4.8433771690481464E-3</v>
      </c>
      <c r="G618" s="9">
        <v>25</v>
      </c>
      <c r="H618" s="12">
        <f t="shared" si="45"/>
        <v>1524.8400000000001</v>
      </c>
      <c r="I618" s="37">
        <f t="shared" si="46"/>
        <v>30</v>
      </c>
      <c r="J618" s="38">
        <f t="shared" si="47"/>
        <v>50.828000000000003</v>
      </c>
      <c r="K618" s="13">
        <f t="shared" si="48"/>
        <v>0.16666666666666666</v>
      </c>
      <c r="L618" s="14">
        <f t="shared" si="49"/>
        <v>0.83333333333333337</v>
      </c>
    </row>
    <row r="619" spans="1:12" x14ac:dyDescent="0.35">
      <c r="A619" s="2">
        <v>40724</v>
      </c>
      <c r="B619" s="5">
        <v>21.337499999999999</v>
      </c>
      <c r="C619" s="6">
        <v>-3.9990231145239363E-3</v>
      </c>
      <c r="D619" s="8">
        <v>5</v>
      </c>
      <c r="E619" s="9">
        <v>56.993999000000002</v>
      </c>
      <c r="F619" s="10">
        <v>5.0130532942551653E-3</v>
      </c>
      <c r="G619" s="9">
        <v>25</v>
      </c>
      <c r="H619" s="12">
        <f t="shared" si="45"/>
        <v>1531.5374750000001</v>
      </c>
      <c r="I619" s="37">
        <f t="shared" si="46"/>
        <v>30</v>
      </c>
      <c r="J619" s="38">
        <f t="shared" si="47"/>
        <v>51.051249166666672</v>
      </c>
      <c r="K619" s="13">
        <f t="shared" si="48"/>
        <v>0.16666666666666666</v>
      </c>
      <c r="L619" s="14">
        <f t="shared" si="49"/>
        <v>0.83333333333333337</v>
      </c>
    </row>
    <row r="620" spans="1:12" x14ac:dyDescent="0.35">
      <c r="A620" s="2">
        <v>40725</v>
      </c>
      <c r="B620" s="5">
        <v>21.049999</v>
      </c>
      <c r="C620" s="6">
        <v>-1.3565575498107663E-2</v>
      </c>
      <c r="D620" s="8">
        <v>5</v>
      </c>
      <c r="E620" s="9">
        <v>57.120998</v>
      </c>
      <c r="F620" s="10">
        <v>2.2258082770978405E-3</v>
      </c>
      <c r="G620" s="9">
        <v>25</v>
      </c>
      <c r="H620" s="12">
        <f t="shared" si="45"/>
        <v>1533.2749449999999</v>
      </c>
      <c r="I620" s="37">
        <f t="shared" si="46"/>
        <v>30</v>
      </c>
      <c r="J620" s="38">
        <f t="shared" si="47"/>
        <v>51.109164833333331</v>
      </c>
      <c r="K620" s="13">
        <f t="shared" si="48"/>
        <v>0.16666666666666666</v>
      </c>
      <c r="L620" s="14">
        <f t="shared" si="49"/>
        <v>0.83333333333333337</v>
      </c>
    </row>
    <row r="621" spans="1:12" x14ac:dyDescent="0.35">
      <c r="A621" s="2">
        <v>40728</v>
      </c>
      <c r="B621" s="5">
        <v>21.009001000000001</v>
      </c>
      <c r="C621" s="6">
        <v>-1.9495476823134794E-3</v>
      </c>
      <c r="D621" s="8">
        <v>5</v>
      </c>
      <c r="E621" s="9">
        <v>57.231997999999997</v>
      </c>
      <c r="F621" s="10">
        <v>1.941357703684865E-3</v>
      </c>
      <c r="G621" s="9">
        <v>25</v>
      </c>
      <c r="H621" s="12">
        <f t="shared" si="45"/>
        <v>1535.8449549999998</v>
      </c>
      <c r="I621" s="37">
        <f t="shared" si="46"/>
        <v>30</v>
      </c>
      <c r="J621" s="38">
        <f t="shared" si="47"/>
        <v>51.194831833333325</v>
      </c>
      <c r="K621" s="13">
        <f t="shared" si="48"/>
        <v>0.16666666666666666</v>
      </c>
      <c r="L621" s="14">
        <f t="shared" si="49"/>
        <v>0.83333333333333337</v>
      </c>
    </row>
    <row r="622" spans="1:12" x14ac:dyDescent="0.35">
      <c r="A622" s="2">
        <v>40729</v>
      </c>
      <c r="B622" s="5">
        <v>21.051500000000001</v>
      </c>
      <c r="C622" s="6">
        <v>2.0208515568209684E-3</v>
      </c>
      <c r="D622" s="8">
        <v>5</v>
      </c>
      <c r="E622" s="9">
        <v>57.248001000000002</v>
      </c>
      <c r="F622" s="10">
        <v>2.7957722299198906E-4</v>
      </c>
      <c r="G622" s="9">
        <v>25</v>
      </c>
      <c r="H622" s="12">
        <f t="shared" si="45"/>
        <v>1536.457525</v>
      </c>
      <c r="I622" s="37">
        <f t="shared" si="46"/>
        <v>30</v>
      </c>
      <c r="J622" s="38">
        <f t="shared" si="47"/>
        <v>51.215250833333336</v>
      </c>
      <c r="K622" s="13">
        <f t="shared" si="48"/>
        <v>0.16666666666666666</v>
      </c>
      <c r="L622" s="14">
        <f t="shared" si="49"/>
        <v>0.83333333333333337</v>
      </c>
    </row>
    <row r="623" spans="1:12" x14ac:dyDescent="0.35">
      <c r="A623" s="2">
        <v>40730</v>
      </c>
      <c r="B623" s="5">
        <v>21.306498999999999</v>
      </c>
      <c r="C623" s="6">
        <v>1.2040327050474087E-2</v>
      </c>
      <c r="D623" s="8">
        <v>5</v>
      </c>
      <c r="E623" s="9">
        <v>57.188999000000003</v>
      </c>
      <c r="F623" s="10">
        <v>-1.0311700800986756E-3</v>
      </c>
      <c r="G623" s="9">
        <v>25</v>
      </c>
      <c r="H623" s="12">
        <f t="shared" si="45"/>
        <v>1536.25747</v>
      </c>
      <c r="I623" s="37">
        <f t="shared" si="46"/>
        <v>30</v>
      </c>
      <c r="J623" s="38">
        <f t="shared" si="47"/>
        <v>51.208582333333332</v>
      </c>
      <c r="K623" s="13">
        <f t="shared" si="48"/>
        <v>0.16666666666666666</v>
      </c>
      <c r="L623" s="14">
        <f t="shared" si="49"/>
        <v>0.83333333333333337</v>
      </c>
    </row>
    <row r="624" spans="1:12" x14ac:dyDescent="0.35">
      <c r="A624" s="2">
        <v>40731</v>
      </c>
      <c r="B624" s="5">
        <v>21.465499999999999</v>
      </c>
      <c r="C624" s="6">
        <v>7.4348515917819213E-3</v>
      </c>
      <c r="D624" s="8">
        <v>5</v>
      </c>
      <c r="E624" s="9">
        <v>57.976002000000001</v>
      </c>
      <c r="F624" s="10">
        <v>1.3667611589943895E-2</v>
      </c>
      <c r="G624" s="9">
        <v>25</v>
      </c>
      <c r="H624" s="12">
        <f t="shared" si="45"/>
        <v>1556.7275500000001</v>
      </c>
      <c r="I624" s="37">
        <f t="shared" si="46"/>
        <v>30</v>
      </c>
      <c r="J624" s="38">
        <f t="shared" si="47"/>
        <v>51.890918333333339</v>
      </c>
      <c r="K624" s="13">
        <f t="shared" si="48"/>
        <v>0.16666666666666666</v>
      </c>
      <c r="L624" s="14">
        <f t="shared" si="49"/>
        <v>0.83333333333333337</v>
      </c>
    </row>
    <row r="625" spans="1:12" x14ac:dyDescent="0.35">
      <c r="A625" s="2">
        <v>40732</v>
      </c>
      <c r="B625" s="5">
        <v>21.407</v>
      </c>
      <c r="C625" s="6">
        <v>-2.729023794129315E-3</v>
      </c>
      <c r="D625" s="8">
        <v>5</v>
      </c>
      <c r="E625" s="9">
        <v>57.438000000000002</v>
      </c>
      <c r="F625" s="10">
        <v>-9.3230611117425255E-3</v>
      </c>
      <c r="G625" s="9">
        <v>25</v>
      </c>
      <c r="H625" s="12">
        <f t="shared" si="45"/>
        <v>1542.9850000000001</v>
      </c>
      <c r="I625" s="37">
        <f t="shared" si="46"/>
        <v>30</v>
      </c>
      <c r="J625" s="38">
        <f t="shared" si="47"/>
        <v>51.432833333333335</v>
      </c>
      <c r="K625" s="13">
        <f t="shared" si="48"/>
        <v>0.16666666666666666</v>
      </c>
      <c r="L625" s="14">
        <f t="shared" si="49"/>
        <v>0.83333333333333337</v>
      </c>
    </row>
    <row r="626" spans="1:12" x14ac:dyDescent="0.35">
      <c r="A626" s="2">
        <v>40735</v>
      </c>
      <c r="B626" s="5">
        <v>21.678498999999999</v>
      </c>
      <c r="C626" s="6">
        <v>1.2602968512211099E-2</v>
      </c>
      <c r="D626" s="8">
        <v>5</v>
      </c>
      <c r="E626" s="9">
        <v>57.039000999999999</v>
      </c>
      <c r="F626" s="10">
        <v>-6.9708432648480922E-3</v>
      </c>
      <c r="G626" s="9">
        <v>25</v>
      </c>
      <c r="H626" s="12">
        <f t="shared" si="45"/>
        <v>1534.36752</v>
      </c>
      <c r="I626" s="37">
        <f t="shared" si="46"/>
        <v>30</v>
      </c>
      <c r="J626" s="38">
        <f t="shared" si="47"/>
        <v>51.145583999999999</v>
      </c>
      <c r="K626" s="13">
        <f t="shared" si="48"/>
        <v>0.16666666666666666</v>
      </c>
      <c r="L626" s="14">
        <f t="shared" si="49"/>
        <v>0.83333333333333337</v>
      </c>
    </row>
    <row r="627" spans="1:12" x14ac:dyDescent="0.35">
      <c r="A627" s="2">
        <v>40736</v>
      </c>
      <c r="B627" s="5">
        <v>21.789000000000001</v>
      </c>
      <c r="C627" s="6">
        <v>5.0843154348445552E-3</v>
      </c>
      <c r="D627" s="8">
        <v>5</v>
      </c>
      <c r="E627" s="9">
        <v>56.546000999999997</v>
      </c>
      <c r="F627" s="10">
        <v>-8.6807780461715112E-3</v>
      </c>
      <c r="G627" s="9">
        <v>25</v>
      </c>
      <c r="H627" s="12">
        <f t="shared" si="45"/>
        <v>1522.5950249999999</v>
      </c>
      <c r="I627" s="37">
        <f t="shared" si="46"/>
        <v>30</v>
      </c>
      <c r="J627" s="38">
        <f t="shared" si="47"/>
        <v>50.753167499999996</v>
      </c>
      <c r="K627" s="13">
        <f t="shared" si="48"/>
        <v>0.16666666666666666</v>
      </c>
      <c r="L627" s="14">
        <f t="shared" si="49"/>
        <v>0.83333333333333337</v>
      </c>
    </row>
    <row r="628" spans="1:12" x14ac:dyDescent="0.35">
      <c r="A628" s="2">
        <v>40737</v>
      </c>
      <c r="B628" s="5">
        <v>22.018999000000001</v>
      </c>
      <c r="C628" s="6">
        <v>1.0500416295183612E-2</v>
      </c>
      <c r="D628" s="8">
        <v>5</v>
      </c>
      <c r="E628" s="9">
        <v>56.839001000000003</v>
      </c>
      <c r="F628" s="10">
        <v>5.168243542245321E-3</v>
      </c>
      <c r="G628" s="9">
        <v>25</v>
      </c>
      <c r="H628" s="12">
        <f t="shared" si="45"/>
        <v>1531.0700200000001</v>
      </c>
      <c r="I628" s="37">
        <f t="shared" si="46"/>
        <v>30</v>
      </c>
      <c r="J628" s="38">
        <f t="shared" si="47"/>
        <v>51.035667333333336</v>
      </c>
      <c r="K628" s="13">
        <f t="shared" si="48"/>
        <v>0.16666666666666666</v>
      </c>
      <c r="L628" s="14">
        <f t="shared" si="49"/>
        <v>0.83333333333333337</v>
      </c>
    </row>
    <row r="629" spans="1:12" x14ac:dyDescent="0.35">
      <c r="A629" s="2">
        <v>40738</v>
      </c>
      <c r="B629" s="5">
        <v>22.276501</v>
      </c>
      <c r="C629" s="6">
        <v>1.1626684460002146E-2</v>
      </c>
      <c r="D629" s="8">
        <v>5</v>
      </c>
      <c r="E629" s="9">
        <v>56.950001</v>
      </c>
      <c r="F629" s="10">
        <v>1.9509800289565504E-3</v>
      </c>
      <c r="G629" s="9">
        <v>25</v>
      </c>
      <c r="H629" s="12">
        <f t="shared" si="45"/>
        <v>1535.1325300000001</v>
      </c>
      <c r="I629" s="37">
        <f t="shared" si="46"/>
        <v>30</v>
      </c>
      <c r="J629" s="38">
        <f t="shared" si="47"/>
        <v>51.171084333333333</v>
      </c>
      <c r="K629" s="13">
        <f t="shared" si="48"/>
        <v>0.16666666666666666</v>
      </c>
      <c r="L629" s="14">
        <f t="shared" si="49"/>
        <v>0.83333333333333337</v>
      </c>
    </row>
    <row r="630" spans="1:12" x14ac:dyDescent="0.35">
      <c r="A630" s="2">
        <v>40739</v>
      </c>
      <c r="B630" s="5">
        <v>22.109501000000002</v>
      </c>
      <c r="C630" s="6">
        <v>-7.5249304059701316E-3</v>
      </c>
      <c r="D630" s="8">
        <v>5</v>
      </c>
      <c r="E630" s="9">
        <v>56.787998000000002</v>
      </c>
      <c r="F630" s="10">
        <v>-2.8487068698339613E-3</v>
      </c>
      <c r="G630" s="9">
        <v>25</v>
      </c>
      <c r="H630" s="12">
        <f t="shared" si="45"/>
        <v>1530.2474549999999</v>
      </c>
      <c r="I630" s="37">
        <f t="shared" si="46"/>
        <v>30</v>
      </c>
      <c r="J630" s="38">
        <f t="shared" si="47"/>
        <v>51.008248500000001</v>
      </c>
      <c r="K630" s="13">
        <f t="shared" si="48"/>
        <v>0.16666666666666666</v>
      </c>
      <c r="L630" s="14">
        <f t="shared" si="49"/>
        <v>0.83333333333333337</v>
      </c>
    </row>
    <row r="631" spans="1:12" x14ac:dyDescent="0.35">
      <c r="A631" s="2">
        <v>40742</v>
      </c>
      <c r="B631" s="5">
        <v>22.462499999999999</v>
      </c>
      <c r="C631" s="6">
        <v>1.5839826468320606E-2</v>
      </c>
      <c r="D631" s="8">
        <v>5</v>
      </c>
      <c r="E631" s="9">
        <v>56.964001000000003</v>
      </c>
      <c r="F631" s="10">
        <v>3.094506329508917E-3</v>
      </c>
      <c r="G631" s="9">
        <v>25</v>
      </c>
      <c r="H631" s="12">
        <f t="shared" si="45"/>
        <v>1536.4125250000002</v>
      </c>
      <c r="I631" s="37">
        <f t="shared" si="46"/>
        <v>30</v>
      </c>
      <c r="J631" s="38">
        <f t="shared" si="47"/>
        <v>51.213750833333343</v>
      </c>
      <c r="K631" s="13">
        <f t="shared" si="48"/>
        <v>0.16666666666666666</v>
      </c>
      <c r="L631" s="14">
        <f t="shared" si="49"/>
        <v>0.83333333333333337</v>
      </c>
    </row>
    <row r="632" spans="1:12" x14ac:dyDescent="0.35">
      <c r="A632" s="2">
        <v>40743</v>
      </c>
      <c r="B632" s="5">
        <v>22.459</v>
      </c>
      <c r="C632" s="6">
        <v>-1.558273880917227E-4</v>
      </c>
      <c r="D632" s="8">
        <v>5</v>
      </c>
      <c r="E632" s="9">
        <v>57.490001999999997</v>
      </c>
      <c r="F632" s="10">
        <v>9.1915475117296808E-3</v>
      </c>
      <c r="G632" s="9">
        <v>25</v>
      </c>
      <c r="H632" s="12">
        <f t="shared" si="45"/>
        <v>1549.5450499999999</v>
      </c>
      <c r="I632" s="37">
        <f t="shared" si="46"/>
        <v>30</v>
      </c>
      <c r="J632" s="38">
        <f t="shared" si="47"/>
        <v>51.651501666666668</v>
      </c>
      <c r="K632" s="13">
        <f t="shared" si="48"/>
        <v>0.16666666666666666</v>
      </c>
      <c r="L632" s="14">
        <f t="shared" si="49"/>
        <v>0.83333333333333337</v>
      </c>
    </row>
    <row r="633" spans="1:12" x14ac:dyDescent="0.35">
      <c r="A633" s="2">
        <v>40744</v>
      </c>
      <c r="B633" s="5">
        <v>22.181000000000001</v>
      </c>
      <c r="C633" s="6">
        <v>-1.2455358152933194E-2</v>
      </c>
      <c r="D633" s="8">
        <v>5</v>
      </c>
      <c r="E633" s="9">
        <v>56.387000999999998</v>
      </c>
      <c r="F633" s="10">
        <v>-1.9372401207551349E-2</v>
      </c>
      <c r="G633" s="9">
        <v>25</v>
      </c>
      <c r="H633" s="12">
        <f t="shared" si="45"/>
        <v>1520.580025</v>
      </c>
      <c r="I633" s="37">
        <f t="shared" si="46"/>
        <v>30</v>
      </c>
      <c r="J633" s="38">
        <f t="shared" si="47"/>
        <v>50.686000833333331</v>
      </c>
      <c r="K633" s="13">
        <f t="shared" si="48"/>
        <v>0.16666666666666666</v>
      </c>
      <c r="L633" s="14">
        <f t="shared" si="49"/>
        <v>0.83333333333333337</v>
      </c>
    </row>
    <row r="634" spans="1:12" x14ac:dyDescent="0.35">
      <c r="A634" s="2">
        <v>40745</v>
      </c>
      <c r="B634" s="5">
        <v>22.284500000000001</v>
      </c>
      <c r="C634" s="6">
        <v>4.6553029616038799E-3</v>
      </c>
      <c r="D634" s="8">
        <v>5</v>
      </c>
      <c r="E634" s="9">
        <v>56.438999000000003</v>
      </c>
      <c r="F634" s="10">
        <v>9.2173796255234919E-4</v>
      </c>
      <c r="G634" s="9">
        <v>25</v>
      </c>
      <c r="H634" s="12">
        <f t="shared" si="45"/>
        <v>1522.3974750000002</v>
      </c>
      <c r="I634" s="37">
        <f t="shared" si="46"/>
        <v>30</v>
      </c>
      <c r="J634" s="38">
        <f t="shared" si="47"/>
        <v>50.746582500000009</v>
      </c>
      <c r="K634" s="13">
        <f t="shared" si="48"/>
        <v>0.16666666666666666</v>
      </c>
      <c r="L634" s="14">
        <f t="shared" si="49"/>
        <v>0.83333333333333337</v>
      </c>
    </row>
    <row r="635" spans="1:12" x14ac:dyDescent="0.35">
      <c r="A635" s="2">
        <v>40746</v>
      </c>
      <c r="B635" s="5">
        <v>22.093</v>
      </c>
      <c r="C635" s="6">
        <v>-8.6305532613648595E-3</v>
      </c>
      <c r="D635" s="8">
        <v>5</v>
      </c>
      <c r="E635" s="9">
        <v>57.148997999999999</v>
      </c>
      <c r="F635" s="10">
        <v>1.2501466099860359E-2</v>
      </c>
      <c r="G635" s="9">
        <v>25</v>
      </c>
      <c r="H635" s="12">
        <f t="shared" si="45"/>
        <v>1539.18995</v>
      </c>
      <c r="I635" s="37">
        <f t="shared" si="46"/>
        <v>30</v>
      </c>
      <c r="J635" s="38">
        <f t="shared" si="47"/>
        <v>51.306331666666665</v>
      </c>
      <c r="K635" s="13">
        <f t="shared" si="48"/>
        <v>0.16666666666666666</v>
      </c>
      <c r="L635" s="14">
        <f t="shared" si="49"/>
        <v>0.83333333333333337</v>
      </c>
    </row>
    <row r="636" spans="1:12" x14ac:dyDescent="0.35">
      <c r="A636" s="2">
        <v>40749</v>
      </c>
      <c r="B636" s="5">
        <v>22.489000000000001</v>
      </c>
      <c r="C636" s="6">
        <v>1.7765484507457074E-2</v>
      </c>
      <c r="D636" s="8">
        <v>5</v>
      </c>
      <c r="E636" s="9">
        <v>57.400002000000001</v>
      </c>
      <c r="F636" s="10">
        <v>4.3824808900065904E-3</v>
      </c>
      <c r="G636" s="9">
        <v>25</v>
      </c>
      <c r="H636" s="12">
        <f t="shared" si="45"/>
        <v>1547.44505</v>
      </c>
      <c r="I636" s="37">
        <f t="shared" si="46"/>
        <v>30</v>
      </c>
      <c r="J636" s="38">
        <f t="shared" si="47"/>
        <v>51.581501666666668</v>
      </c>
      <c r="K636" s="13">
        <f t="shared" si="48"/>
        <v>0.16666666666666666</v>
      </c>
      <c r="L636" s="14">
        <f t="shared" si="49"/>
        <v>0.83333333333333337</v>
      </c>
    </row>
    <row r="637" spans="1:12" x14ac:dyDescent="0.35">
      <c r="A637" s="2">
        <v>40750</v>
      </c>
      <c r="B637" s="5">
        <v>22.299999</v>
      </c>
      <c r="C637" s="6">
        <v>-8.4396671533255585E-3</v>
      </c>
      <c r="D637" s="8">
        <v>5</v>
      </c>
      <c r="E637" s="9">
        <v>56.567000999999998</v>
      </c>
      <c r="F637" s="10">
        <v>-1.461854418395081E-2</v>
      </c>
      <c r="G637" s="9">
        <v>25</v>
      </c>
      <c r="H637" s="12">
        <f t="shared" si="45"/>
        <v>1525.6750199999999</v>
      </c>
      <c r="I637" s="37">
        <f t="shared" si="46"/>
        <v>30</v>
      </c>
      <c r="J637" s="38">
        <f t="shared" si="47"/>
        <v>50.855833999999994</v>
      </c>
      <c r="K637" s="13">
        <f t="shared" si="48"/>
        <v>0.16666666666666666</v>
      </c>
      <c r="L637" s="14">
        <f t="shared" si="49"/>
        <v>0.83333333333333337</v>
      </c>
    </row>
    <row r="638" spans="1:12" x14ac:dyDescent="0.35">
      <c r="A638" s="2">
        <v>40751</v>
      </c>
      <c r="B638" s="5">
        <v>22.346499999999999</v>
      </c>
      <c r="C638" s="6">
        <v>2.0830756209919699E-3</v>
      </c>
      <c r="D638" s="8">
        <v>5</v>
      </c>
      <c r="E638" s="9">
        <v>56.326000000000001</v>
      </c>
      <c r="F638" s="10">
        <v>-4.2695537184318511E-3</v>
      </c>
      <c r="G638" s="9">
        <v>25</v>
      </c>
      <c r="H638" s="12">
        <f t="shared" si="45"/>
        <v>1519.8825000000002</v>
      </c>
      <c r="I638" s="37">
        <f t="shared" si="46"/>
        <v>30</v>
      </c>
      <c r="J638" s="38">
        <f t="shared" si="47"/>
        <v>50.662750000000003</v>
      </c>
      <c r="K638" s="13">
        <f t="shared" si="48"/>
        <v>0.16666666666666666</v>
      </c>
      <c r="L638" s="14">
        <f t="shared" si="49"/>
        <v>0.83333333333333337</v>
      </c>
    </row>
    <row r="639" spans="1:12" x14ac:dyDescent="0.35">
      <c r="A639" s="2">
        <v>40752</v>
      </c>
      <c r="B639" s="5">
        <v>22.307500999999998</v>
      </c>
      <c r="C639" s="6">
        <v>-1.7467196238736271E-3</v>
      </c>
      <c r="D639" s="8">
        <v>5</v>
      </c>
      <c r="E639" s="9">
        <v>56.182999000000002</v>
      </c>
      <c r="F639" s="10">
        <v>-2.5420380285412492E-3</v>
      </c>
      <c r="G639" s="9">
        <v>25</v>
      </c>
      <c r="H639" s="12">
        <f t="shared" si="45"/>
        <v>1516.11248</v>
      </c>
      <c r="I639" s="37">
        <f t="shared" si="46"/>
        <v>30</v>
      </c>
      <c r="J639" s="38">
        <f t="shared" si="47"/>
        <v>50.53708266666667</v>
      </c>
      <c r="K639" s="13">
        <f t="shared" si="48"/>
        <v>0.16666666666666666</v>
      </c>
      <c r="L639" s="14">
        <f t="shared" si="49"/>
        <v>0.83333333333333337</v>
      </c>
    </row>
    <row r="640" spans="1:12" x14ac:dyDescent="0.35">
      <c r="A640" s="2">
        <v>40753</v>
      </c>
      <c r="B640" s="5">
        <v>22.311501</v>
      </c>
      <c r="C640" s="6">
        <v>1.7929580812747759E-4</v>
      </c>
      <c r="D640" s="8">
        <v>5</v>
      </c>
      <c r="E640" s="9">
        <v>56.367001000000002</v>
      </c>
      <c r="F640" s="10">
        <v>3.2696963825697978E-3</v>
      </c>
      <c r="G640" s="9">
        <v>25</v>
      </c>
      <c r="H640" s="12">
        <f t="shared" si="45"/>
        <v>1520.73253</v>
      </c>
      <c r="I640" s="37">
        <f t="shared" si="46"/>
        <v>30</v>
      </c>
      <c r="J640" s="38">
        <f t="shared" si="47"/>
        <v>50.691084333333336</v>
      </c>
      <c r="K640" s="13">
        <f t="shared" si="48"/>
        <v>0.16666666666666666</v>
      </c>
      <c r="L640" s="14">
        <f t="shared" si="49"/>
        <v>0.83333333333333337</v>
      </c>
    </row>
    <row r="641" spans="1:12" x14ac:dyDescent="0.35">
      <c r="A641" s="2">
        <v>40756</v>
      </c>
      <c r="B641" s="5">
        <v>22.3475</v>
      </c>
      <c r="C641" s="6">
        <v>1.6121725516020646E-3</v>
      </c>
      <c r="D641" s="8">
        <v>5</v>
      </c>
      <c r="E641" s="9">
        <v>56.502997999999998</v>
      </c>
      <c r="F641" s="10">
        <v>2.4098000711907375E-3</v>
      </c>
      <c r="G641" s="9">
        <v>25</v>
      </c>
      <c r="H641" s="12">
        <f t="shared" si="45"/>
        <v>1524.3124499999999</v>
      </c>
      <c r="I641" s="37">
        <f t="shared" si="46"/>
        <v>30</v>
      </c>
      <c r="J641" s="38">
        <f t="shared" si="47"/>
        <v>50.810414999999999</v>
      </c>
      <c r="K641" s="13">
        <f t="shared" si="48"/>
        <v>0.16666666666666666</v>
      </c>
      <c r="L641" s="14">
        <f t="shared" si="49"/>
        <v>0.83333333333333337</v>
      </c>
    </row>
    <row r="642" spans="1:12" x14ac:dyDescent="0.35">
      <c r="A642" s="2">
        <v>40757</v>
      </c>
      <c r="B642" s="5">
        <v>22.506001000000001</v>
      </c>
      <c r="C642" s="6">
        <v>7.0675267805295761E-3</v>
      </c>
      <c r="D642" s="8">
        <v>5</v>
      </c>
      <c r="E642" s="9">
        <v>55.608001999999999</v>
      </c>
      <c r="F642" s="10">
        <v>-1.5966586927330439E-2</v>
      </c>
      <c r="G642" s="9">
        <v>25</v>
      </c>
      <c r="H642" s="12">
        <f t="shared" si="45"/>
        <v>1502.730055</v>
      </c>
      <c r="I642" s="37">
        <f t="shared" si="46"/>
        <v>30</v>
      </c>
      <c r="J642" s="38">
        <f t="shared" si="47"/>
        <v>50.09100183333333</v>
      </c>
      <c r="K642" s="13">
        <f t="shared" si="48"/>
        <v>0.16666666666666666</v>
      </c>
      <c r="L642" s="14">
        <f t="shared" si="49"/>
        <v>0.83333333333333337</v>
      </c>
    </row>
    <row r="643" spans="1:12" x14ac:dyDescent="0.35">
      <c r="A643" s="2">
        <v>40758</v>
      </c>
      <c r="B643" s="5">
        <v>23.066998999999999</v>
      </c>
      <c r="C643" s="6">
        <v>2.4620996605777545E-2</v>
      </c>
      <c r="D643" s="8">
        <v>5</v>
      </c>
      <c r="E643" s="9">
        <v>55.382998999999998</v>
      </c>
      <c r="F643" s="10">
        <v>-4.0544423637722815E-3</v>
      </c>
      <c r="G643" s="9">
        <v>25</v>
      </c>
      <c r="H643" s="12">
        <f t="shared" ref="H643:H706" si="50">B643*D643+E643*G643</f>
        <v>1499.9099699999999</v>
      </c>
      <c r="I643" s="37">
        <f t="shared" ref="I643:I706" si="51">SUM(D643,G643)</f>
        <v>30</v>
      </c>
      <c r="J643" s="38">
        <f t="shared" ref="J643:J706" si="52">H643/I643</f>
        <v>49.996998999999995</v>
      </c>
      <c r="K643" s="13">
        <f t="shared" ref="K643:K706" si="53">D643/(D643+G643)</f>
        <v>0.16666666666666666</v>
      </c>
      <c r="L643" s="14">
        <f t="shared" ref="L643:L706" si="54">1-K643</f>
        <v>0.83333333333333337</v>
      </c>
    </row>
    <row r="644" spans="1:12" x14ac:dyDescent="0.35">
      <c r="A644" s="2">
        <v>40759</v>
      </c>
      <c r="B644" s="5">
        <v>23.152000000000001</v>
      </c>
      <c r="C644" s="6">
        <v>3.6781885229504319E-3</v>
      </c>
      <c r="D644" s="8">
        <v>5</v>
      </c>
      <c r="E644" s="9">
        <v>54.584000000000003</v>
      </c>
      <c r="F644" s="10">
        <v>-1.4531869887337123E-2</v>
      </c>
      <c r="G644" s="9">
        <v>25</v>
      </c>
      <c r="H644" s="12">
        <f t="shared" si="50"/>
        <v>1480.3600000000001</v>
      </c>
      <c r="I644" s="37">
        <f t="shared" si="51"/>
        <v>30</v>
      </c>
      <c r="J644" s="38">
        <f t="shared" si="52"/>
        <v>49.345333333333336</v>
      </c>
      <c r="K644" s="13">
        <f t="shared" si="53"/>
        <v>0.16666666666666666</v>
      </c>
      <c r="L644" s="14">
        <f t="shared" si="54"/>
        <v>0.83333333333333337</v>
      </c>
    </row>
    <row r="645" spans="1:12" x14ac:dyDescent="0.35">
      <c r="A645" s="2">
        <v>40760</v>
      </c>
      <c r="B645" s="5">
        <v>23.252001</v>
      </c>
      <c r="C645" s="6">
        <v>4.3100229570280923E-3</v>
      </c>
      <c r="D645" s="8">
        <v>5</v>
      </c>
      <c r="E645" s="9">
        <v>53.320999</v>
      </c>
      <c r="F645" s="10">
        <v>-2.3410568444146573E-2</v>
      </c>
      <c r="G645" s="9">
        <v>25</v>
      </c>
      <c r="H645" s="12">
        <f t="shared" si="50"/>
        <v>1449.2849800000001</v>
      </c>
      <c r="I645" s="37">
        <f t="shared" si="51"/>
        <v>30</v>
      </c>
      <c r="J645" s="38">
        <f t="shared" si="52"/>
        <v>48.309499333333335</v>
      </c>
      <c r="K645" s="13">
        <f t="shared" si="53"/>
        <v>0.16666666666666666</v>
      </c>
      <c r="L645" s="14">
        <f t="shared" si="54"/>
        <v>0.83333333333333337</v>
      </c>
    </row>
    <row r="646" spans="1:12" x14ac:dyDescent="0.35">
      <c r="A646" s="2">
        <v>40763</v>
      </c>
      <c r="B646" s="5">
        <v>24.176500000000001</v>
      </c>
      <c r="C646" s="6">
        <v>3.8989894138134584E-2</v>
      </c>
      <c r="D646" s="8">
        <v>5</v>
      </c>
      <c r="E646" s="9">
        <v>52.386001999999998</v>
      </c>
      <c r="F646" s="10">
        <v>-1.7690812834112002E-2</v>
      </c>
      <c r="G646" s="9">
        <v>25</v>
      </c>
      <c r="H646" s="12">
        <f t="shared" si="50"/>
        <v>1430.5325499999999</v>
      </c>
      <c r="I646" s="37">
        <f t="shared" si="51"/>
        <v>30</v>
      </c>
      <c r="J646" s="38">
        <f t="shared" si="52"/>
        <v>47.684418333333333</v>
      </c>
      <c r="K646" s="13">
        <f t="shared" si="53"/>
        <v>0.16666666666666666</v>
      </c>
      <c r="L646" s="14">
        <f t="shared" si="54"/>
        <v>0.83333333333333337</v>
      </c>
    </row>
    <row r="647" spans="1:12" x14ac:dyDescent="0.35">
      <c r="A647" s="2">
        <v>40764</v>
      </c>
      <c r="B647" s="5">
        <v>25.181000000000001</v>
      </c>
      <c r="C647" s="6">
        <v>4.0708654902104513E-2</v>
      </c>
      <c r="D647" s="8">
        <v>5</v>
      </c>
      <c r="E647" s="9">
        <v>51.929001</v>
      </c>
      <c r="F647" s="10">
        <v>-8.7619979986865992E-3</v>
      </c>
      <c r="G647" s="9">
        <v>25</v>
      </c>
      <c r="H647" s="12">
        <f t="shared" si="50"/>
        <v>1424.1300249999999</v>
      </c>
      <c r="I647" s="37">
        <f t="shared" si="51"/>
        <v>30</v>
      </c>
      <c r="J647" s="38">
        <f t="shared" si="52"/>
        <v>47.471000833333328</v>
      </c>
      <c r="K647" s="13">
        <f t="shared" si="53"/>
        <v>0.16666666666666666</v>
      </c>
      <c r="L647" s="14">
        <f t="shared" si="54"/>
        <v>0.83333333333333337</v>
      </c>
    </row>
    <row r="648" spans="1:12" x14ac:dyDescent="0.35">
      <c r="A648" s="2">
        <v>40765</v>
      </c>
      <c r="B648" s="5">
        <v>24.929001</v>
      </c>
      <c r="C648" s="6">
        <v>-1.0057917356006918E-2</v>
      </c>
      <c r="D648" s="8">
        <v>5</v>
      </c>
      <c r="E648" s="9">
        <v>52.918998999999999</v>
      </c>
      <c r="F648" s="10">
        <v>1.8885003487764784E-2</v>
      </c>
      <c r="G648" s="9">
        <v>25</v>
      </c>
      <c r="H648" s="12">
        <f t="shared" si="50"/>
        <v>1447.6199800000002</v>
      </c>
      <c r="I648" s="37">
        <f t="shared" si="51"/>
        <v>30</v>
      </c>
      <c r="J648" s="38">
        <f t="shared" si="52"/>
        <v>48.25399933333334</v>
      </c>
      <c r="K648" s="13">
        <f t="shared" si="53"/>
        <v>0.16666666666666666</v>
      </c>
      <c r="L648" s="14">
        <f t="shared" si="54"/>
        <v>0.83333333333333337</v>
      </c>
    </row>
    <row r="649" spans="1:12" x14ac:dyDescent="0.35">
      <c r="A649" s="2">
        <v>40766</v>
      </c>
      <c r="B649" s="5">
        <v>25.534500000000001</v>
      </c>
      <c r="C649" s="6">
        <v>2.3998654410209319E-2</v>
      </c>
      <c r="D649" s="8">
        <v>5</v>
      </c>
      <c r="E649" s="9">
        <v>52.567000999999998</v>
      </c>
      <c r="F649" s="10">
        <v>-6.673858265732413E-3</v>
      </c>
      <c r="G649" s="9">
        <v>25</v>
      </c>
      <c r="H649" s="12">
        <f t="shared" si="50"/>
        <v>1441.8475250000001</v>
      </c>
      <c r="I649" s="37">
        <f t="shared" si="51"/>
        <v>30</v>
      </c>
      <c r="J649" s="38">
        <f t="shared" si="52"/>
        <v>48.06158416666667</v>
      </c>
      <c r="K649" s="13">
        <f t="shared" si="53"/>
        <v>0.16666666666666666</v>
      </c>
      <c r="L649" s="14">
        <f t="shared" si="54"/>
        <v>0.83333333333333337</v>
      </c>
    </row>
    <row r="650" spans="1:12" x14ac:dyDescent="0.35">
      <c r="A650" s="2">
        <v>40767</v>
      </c>
      <c r="B650" s="5">
        <v>25.120501000000001</v>
      </c>
      <c r="C650" s="6">
        <v>-1.6346193271968179E-2</v>
      </c>
      <c r="D650" s="8">
        <v>5</v>
      </c>
      <c r="E650" s="9">
        <v>51.945999</v>
      </c>
      <c r="F650" s="10">
        <v>-1.1883867240771728E-2</v>
      </c>
      <c r="G650" s="9">
        <v>25</v>
      </c>
      <c r="H650" s="12">
        <f t="shared" si="50"/>
        <v>1424.2524800000001</v>
      </c>
      <c r="I650" s="37">
        <f t="shared" si="51"/>
        <v>30</v>
      </c>
      <c r="J650" s="38">
        <f t="shared" si="52"/>
        <v>47.475082666666673</v>
      </c>
      <c r="K650" s="13">
        <f t="shared" si="53"/>
        <v>0.16666666666666666</v>
      </c>
      <c r="L650" s="14">
        <f t="shared" si="54"/>
        <v>0.83333333333333337</v>
      </c>
    </row>
    <row r="651" spans="1:12" x14ac:dyDescent="0.35">
      <c r="A651" s="2">
        <v>40771</v>
      </c>
      <c r="B651" s="5">
        <v>25.341498999999999</v>
      </c>
      <c r="C651" s="6">
        <v>8.7590429601451802E-3</v>
      </c>
      <c r="D651" s="8">
        <v>5</v>
      </c>
      <c r="E651" s="9">
        <v>51.602001000000001</v>
      </c>
      <c r="F651" s="10">
        <v>-6.6442474120420592E-3</v>
      </c>
      <c r="G651" s="9">
        <v>25</v>
      </c>
      <c r="H651" s="12">
        <f t="shared" si="50"/>
        <v>1416.7575200000001</v>
      </c>
      <c r="I651" s="37">
        <f t="shared" si="51"/>
        <v>30</v>
      </c>
      <c r="J651" s="38">
        <f t="shared" si="52"/>
        <v>47.225250666666668</v>
      </c>
      <c r="K651" s="13">
        <f t="shared" si="53"/>
        <v>0.16666666666666666</v>
      </c>
      <c r="L651" s="14">
        <f t="shared" si="54"/>
        <v>0.83333333333333337</v>
      </c>
    </row>
    <row r="652" spans="1:12" x14ac:dyDescent="0.35">
      <c r="A652" s="2">
        <v>40772</v>
      </c>
      <c r="B652" s="5">
        <v>25.683001000000001</v>
      </c>
      <c r="C652" s="6">
        <v>1.3386004735944201E-2</v>
      </c>
      <c r="D652" s="8">
        <v>5</v>
      </c>
      <c r="E652" s="9">
        <v>51.838000999999998</v>
      </c>
      <c r="F652" s="10">
        <v>4.5630395383402522E-3</v>
      </c>
      <c r="G652" s="9">
        <v>25</v>
      </c>
      <c r="H652" s="12">
        <f t="shared" si="50"/>
        <v>1424.3650299999999</v>
      </c>
      <c r="I652" s="37">
        <f t="shared" si="51"/>
        <v>30</v>
      </c>
      <c r="J652" s="38">
        <f t="shared" si="52"/>
        <v>47.478834333333332</v>
      </c>
      <c r="K652" s="13">
        <f t="shared" si="53"/>
        <v>0.16666666666666666</v>
      </c>
      <c r="L652" s="14">
        <f t="shared" si="54"/>
        <v>0.83333333333333337</v>
      </c>
    </row>
    <row r="653" spans="1:12" x14ac:dyDescent="0.35">
      <c r="A653" s="2">
        <v>40773</v>
      </c>
      <c r="B653" s="5">
        <v>25.861000000000001</v>
      </c>
      <c r="C653" s="6">
        <v>6.9067089915839652E-3</v>
      </c>
      <c r="D653" s="8">
        <v>5</v>
      </c>
      <c r="E653" s="9">
        <v>50.629002</v>
      </c>
      <c r="F653" s="10">
        <v>-2.3598916189614183E-2</v>
      </c>
      <c r="G653" s="9">
        <v>25</v>
      </c>
      <c r="H653" s="12">
        <f t="shared" si="50"/>
        <v>1395.0300500000001</v>
      </c>
      <c r="I653" s="37">
        <f t="shared" si="51"/>
        <v>30</v>
      </c>
      <c r="J653" s="38">
        <f t="shared" si="52"/>
        <v>46.501001666666667</v>
      </c>
      <c r="K653" s="13">
        <f t="shared" si="53"/>
        <v>0.16666666666666666</v>
      </c>
      <c r="L653" s="14">
        <f t="shared" si="54"/>
        <v>0.83333333333333337</v>
      </c>
    </row>
    <row r="654" spans="1:12" x14ac:dyDescent="0.35">
      <c r="A654" s="2">
        <v>40774</v>
      </c>
      <c r="B654" s="5">
        <v>26.966498999999999</v>
      </c>
      <c r="C654" s="6">
        <v>4.1859275468170143E-2</v>
      </c>
      <c r="D654" s="8">
        <v>5</v>
      </c>
      <c r="E654" s="9">
        <v>49.692000999999998</v>
      </c>
      <c r="F654" s="10">
        <v>-1.868059967872826E-2</v>
      </c>
      <c r="G654" s="9">
        <v>25</v>
      </c>
      <c r="H654" s="12">
        <f t="shared" si="50"/>
        <v>1377.1325200000001</v>
      </c>
      <c r="I654" s="37">
        <f t="shared" si="51"/>
        <v>30</v>
      </c>
      <c r="J654" s="38">
        <f t="shared" si="52"/>
        <v>45.904417333333335</v>
      </c>
      <c r="K654" s="13">
        <f t="shared" si="53"/>
        <v>0.16666666666666666</v>
      </c>
      <c r="L654" s="14">
        <f t="shared" si="54"/>
        <v>0.83333333333333337</v>
      </c>
    </row>
    <row r="655" spans="1:12" x14ac:dyDescent="0.35">
      <c r="A655" s="2">
        <v>40777</v>
      </c>
      <c r="B655" s="5">
        <v>27.02</v>
      </c>
      <c r="C655" s="6">
        <v>1.9820147075795269E-3</v>
      </c>
      <c r="D655" s="8">
        <v>5</v>
      </c>
      <c r="E655" s="9">
        <v>50.186000999999997</v>
      </c>
      <c r="F655" s="10">
        <v>9.892148790510813E-3</v>
      </c>
      <c r="G655" s="9">
        <v>25</v>
      </c>
      <c r="H655" s="12">
        <f t="shared" si="50"/>
        <v>1389.7500249999998</v>
      </c>
      <c r="I655" s="37">
        <f t="shared" si="51"/>
        <v>30</v>
      </c>
      <c r="J655" s="38">
        <f t="shared" si="52"/>
        <v>46.325000833333327</v>
      </c>
      <c r="K655" s="13">
        <f t="shared" si="53"/>
        <v>0.16666666666666666</v>
      </c>
      <c r="L655" s="14">
        <f t="shared" si="54"/>
        <v>0.83333333333333337</v>
      </c>
    </row>
    <row r="656" spans="1:12" x14ac:dyDescent="0.35">
      <c r="A656" s="2">
        <v>40778</v>
      </c>
      <c r="B656" s="5">
        <v>26.980498999999998</v>
      </c>
      <c r="C656" s="6">
        <v>-1.462986741860739E-3</v>
      </c>
      <c r="D656" s="8">
        <v>5</v>
      </c>
      <c r="E656" s="9">
        <v>50.720001000000003</v>
      </c>
      <c r="F656" s="10">
        <v>1.0584206579154376E-2</v>
      </c>
      <c r="G656" s="9">
        <v>25</v>
      </c>
      <c r="H656" s="12">
        <f t="shared" si="50"/>
        <v>1402.9025200000001</v>
      </c>
      <c r="I656" s="37">
        <f t="shared" si="51"/>
        <v>30</v>
      </c>
      <c r="J656" s="38">
        <f t="shared" si="52"/>
        <v>46.763417333333337</v>
      </c>
      <c r="K656" s="13">
        <f t="shared" si="53"/>
        <v>0.16666666666666666</v>
      </c>
      <c r="L656" s="14">
        <f t="shared" si="54"/>
        <v>0.83333333333333337</v>
      </c>
    </row>
    <row r="657" spans="1:12" x14ac:dyDescent="0.35">
      <c r="A657" s="2">
        <v>40779</v>
      </c>
      <c r="B657" s="5">
        <v>26.611999999999998</v>
      </c>
      <c r="C657" s="6">
        <v>-1.3752103910551039E-2</v>
      </c>
      <c r="D657" s="8">
        <v>5</v>
      </c>
      <c r="E657" s="9">
        <v>50.134998000000003</v>
      </c>
      <c r="F657" s="10">
        <v>-1.160100276146192E-2</v>
      </c>
      <c r="G657" s="9">
        <v>25</v>
      </c>
      <c r="H657" s="12">
        <f t="shared" si="50"/>
        <v>1386.4349500000001</v>
      </c>
      <c r="I657" s="37">
        <f t="shared" si="51"/>
        <v>30</v>
      </c>
      <c r="J657" s="38">
        <f t="shared" si="52"/>
        <v>46.214498333333339</v>
      </c>
      <c r="K657" s="13">
        <f t="shared" si="53"/>
        <v>0.16666666666666666</v>
      </c>
      <c r="L657" s="14">
        <f t="shared" si="54"/>
        <v>0.83333333333333337</v>
      </c>
    </row>
    <row r="658" spans="1:12" x14ac:dyDescent="0.35">
      <c r="A658" s="2">
        <v>40780</v>
      </c>
      <c r="B658" s="5">
        <v>25.128499999999999</v>
      </c>
      <c r="C658" s="6">
        <v>-5.735958171964306E-2</v>
      </c>
      <c r="D658" s="8">
        <v>5</v>
      </c>
      <c r="E658" s="9">
        <v>49.671000999999997</v>
      </c>
      <c r="F658" s="10">
        <v>-9.2980451575419565E-3</v>
      </c>
      <c r="G658" s="9">
        <v>25</v>
      </c>
      <c r="H658" s="12">
        <f t="shared" si="50"/>
        <v>1367.4175249999998</v>
      </c>
      <c r="I658" s="37">
        <f t="shared" si="51"/>
        <v>30</v>
      </c>
      <c r="J658" s="38">
        <f t="shared" si="52"/>
        <v>45.580584166666661</v>
      </c>
      <c r="K658" s="13">
        <f t="shared" si="53"/>
        <v>0.16666666666666666</v>
      </c>
      <c r="L658" s="14">
        <f t="shared" si="54"/>
        <v>0.83333333333333337</v>
      </c>
    </row>
    <row r="659" spans="1:12" x14ac:dyDescent="0.35">
      <c r="A659" s="2">
        <v>40781</v>
      </c>
      <c r="B659" s="5">
        <v>25.867000999999998</v>
      </c>
      <c r="C659" s="6">
        <v>2.8965403535266887E-2</v>
      </c>
      <c r="D659" s="8">
        <v>5</v>
      </c>
      <c r="E659" s="9">
        <v>48.731997999999997</v>
      </c>
      <c r="F659" s="10">
        <v>-1.9085424474689194E-2</v>
      </c>
      <c r="G659" s="9">
        <v>25</v>
      </c>
      <c r="H659" s="12">
        <f t="shared" si="50"/>
        <v>1347.6349549999998</v>
      </c>
      <c r="I659" s="37">
        <f t="shared" si="51"/>
        <v>30</v>
      </c>
      <c r="J659" s="38">
        <f t="shared" si="52"/>
        <v>44.921165166666661</v>
      </c>
      <c r="K659" s="13">
        <f t="shared" si="53"/>
        <v>0.16666666666666666</v>
      </c>
      <c r="L659" s="14">
        <f t="shared" si="54"/>
        <v>0.83333333333333337</v>
      </c>
    </row>
    <row r="660" spans="1:12" x14ac:dyDescent="0.35">
      <c r="A660" s="2">
        <v>40784</v>
      </c>
      <c r="B660" s="5">
        <v>26.211500000000001</v>
      </c>
      <c r="C660" s="6">
        <v>1.3230182067333285E-2</v>
      </c>
      <c r="D660" s="8">
        <v>5</v>
      </c>
      <c r="E660" s="9">
        <v>50.509998000000003</v>
      </c>
      <c r="F660" s="10">
        <v>3.5835439432474914E-2</v>
      </c>
      <c r="G660" s="9">
        <v>25</v>
      </c>
      <c r="H660" s="12">
        <f t="shared" si="50"/>
        <v>1393.8074500000002</v>
      </c>
      <c r="I660" s="37">
        <f t="shared" si="51"/>
        <v>30</v>
      </c>
      <c r="J660" s="38">
        <f t="shared" si="52"/>
        <v>46.46024833333334</v>
      </c>
      <c r="K660" s="13">
        <f t="shared" si="53"/>
        <v>0.16666666666666666</v>
      </c>
      <c r="L660" s="14">
        <f t="shared" si="54"/>
        <v>0.83333333333333337</v>
      </c>
    </row>
    <row r="661" spans="1:12" x14ac:dyDescent="0.35">
      <c r="A661" s="2">
        <v>40785</v>
      </c>
      <c r="B661" s="5">
        <v>25.895</v>
      </c>
      <c r="C661" s="6">
        <v>-1.2148345886743073E-2</v>
      </c>
      <c r="D661" s="8">
        <v>5</v>
      </c>
      <c r="E661" s="9">
        <v>50.900002000000001</v>
      </c>
      <c r="F661" s="10">
        <v>7.6916659653663011E-3</v>
      </c>
      <c r="G661" s="9">
        <v>25</v>
      </c>
      <c r="H661" s="12">
        <f t="shared" si="50"/>
        <v>1401.97505</v>
      </c>
      <c r="I661" s="37">
        <f t="shared" si="51"/>
        <v>30</v>
      </c>
      <c r="J661" s="38">
        <f t="shared" si="52"/>
        <v>46.732501666666664</v>
      </c>
      <c r="K661" s="13">
        <f t="shared" si="53"/>
        <v>0.16666666666666666</v>
      </c>
      <c r="L661" s="14">
        <f t="shared" si="54"/>
        <v>0.83333333333333337</v>
      </c>
    </row>
    <row r="662" spans="1:12" x14ac:dyDescent="0.35">
      <c r="A662" s="2">
        <v>40788</v>
      </c>
      <c r="B662" s="5">
        <v>26.681498999999999</v>
      </c>
      <c r="C662" s="6">
        <v>2.9920504001079262E-2</v>
      </c>
      <c r="D662" s="8">
        <v>5</v>
      </c>
      <c r="E662" s="9">
        <v>51.455002</v>
      </c>
      <c r="F662" s="10">
        <v>1.0844715307761987E-2</v>
      </c>
      <c r="G662" s="9">
        <v>25</v>
      </c>
      <c r="H662" s="12">
        <f t="shared" si="50"/>
        <v>1419.782545</v>
      </c>
      <c r="I662" s="37">
        <f t="shared" si="51"/>
        <v>30</v>
      </c>
      <c r="J662" s="38">
        <f t="shared" si="52"/>
        <v>47.326084833333333</v>
      </c>
      <c r="K662" s="13">
        <f t="shared" si="53"/>
        <v>0.16666666666666666</v>
      </c>
      <c r="L662" s="14">
        <f t="shared" si="54"/>
        <v>0.83333333333333337</v>
      </c>
    </row>
    <row r="663" spans="1:12" x14ac:dyDescent="0.35">
      <c r="A663" s="2">
        <v>40791</v>
      </c>
      <c r="B663" s="5">
        <v>27.267499999999998</v>
      </c>
      <c r="C663" s="6">
        <v>2.172511294382673E-2</v>
      </c>
      <c r="D663" s="8">
        <v>5</v>
      </c>
      <c r="E663" s="9">
        <v>51.125999</v>
      </c>
      <c r="F663" s="10">
        <v>-6.4145236426149665E-3</v>
      </c>
      <c r="G663" s="9">
        <v>25</v>
      </c>
      <c r="H663" s="12">
        <f t="shared" si="50"/>
        <v>1414.4874749999999</v>
      </c>
      <c r="I663" s="37">
        <f t="shared" si="51"/>
        <v>30</v>
      </c>
      <c r="J663" s="38">
        <f t="shared" si="52"/>
        <v>47.149582499999994</v>
      </c>
      <c r="K663" s="13">
        <f t="shared" si="53"/>
        <v>0.16666666666666666</v>
      </c>
      <c r="L663" s="14">
        <f t="shared" si="54"/>
        <v>0.83333333333333337</v>
      </c>
    </row>
    <row r="664" spans="1:12" x14ac:dyDescent="0.35">
      <c r="A664" s="2">
        <v>40792</v>
      </c>
      <c r="B664" s="5">
        <v>27.069500000000001</v>
      </c>
      <c r="C664" s="6">
        <v>-7.2878839968306686E-3</v>
      </c>
      <c r="D664" s="8">
        <v>5</v>
      </c>
      <c r="E664" s="9">
        <v>51.620998</v>
      </c>
      <c r="F664" s="10">
        <v>9.6353731808536125E-3</v>
      </c>
      <c r="G664" s="9">
        <v>25</v>
      </c>
      <c r="H664" s="12">
        <f t="shared" si="50"/>
        <v>1425.8724500000001</v>
      </c>
      <c r="I664" s="37">
        <f t="shared" si="51"/>
        <v>30</v>
      </c>
      <c r="J664" s="38">
        <f t="shared" si="52"/>
        <v>47.52908166666667</v>
      </c>
      <c r="K664" s="13">
        <f t="shared" si="53"/>
        <v>0.16666666666666666</v>
      </c>
      <c r="L664" s="14">
        <f t="shared" si="54"/>
        <v>0.83333333333333337</v>
      </c>
    </row>
    <row r="665" spans="1:12" x14ac:dyDescent="0.35">
      <c r="A665" s="2">
        <v>40793</v>
      </c>
      <c r="B665" s="5">
        <v>26.425501000000001</v>
      </c>
      <c r="C665" s="6">
        <v>-2.4078141928527419E-2</v>
      </c>
      <c r="D665" s="8">
        <v>5</v>
      </c>
      <c r="E665" s="9">
        <v>52.127997999999998</v>
      </c>
      <c r="F665" s="10">
        <v>9.7736663573297911E-3</v>
      </c>
      <c r="G665" s="9">
        <v>25</v>
      </c>
      <c r="H665" s="12">
        <f t="shared" si="50"/>
        <v>1435.3274549999999</v>
      </c>
      <c r="I665" s="37">
        <f t="shared" si="51"/>
        <v>30</v>
      </c>
      <c r="J665" s="38">
        <f t="shared" si="52"/>
        <v>47.844248499999999</v>
      </c>
      <c r="K665" s="13">
        <f t="shared" si="53"/>
        <v>0.16666666666666666</v>
      </c>
      <c r="L665" s="14">
        <f t="shared" si="54"/>
        <v>0.83333333333333337</v>
      </c>
    </row>
    <row r="666" spans="1:12" x14ac:dyDescent="0.35">
      <c r="A666" s="2">
        <v>40794</v>
      </c>
      <c r="B666" s="5">
        <v>26.345500999999999</v>
      </c>
      <c r="C666" s="6">
        <v>-3.0319705237218386E-3</v>
      </c>
      <c r="D666" s="8">
        <v>5</v>
      </c>
      <c r="E666" s="9">
        <v>52.292000000000002</v>
      </c>
      <c r="F666" s="10">
        <v>3.1412016470762083E-3</v>
      </c>
      <c r="G666" s="9">
        <v>25</v>
      </c>
      <c r="H666" s="12">
        <f t="shared" si="50"/>
        <v>1439.027505</v>
      </c>
      <c r="I666" s="37">
        <f t="shared" si="51"/>
        <v>30</v>
      </c>
      <c r="J666" s="38">
        <f t="shared" si="52"/>
        <v>47.967583500000003</v>
      </c>
      <c r="K666" s="13">
        <f t="shared" si="53"/>
        <v>0.16666666666666666</v>
      </c>
      <c r="L666" s="14">
        <f t="shared" si="54"/>
        <v>0.83333333333333337</v>
      </c>
    </row>
    <row r="667" spans="1:12" x14ac:dyDescent="0.35">
      <c r="A667" s="2">
        <v>40795</v>
      </c>
      <c r="B667" s="5">
        <v>27.134501</v>
      </c>
      <c r="C667" s="6">
        <v>2.950849744078532E-2</v>
      </c>
      <c r="D667" s="8">
        <v>5</v>
      </c>
      <c r="E667" s="9">
        <v>51.528998999999999</v>
      </c>
      <c r="F667" s="10">
        <v>-1.4698659125493396E-2</v>
      </c>
      <c r="G667" s="9">
        <v>25</v>
      </c>
      <c r="H667" s="12">
        <f t="shared" si="50"/>
        <v>1423.8974800000001</v>
      </c>
      <c r="I667" s="37">
        <f t="shared" si="51"/>
        <v>30</v>
      </c>
      <c r="J667" s="38">
        <f t="shared" si="52"/>
        <v>47.463249333333337</v>
      </c>
      <c r="K667" s="13">
        <f t="shared" si="53"/>
        <v>0.16666666666666666</v>
      </c>
      <c r="L667" s="14">
        <f t="shared" si="54"/>
        <v>0.83333333333333337</v>
      </c>
    </row>
    <row r="668" spans="1:12" x14ac:dyDescent="0.35">
      <c r="A668" s="2">
        <v>40798</v>
      </c>
      <c r="B668" s="5">
        <v>27.065000999999999</v>
      </c>
      <c r="C668" s="6">
        <v>-2.5646006154378398E-3</v>
      </c>
      <c r="D668" s="8">
        <v>5</v>
      </c>
      <c r="E668" s="9">
        <v>50.504002</v>
      </c>
      <c r="F668" s="10">
        <v>-2.0092155907972753E-2</v>
      </c>
      <c r="G668" s="9">
        <v>25</v>
      </c>
      <c r="H668" s="12">
        <f t="shared" si="50"/>
        <v>1397.9250549999999</v>
      </c>
      <c r="I668" s="37">
        <f t="shared" si="51"/>
        <v>30</v>
      </c>
      <c r="J668" s="38">
        <f t="shared" si="52"/>
        <v>46.597501833333332</v>
      </c>
      <c r="K668" s="13">
        <f t="shared" si="53"/>
        <v>0.16666666666666666</v>
      </c>
      <c r="L668" s="14">
        <f t="shared" si="54"/>
        <v>0.83333333333333337</v>
      </c>
    </row>
    <row r="669" spans="1:12" x14ac:dyDescent="0.35">
      <c r="A669" s="2">
        <v>40799</v>
      </c>
      <c r="B669" s="5">
        <v>26.9025</v>
      </c>
      <c r="C669" s="6">
        <v>-6.0221981046182371E-3</v>
      </c>
      <c r="D669" s="8">
        <v>5</v>
      </c>
      <c r="E669" s="9">
        <v>50.507998999999998</v>
      </c>
      <c r="F669" s="10">
        <v>7.9139111442305676E-5</v>
      </c>
      <c r="G669" s="9">
        <v>25</v>
      </c>
      <c r="H669" s="12">
        <f t="shared" si="50"/>
        <v>1397.212475</v>
      </c>
      <c r="I669" s="37">
        <f t="shared" si="51"/>
        <v>30</v>
      </c>
      <c r="J669" s="38">
        <f t="shared" si="52"/>
        <v>46.573749166666666</v>
      </c>
      <c r="K669" s="13">
        <f t="shared" si="53"/>
        <v>0.16666666666666666</v>
      </c>
      <c r="L669" s="14">
        <f t="shared" si="54"/>
        <v>0.83333333333333337</v>
      </c>
    </row>
    <row r="670" spans="1:12" x14ac:dyDescent="0.35">
      <c r="A670" s="2">
        <v>40800</v>
      </c>
      <c r="B670" s="5">
        <v>27.249001</v>
      </c>
      <c r="C670" s="6">
        <v>1.2797640794369514E-2</v>
      </c>
      <c r="D670" s="8">
        <v>5</v>
      </c>
      <c r="E670" s="9">
        <v>50.884998000000003</v>
      </c>
      <c r="F670" s="10">
        <v>7.436425561990756E-3</v>
      </c>
      <c r="G670" s="9">
        <v>25</v>
      </c>
      <c r="H670" s="12">
        <f t="shared" si="50"/>
        <v>1408.3699550000001</v>
      </c>
      <c r="I670" s="37">
        <f t="shared" si="51"/>
        <v>30</v>
      </c>
      <c r="J670" s="38">
        <f t="shared" si="52"/>
        <v>46.945665166666672</v>
      </c>
      <c r="K670" s="13">
        <f t="shared" si="53"/>
        <v>0.16666666666666666</v>
      </c>
      <c r="L670" s="14">
        <f t="shared" si="54"/>
        <v>0.83333333333333337</v>
      </c>
    </row>
    <row r="671" spans="1:12" x14ac:dyDescent="0.35">
      <c r="A671" s="2">
        <v>40801</v>
      </c>
      <c r="B671" s="5">
        <v>26.948499999999999</v>
      </c>
      <c r="C671" s="6">
        <v>-1.1089222707859836E-2</v>
      </c>
      <c r="D671" s="8">
        <v>5</v>
      </c>
      <c r="E671" s="9">
        <v>51.293998999999999</v>
      </c>
      <c r="F671" s="10">
        <v>8.0056214371131418E-3</v>
      </c>
      <c r="G671" s="9">
        <v>25</v>
      </c>
      <c r="H671" s="12">
        <f t="shared" si="50"/>
        <v>1417.0924750000001</v>
      </c>
      <c r="I671" s="37">
        <f t="shared" si="51"/>
        <v>30</v>
      </c>
      <c r="J671" s="38">
        <f t="shared" si="52"/>
        <v>47.236415833333339</v>
      </c>
      <c r="K671" s="13">
        <f t="shared" si="53"/>
        <v>0.16666666666666666</v>
      </c>
      <c r="L671" s="14">
        <f t="shared" si="54"/>
        <v>0.83333333333333337</v>
      </c>
    </row>
    <row r="672" spans="1:12" x14ac:dyDescent="0.35">
      <c r="A672" s="2">
        <v>40802</v>
      </c>
      <c r="B672" s="5">
        <v>26.397499</v>
      </c>
      <c r="C672" s="6">
        <v>-2.0658366362763303E-2</v>
      </c>
      <c r="D672" s="8">
        <v>5</v>
      </c>
      <c r="E672" s="9">
        <v>51.398997999999999</v>
      </c>
      <c r="F672" s="10">
        <v>2.0449113309877198E-3</v>
      </c>
      <c r="G672" s="9">
        <v>25</v>
      </c>
      <c r="H672" s="12">
        <f t="shared" si="50"/>
        <v>1416.9624450000001</v>
      </c>
      <c r="I672" s="37">
        <f t="shared" si="51"/>
        <v>30</v>
      </c>
      <c r="J672" s="38">
        <f t="shared" si="52"/>
        <v>47.232081500000007</v>
      </c>
      <c r="K672" s="13">
        <f t="shared" si="53"/>
        <v>0.16666666666666666</v>
      </c>
      <c r="L672" s="14">
        <f t="shared" si="54"/>
        <v>0.83333333333333337</v>
      </c>
    </row>
    <row r="673" spans="1:12" x14ac:dyDescent="0.35">
      <c r="A673" s="2">
        <v>40805</v>
      </c>
      <c r="B673" s="5">
        <v>27.115998999999999</v>
      </c>
      <c r="C673" s="6">
        <v>2.6854651873966073E-2</v>
      </c>
      <c r="D673" s="8">
        <v>5</v>
      </c>
      <c r="E673" s="9">
        <v>50.759998000000003</v>
      </c>
      <c r="F673" s="10">
        <v>-1.2510074662598569E-2</v>
      </c>
      <c r="G673" s="9">
        <v>25</v>
      </c>
      <c r="H673" s="12">
        <f t="shared" si="50"/>
        <v>1404.5799450000002</v>
      </c>
      <c r="I673" s="37">
        <f t="shared" si="51"/>
        <v>30</v>
      </c>
      <c r="J673" s="38">
        <f t="shared" si="52"/>
        <v>46.819331500000004</v>
      </c>
      <c r="K673" s="13">
        <f t="shared" si="53"/>
        <v>0.16666666666666666</v>
      </c>
      <c r="L673" s="14">
        <f t="shared" si="54"/>
        <v>0.83333333333333337</v>
      </c>
    </row>
    <row r="674" spans="1:12" x14ac:dyDescent="0.35">
      <c r="A674" s="2">
        <v>40806</v>
      </c>
      <c r="B674" s="5">
        <v>26.951499999999999</v>
      </c>
      <c r="C674" s="6">
        <v>-6.0849682569132924E-3</v>
      </c>
      <c r="D674" s="8">
        <v>5</v>
      </c>
      <c r="E674" s="9">
        <v>52.018002000000003</v>
      </c>
      <c r="F674" s="10">
        <v>2.4481247533306494E-2</v>
      </c>
      <c r="G674" s="9">
        <v>25</v>
      </c>
      <c r="H674" s="12">
        <f t="shared" si="50"/>
        <v>1435.2075500000001</v>
      </c>
      <c r="I674" s="37">
        <f t="shared" si="51"/>
        <v>30</v>
      </c>
      <c r="J674" s="38">
        <f t="shared" si="52"/>
        <v>47.840251666666667</v>
      </c>
      <c r="K674" s="13">
        <f t="shared" si="53"/>
        <v>0.16666666666666666</v>
      </c>
      <c r="L674" s="14">
        <f t="shared" si="54"/>
        <v>0.83333333333333337</v>
      </c>
    </row>
    <row r="675" spans="1:12" x14ac:dyDescent="0.35">
      <c r="A675" s="2">
        <v>40807</v>
      </c>
      <c r="B675" s="5">
        <v>27.174999</v>
      </c>
      <c r="C675" s="6">
        <v>8.2584417755349193E-3</v>
      </c>
      <c r="D675" s="8">
        <v>5</v>
      </c>
      <c r="E675" s="9">
        <v>51.946998999999998</v>
      </c>
      <c r="F675" s="10">
        <v>-1.3659021854697251E-3</v>
      </c>
      <c r="G675" s="9">
        <v>25</v>
      </c>
      <c r="H675" s="12">
        <f t="shared" si="50"/>
        <v>1434.54997</v>
      </c>
      <c r="I675" s="37">
        <f t="shared" si="51"/>
        <v>30</v>
      </c>
      <c r="J675" s="38">
        <f t="shared" si="52"/>
        <v>47.818332333333338</v>
      </c>
      <c r="K675" s="13">
        <f t="shared" si="53"/>
        <v>0.16666666666666666</v>
      </c>
      <c r="L675" s="14">
        <f t="shared" si="54"/>
        <v>0.83333333333333337</v>
      </c>
    </row>
    <row r="676" spans="1:12" x14ac:dyDescent="0.35">
      <c r="A676" s="2">
        <v>40808</v>
      </c>
      <c r="B676" s="5">
        <v>27.042998999999998</v>
      </c>
      <c r="C676" s="6">
        <v>-4.8692414207005541E-3</v>
      </c>
      <c r="D676" s="8">
        <v>5</v>
      </c>
      <c r="E676" s="9">
        <v>50.234000999999999</v>
      </c>
      <c r="F676" s="10">
        <v>-3.3531840609675179E-2</v>
      </c>
      <c r="G676" s="9">
        <v>25</v>
      </c>
      <c r="H676" s="12">
        <f t="shared" si="50"/>
        <v>1391.06502</v>
      </c>
      <c r="I676" s="37">
        <f t="shared" si="51"/>
        <v>30</v>
      </c>
      <c r="J676" s="38">
        <f t="shared" si="52"/>
        <v>46.368834</v>
      </c>
      <c r="K676" s="13">
        <f t="shared" si="53"/>
        <v>0.16666666666666666</v>
      </c>
      <c r="L676" s="14">
        <f t="shared" si="54"/>
        <v>0.83333333333333337</v>
      </c>
    </row>
    <row r="677" spans="1:12" x14ac:dyDescent="0.35">
      <c r="A677" s="2">
        <v>40809</v>
      </c>
      <c r="B677" s="5">
        <v>26.686501</v>
      </c>
      <c r="C677" s="6">
        <v>-1.3270297755111571E-2</v>
      </c>
      <c r="D677" s="8">
        <v>5</v>
      </c>
      <c r="E677" s="9">
        <v>49.758999000000003</v>
      </c>
      <c r="F677" s="10">
        <v>-9.5007765141463807E-3</v>
      </c>
      <c r="G677" s="9">
        <v>25</v>
      </c>
      <c r="H677" s="12">
        <f t="shared" si="50"/>
        <v>1377.4074800000001</v>
      </c>
      <c r="I677" s="37">
        <f t="shared" si="51"/>
        <v>30</v>
      </c>
      <c r="J677" s="38">
        <f t="shared" si="52"/>
        <v>45.91358266666667</v>
      </c>
      <c r="K677" s="13">
        <f t="shared" si="53"/>
        <v>0.16666666666666666</v>
      </c>
      <c r="L677" s="14">
        <f t="shared" si="54"/>
        <v>0.83333333333333337</v>
      </c>
    </row>
    <row r="678" spans="1:12" x14ac:dyDescent="0.35">
      <c r="A678" s="2">
        <v>40812</v>
      </c>
      <c r="B678" s="5">
        <v>25.040001</v>
      </c>
      <c r="C678" s="6">
        <v>-6.3683270864932862E-2</v>
      </c>
      <c r="D678" s="8">
        <v>5</v>
      </c>
      <c r="E678" s="9">
        <v>49.387999999999998</v>
      </c>
      <c r="F678" s="10">
        <v>-7.4838519636006851E-3</v>
      </c>
      <c r="G678" s="9">
        <v>25</v>
      </c>
      <c r="H678" s="12">
        <f t="shared" si="50"/>
        <v>1359.900005</v>
      </c>
      <c r="I678" s="37">
        <f t="shared" si="51"/>
        <v>30</v>
      </c>
      <c r="J678" s="38">
        <f t="shared" si="52"/>
        <v>45.330000166666665</v>
      </c>
      <c r="K678" s="13">
        <f t="shared" si="53"/>
        <v>0.16666666666666666</v>
      </c>
      <c r="L678" s="14">
        <f t="shared" si="54"/>
        <v>0.83333333333333337</v>
      </c>
    </row>
    <row r="679" spans="1:12" x14ac:dyDescent="0.35">
      <c r="A679" s="2">
        <v>40813</v>
      </c>
      <c r="B679" s="5">
        <v>25.702499</v>
      </c>
      <c r="C679" s="6">
        <v>2.6113638360015123E-2</v>
      </c>
      <c r="D679" s="8">
        <v>5</v>
      </c>
      <c r="E679" s="9">
        <v>50.402000000000001</v>
      </c>
      <c r="F679" s="10">
        <v>2.0323377124177089E-2</v>
      </c>
      <c r="G679" s="9">
        <v>25</v>
      </c>
      <c r="H679" s="12">
        <f t="shared" si="50"/>
        <v>1388.5624949999999</v>
      </c>
      <c r="I679" s="37">
        <f t="shared" si="51"/>
        <v>30</v>
      </c>
      <c r="J679" s="38">
        <f t="shared" si="52"/>
        <v>46.285416499999997</v>
      </c>
      <c r="K679" s="13">
        <f t="shared" si="53"/>
        <v>0.16666666666666666</v>
      </c>
      <c r="L679" s="14">
        <f t="shared" si="54"/>
        <v>0.83333333333333337</v>
      </c>
    </row>
    <row r="680" spans="1:12" x14ac:dyDescent="0.35">
      <c r="A680" s="2">
        <v>40814</v>
      </c>
      <c r="B680" s="5">
        <v>25.343</v>
      </c>
      <c r="C680" s="6">
        <v>-1.4085666745156988E-2</v>
      </c>
      <c r="D680" s="8">
        <v>5</v>
      </c>
      <c r="E680" s="9">
        <v>50.186999999999998</v>
      </c>
      <c r="F680" s="10">
        <v>-4.2748278124209449E-3</v>
      </c>
      <c r="G680" s="9">
        <v>25</v>
      </c>
      <c r="H680" s="12">
        <f t="shared" si="50"/>
        <v>1381.3899999999999</v>
      </c>
      <c r="I680" s="37">
        <f t="shared" si="51"/>
        <v>30</v>
      </c>
      <c r="J680" s="38">
        <f t="shared" si="52"/>
        <v>46.04633333333333</v>
      </c>
      <c r="K680" s="13">
        <f t="shared" si="53"/>
        <v>0.16666666666666666</v>
      </c>
      <c r="L680" s="14">
        <f t="shared" si="54"/>
        <v>0.83333333333333337</v>
      </c>
    </row>
    <row r="681" spans="1:12" x14ac:dyDescent="0.35">
      <c r="A681" s="2">
        <v>40815</v>
      </c>
      <c r="B681" s="5">
        <v>24.902000000000001</v>
      </c>
      <c r="C681" s="6">
        <v>-1.7554436252636751E-2</v>
      </c>
      <c r="D681" s="8">
        <v>5</v>
      </c>
      <c r="E681" s="9">
        <v>50.807999000000002</v>
      </c>
      <c r="F681" s="10">
        <v>1.2297773801480005E-2</v>
      </c>
      <c r="G681" s="9">
        <v>25</v>
      </c>
      <c r="H681" s="12">
        <f t="shared" si="50"/>
        <v>1394.709975</v>
      </c>
      <c r="I681" s="37">
        <f t="shared" si="51"/>
        <v>30</v>
      </c>
      <c r="J681" s="38">
        <f t="shared" si="52"/>
        <v>46.490332500000001</v>
      </c>
      <c r="K681" s="13">
        <f t="shared" si="53"/>
        <v>0.16666666666666666</v>
      </c>
      <c r="L681" s="14">
        <f t="shared" si="54"/>
        <v>0.83333333333333337</v>
      </c>
    </row>
    <row r="682" spans="1:12" x14ac:dyDescent="0.35">
      <c r="A682" s="2">
        <v>40816</v>
      </c>
      <c r="B682" s="5">
        <v>25.205998999999998</v>
      </c>
      <c r="C682" s="6">
        <v>1.2133900211984905E-2</v>
      </c>
      <c r="D682" s="8">
        <v>5</v>
      </c>
      <c r="E682" s="9">
        <v>50.037998000000002</v>
      </c>
      <c r="F682" s="10">
        <v>-1.5271126013969294E-2</v>
      </c>
      <c r="G682" s="9">
        <v>25</v>
      </c>
      <c r="H682" s="12">
        <f t="shared" si="50"/>
        <v>1376.979945</v>
      </c>
      <c r="I682" s="37">
        <f t="shared" si="51"/>
        <v>30</v>
      </c>
      <c r="J682" s="38">
        <f t="shared" si="52"/>
        <v>45.899331500000002</v>
      </c>
      <c r="K682" s="13">
        <f t="shared" si="53"/>
        <v>0.16666666666666666</v>
      </c>
      <c r="L682" s="14">
        <f t="shared" si="54"/>
        <v>0.83333333333333337</v>
      </c>
    </row>
    <row r="683" spans="1:12" x14ac:dyDescent="0.35">
      <c r="A683" s="2">
        <v>40819</v>
      </c>
      <c r="B683" s="5">
        <v>25.633499</v>
      </c>
      <c r="C683" s="6">
        <v>1.681802901928009E-2</v>
      </c>
      <c r="D683" s="8">
        <v>5</v>
      </c>
      <c r="E683" s="9">
        <v>49.480998999999997</v>
      </c>
      <c r="F683" s="10">
        <v>-1.1193939508544304E-2</v>
      </c>
      <c r="G683" s="9">
        <v>25</v>
      </c>
      <c r="H683" s="12">
        <f t="shared" si="50"/>
        <v>1365.1924699999997</v>
      </c>
      <c r="I683" s="37">
        <f t="shared" si="51"/>
        <v>30</v>
      </c>
      <c r="J683" s="38">
        <f t="shared" si="52"/>
        <v>45.506415666666655</v>
      </c>
      <c r="K683" s="13">
        <f t="shared" si="53"/>
        <v>0.16666666666666666</v>
      </c>
      <c r="L683" s="14">
        <f t="shared" si="54"/>
        <v>0.83333333333333337</v>
      </c>
    </row>
    <row r="684" spans="1:12" x14ac:dyDescent="0.35">
      <c r="A684" s="2">
        <v>40820</v>
      </c>
      <c r="B684" s="5">
        <v>25.750499999999999</v>
      </c>
      <c r="C684" s="6">
        <v>4.553993635470821E-3</v>
      </c>
      <c r="D684" s="8">
        <v>5</v>
      </c>
      <c r="E684" s="9">
        <v>48.735000999999997</v>
      </c>
      <c r="F684" s="10">
        <v>-1.5191258987912626E-2</v>
      </c>
      <c r="G684" s="9">
        <v>25</v>
      </c>
      <c r="H684" s="12">
        <f t="shared" si="50"/>
        <v>1347.1275249999999</v>
      </c>
      <c r="I684" s="37">
        <f t="shared" si="51"/>
        <v>30</v>
      </c>
      <c r="J684" s="38">
        <f t="shared" si="52"/>
        <v>44.904250833333329</v>
      </c>
      <c r="K684" s="13">
        <f t="shared" si="53"/>
        <v>0.16666666666666666</v>
      </c>
      <c r="L684" s="14">
        <f t="shared" si="54"/>
        <v>0.83333333333333337</v>
      </c>
    </row>
    <row r="685" spans="1:12" x14ac:dyDescent="0.35">
      <c r="A685" s="2">
        <v>40821</v>
      </c>
      <c r="B685" s="5">
        <v>24.875</v>
      </c>
      <c r="C685" s="6">
        <v>-3.4590761352299992E-2</v>
      </c>
      <c r="D685" s="8">
        <v>5</v>
      </c>
      <c r="E685" s="9">
        <v>48.542999000000002</v>
      </c>
      <c r="F685" s="10">
        <v>-3.9474958228193913E-3</v>
      </c>
      <c r="G685" s="9">
        <v>25</v>
      </c>
      <c r="H685" s="12">
        <f t="shared" si="50"/>
        <v>1337.949975</v>
      </c>
      <c r="I685" s="37">
        <f t="shared" si="51"/>
        <v>30</v>
      </c>
      <c r="J685" s="38">
        <f t="shared" si="52"/>
        <v>44.598332499999998</v>
      </c>
      <c r="K685" s="13">
        <f t="shared" si="53"/>
        <v>0.16666666666666666</v>
      </c>
      <c r="L685" s="14">
        <f t="shared" si="54"/>
        <v>0.83333333333333337</v>
      </c>
    </row>
    <row r="686" spans="1:12" x14ac:dyDescent="0.35">
      <c r="A686" s="2">
        <v>40823</v>
      </c>
      <c r="B686" s="5">
        <v>25.350999999999999</v>
      </c>
      <c r="C686" s="6">
        <v>1.8954893946249829E-2</v>
      </c>
      <c r="D686" s="8">
        <v>5</v>
      </c>
      <c r="E686" s="9">
        <v>49.798999999999999</v>
      </c>
      <c r="F686" s="10">
        <v>2.5544921022222056E-2</v>
      </c>
      <c r="G686" s="9">
        <v>25</v>
      </c>
      <c r="H686" s="12">
        <f t="shared" si="50"/>
        <v>1371.73</v>
      </c>
      <c r="I686" s="37">
        <f t="shared" si="51"/>
        <v>30</v>
      </c>
      <c r="J686" s="38">
        <f t="shared" si="52"/>
        <v>45.724333333333334</v>
      </c>
      <c r="K686" s="13">
        <f t="shared" si="53"/>
        <v>0.16666666666666666</v>
      </c>
      <c r="L686" s="14">
        <f t="shared" si="54"/>
        <v>0.83333333333333337</v>
      </c>
    </row>
    <row r="687" spans="1:12" x14ac:dyDescent="0.35">
      <c r="A687" s="2">
        <v>40826</v>
      </c>
      <c r="B687" s="5">
        <v>25.4345</v>
      </c>
      <c r="C687" s="6">
        <v>3.2883431389603146E-3</v>
      </c>
      <c r="D687" s="8">
        <v>5</v>
      </c>
      <c r="E687" s="9">
        <v>50.599997999999999</v>
      </c>
      <c r="F687" s="10">
        <v>1.5956633260017394E-2</v>
      </c>
      <c r="G687" s="9">
        <v>25</v>
      </c>
      <c r="H687" s="12">
        <f t="shared" si="50"/>
        <v>1392.1724499999998</v>
      </c>
      <c r="I687" s="37">
        <f t="shared" si="51"/>
        <v>30</v>
      </c>
      <c r="J687" s="38">
        <f t="shared" si="52"/>
        <v>46.405748333333328</v>
      </c>
      <c r="K687" s="13">
        <f t="shared" si="53"/>
        <v>0.16666666666666666</v>
      </c>
      <c r="L687" s="14">
        <f t="shared" si="54"/>
        <v>0.83333333333333337</v>
      </c>
    </row>
    <row r="688" spans="1:12" x14ac:dyDescent="0.35">
      <c r="A688" s="2">
        <v>40827</v>
      </c>
      <c r="B688" s="5">
        <v>25.547999999999998</v>
      </c>
      <c r="C688" s="6">
        <v>4.4525155694761231E-3</v>
      </c>
      <c r="D688" s="8">
        <v>5</v>
      </c>
      <c r="E688" s="9">
        <v>50.362000000000002</v>
      </c>
      <c r="F688" s="10">
        <v>-4.7146143213865344E-3</v>
      </c>
      <c r="G688" s="9">
        <v>25</v>
      </c>
      <c r="H688" s="12">
        <f t="shared" si="50"/>
        <v>1386.79</v>
      </c>
      <c r="I688" s="37">
        <f t="shared" si="51"/>
        <v>30</v>
      </c>
      <c r="J688" s="38">
        <f t="shared" si="52"/>
        <v>46.226333333333329</v>
      </c>
      <c r="K688" s="13">
        <f t="shared" si="53"/>
        <v>0.16666666666666666</v>
      </c>
      <c r="L688" s="14">
        <f t="shared" si="54"/>
        <v>0.83333333333333337</v>
      </c>
    </row>
    <row r="689" spans="1:12" x14ac:dyDescent="0.35">
      <c r="A689" s="2">
        <v>40828</v>
      </c>
      <c r="B689" s="5">
        <v>25.755500999999999</v>
      </c>
      <c r="C689" s="6">
        <v>8.0891996624963269E-3</v>
      </c>
      <c r="D689" s="8">
        <v>5</v>
      </c>
      <c r="E689" s="9">
        <v>51.707000999999998</v>
      </c>
      <c r="F689" s="10">
        <v>2.6356265760877573E-2</v>
      </c>
      <c r="G689" s="9">
        <v>25</v>
      </c>
      <c r="H689" s="12">
        <f t="shared" si="50"/>
        <v>1421.45253</v>
      </c>
      <c r="I689" s="37">
        <f t="shared" si="51"/>
        <v>30</v>
      </c>
      <c r="J689" s="38">
        <f t="shared" si="52"/>
        <v>47.381751000000001</v>
      </c>
      <c r="K689" s="13">
        <f t="shared" si="53"/>
        <v>0.16666666666666666</v>
      </c>
      <c r="L689" s="14">
        <f t="shared" si="54"/>
        <v>0.83333333333333337</v>
      </c>
    </row>
    <row r="690" spans="1:12" x14ac:dyDescent="0.35">
      <c r="A690" s="2">
        <v>40829</v>
      </c>
      <c r="B690" s="5">
        <v>25.637501</v>
      </c>
      <c r="C690" s="6">
        <v>-4.5920729579775887E-3</v>
      </c>
      <c r="D690" s="8">
        <v>5</v>
      </c>
      <c r="E690" s="9">
        <v>51.768002000000003</v>
      </c>
      <c r="F690" s="10">
        <v>1.1790481816511544E-3</v>
      </c>
      <c r="G690" s="9">
        <v>25</v>
      </c>
      <c r="H690" s="12">
        <f t="shared" si="50"/>
        <v>1422.3875550000002</v>
      </c>
      <c r="I690" s="37">
        <f t="shared" si="51"/>
        <v>30</v>
      </c>
      <c r="J690" s="38">
        <f t="shared" si="52"/>
        <v>47.412918500000011</v>
      </c>
      <c r="K690" s="13">
        <f t="shared" si="53"/>
        <v>0.16666666666666666</v>
      </c>
      <c r="L690" s="14">
        <f t="shared" si="54"/>
        <v>0.83333333333333337</v>
      </c>
    </row>
    <row r="691" spans="1:12" x14ac:dyDescent="0.35">
      <c r="A691" s="2">
        <v>40830</v>
      </c>
      <c r="B691" s="5">
        <v>25.665001</v>
      </c>
      <c r="C691" s="6">
        <v>1.0720725719735036E-3</v>
      </c>
      <c r="D691" s="8">
        <v>5</v>
      </c>
      <c r="E691" s="9">
        <v>52.277999999999999</v>
      </c>
      <c r="F691" s="10">
        <v>9.8033960883352478E-3</v>
      </c>
      <c r="G691" s="9">
        <v>25</v>
      </c>
      <c r="H691" s="12">
        <f t="shared" si="50"/>
        <v>1435.275005</v>
      </c>
      <c r="I691" s="37">
        <f t="shared" si="51"/>
        <v>30</v>
      </c>
      <c r="J691" s="38">
        <f t="shared" si="52"/>
        <v>47.842500166666667</v>
      </c>
      <c r="K691" s="13">
        <f t="shared" si="53"/>
        <v>0.16666666666666666</v>
      </c>
      <c r="L691" s="14">
        <f t="shared" si="54"/>
        <v>0.83333333333333337</v>
      </c>
    </row>
    <row r="692" spans="1:12" x14ac:dyDescent="0.35">
      <c r="A692" s="2">
        <v>40833</v>
      </c>
      <c r="B692" s="5">
        <v>25.6905</v>
      </c>
      <c r="C692" s="6">
        <v>9.9303878256096212E-4</v>
      </c>
      <c r="D692" s="8">
        <v>5</v>
      </c>
      <c r="E692" s="9">
        <v>51.858001999999999</v>
      </c>
      <c r="F692" s="10">
        <v>-8.0663799117939305E-3</v>
      </c>
      <c r="G692" s="9">
        <v>25</v>
      </c>
      <c r="H692" s="12">
        <f t="shared" si="50"/>
        <v>1424.9025499999998</v>
      </c>
      <c r="I692" s="37">
        <f t="shared" si="51"/>
        <v>30</v>
      </c>
      <c r="J692" s="38">
        <f t="shared" si="52"/>
        <v>47.496751666666661</v>
      </c>
      <c r="K692" s="13">
        <f t="shared" si="53"/>
        <v>0.16666666666666666</v>
      </c>
      <c r="L692" s="14">
        <f t="shared" si="54"/>
        <v>0.83333333333333337</v>
      </c>
    </row>
    <row r="693" spans="1:12" x14ac:dyDescent="0.35">
      <c r="A693" s="2">
        <v>40834</v>
      </c>
      <c r="B693" s="5">
        <v>25.560499</v>
      </c>
      <c r="C693" s="6">
        <v>-5.0731217479214052E-3</v>
      </c>
      <c r="D693" s="8">
        <v>5</v>
      </c>
      <c r="E693" s="9">
        <v>51.308998000000003</v>
      </c>
      <c r="F693" s="10">
        <v>-1.0643116159263499E-2</v>
      </c>
      <c r="G693" s="9">
        <v>25</v>
      </c>
      <c r="H693" s="12">
        <f t="shared" si="50"/>
        <v>1410.5274449999999</v>
      </c>
      <c r="I693" s="37">
        <f t="shared" si="51"/>
        <v>30</v>
      </c>
      <c r="J693" s="38">
        <f t="shared" si="52"/>
        <v>47.017581499999999</v>
      </c>
      <c r="K693" s="13">
        <f t="shared" si="53"/>
        <v>0.16666666666666666</v>
      </c>
      <c r="L693" s="14">
        <f t="shared" si="54"/>
        <v>0.83333333333333337</v>
      </c>
    </row>
    <row r="694" spans="1:12" x14ac:dyDescent="0.35">
      <c r="A694" s="2">
        <v>40835</v>
      </c>
      <c r="B694" s="5">
        <v>25.456499000000001</v>
      </c>
      <c r="C694" s="6">
        <v>-4.0770781558805425E-3</v>
      </c>
      <c r="D694" s="8">
        <v>5</v>
      </c>
      <c r="E694" s="9">
        <v>52.198002000000002</v>
      </c>
      <c r="F694" s="10">
        <v>1.7178081887837315E-2</v>
      </c>
      <c r="G694" s="9">
        <v>25</v>
      </c>
      <c r="H694" s="12">
        <f t="shared" si="50"/>
        <v>1432.2325450000001</v>
      </c>
      <c r="I694" s="37">
        <f t="shared" si="51"/>
        <v>30</v>
      </c>
      <c r="J694" s="38">
        <f t="shared" si="52"/>
        <v>47.741084833333339</v>
      </c>
      <c r="K694" s="13">
        <f t="shared" si="53"/>
        <v>0.16666666666666666</v>
      </c>
      <c r="L694" s="14">
        <f t="shared" si="54"/>
        <v>0.83333333333333337</v>
      </c>
    </row>
    <row r="695" spans="1:12" x14ac:dyDescent="0.35">
      <c r="A695" s="2">
        <v>40836</v>
      </c>
      <c r="B695" s="5">
        <v>25.293500999999999</v>
      </c>
      <c r="C695" s="6">
        <v>-6.4235885901440248E-3</v>
      </c>
      <c r="D695" s="8">
        <v>5</v>
      </c>
      <c r="E695" s="9">
        <v>51.837001999999998</v>
      </c>
      <c r="F695" s="10">
        <v>-6.9399997124115487E-3</v>
      </c>
      <c r="G695" s="9">
        <v>25</v>
      </c>
      <c r="H695" s="12">
        <f t="shared" si="50"/>
        <v>1422.3925550000001</v>
      </c>
      <c r="I695" s="37">
        <f t="shared" si="51"/>
        <v>30</v>
      </c>
      <c r="J695" s="38">
        <f t="shared" si="52"/>
        <v>47.413085166666669</v>
      </c>
      <c r="K695" s="13">
        <f t="shared" si="53"/>
        <v>0.16666666666666666</v>
      </c>
      <c r="L695" s="14">
        <f t="shared" si="54"/>
        <v>0.83333333333333337</v>
      </c>
    </row>
    <row r="696" spans="1:12" x14ac:dyDescent="0.35">
      <c r="A696" s="2">
        <v>40837</v>
      </c>
      <c r="B696" s="5">
        <v>25.379999000000002</v>
      </c>
      <c r="C696" s="6">
        <v>3.4139376206874239E-3</v>
      </c>
      <c r="D696" s="8">
        <v>5</v>
      </c>
      <c r="E696" s="9">
        <v>51.456001000000001</v>
      </c>
      <c r="F696" s="10">
        <v>-7.3771255909926836E-3</v>
      </c>
      <c r="G696" s="9">
        <v>25</v>
      </c>
      <c r="H696" s="12">
        <f t="shared" si="50"/>
        <v>1413.3000199999999</v>
      </c>
      <c r="I696" s="37">
        <f t="shared" si="51"/>
        <v>30</v>
      </c>
      <c r="J696" s="38">
        <f t="shared" si="52"/>
        <v>47.110000666666664</v>
      </c>
      <c r="K696" s="13">
        <f t="shared" si="53"/>
        <v>0.16666666666666666</v>
      </c>
      <c r="L696" s="14">
        <f t="shared" si="54"/>
        <v>0.83333333333333337</v>
      </c>
    </row>
    <row r="697" spans="1:12" x14ac:dyDescent="0.35">
      <c r="A697" s="2">
        <v>40840</v>
      </c>
      <c r="B697" s="5">
        <v>25.914000000000001</v>
      </c>
      <c r="C697" s="6">
        <v>2.0821940321481769E-2</v>
      </c>
      <c r="D697" s="8">
        <v>5</v>
      </c>
      <c r="E697" s="9">
        <v>51.640999000000001</v>
      </c>
      <c r="F697" s="10">
        <v>3.5888182693692983E-3</v>
      </c>
      <c r="G697" s="9">
        <v>25</v>
      </c>
      <c r="H697" s="12">
        <f t="shared" si="50"/>
        <v>1420.594975</v>
      </c>
      <c r="I697" s="37">
        <f t="shared" si="51"/>
        <v>30</v>
      </c>
      <c r="J697" s="38">
        <f t="shared" si="52"/>
        <v>47.353165833333335</v>
      </c>
      <c r="K697" s="13">
        <f t="shared" si="53"/>
        <v>0.16666666666666666</v>
      </c>
      <c r="L697" s="14">
        <f t="shared" si="54"/>
        <v>0.83333333333333337</v>
      </c>
    </row>
    <row r="698" spans="1:12" x14ac:dyDescent="0.35">
      <c r="A698" s="2">
        <v>40841</v>
      </c>
      <c r="B698" s="5">
        <v>25.773499999999999</v>
      </c>
      <c r="C698" s="6">
        <v>-5.4365309233292969E-3</v>
      </c>
      <c r="D698" s="8">
        <v>5</v>
      </c>
      <c r="E698" s="9">
        <v>52.59</v>
      </c>
      <c r="F698" s="10">
        <v>1.8210076341303338E-2</v>
      </c>
      <c r="G698" s="9">
        <v>25</v>
      </c>
      <c r="H698" s="12">
        <f t="shared" si="50"/>
        <v>1443.6175000000001</v>
      </c>
      <c r="I698" s="37">
        <f t="shared" si="51"/>
        <v>30</v>
      </c>
      <c r="J698" s="38">
        <f t="shared" si="52"/>
        <v>48.120583333333336</v>
      </c>
      <c r="K698" s="13">
        <f t="shared" si="53"/>
        <v>0.16666666666666666</v>
      </c>
      <c r="L698" s="14">
        <f t="shared" si="54"/>
        <v>0.83333333333333337</v>
      </c>
    </row>
    <row r="699" spans="1:12" x14ac:dyDescent="0.35">
      <c r="A699" s="2">
        <v>40844</v>
      </c>
      <c r="B699" s="5">
        <v>26.277999999999999</v>
      </c>
      <c r="C699" s="6">
        <v>1.9385254936340246E-2</v>
      </c>
      <c r="D699" s="8">
        <v>5</v>
      </c>
      <c r="E699" s="9">
        <v>54.506000999999998</v>
      </c>
      <c r="F699" s="10">
        <v>3.5784818098017368E-2</v>
      </c>
      <c r="G699" s="9">
        <v>25</v>
      </c>
      <c r="H699" s="12">
        <f t="shared" si="50"/>
        <v>1494.0400249999998</v>
      </c>
      <c r="I699" s="37">
        <f t="shared" si="51"/>
        <v>30</v>
      </c>
      <c r="J699" s="38">
        <f t="shared" si="52"/>
        <v>49.801334166666656</v>
      </c>
      <c r="K699" s="13">
        <f t="shared" si="53"/>
        <v>0.16666666666666666</v>
      </c>
      <c r="L699" s="14">
        <f t="shared" si="54"/>
        <v>0.83333333333333337</v>
      </c>
    </row>
    <row r="700" spans="1:12" x14ac:dyDescent="0.35">
      <c r="A700" s="2">
        <v>40847</v>
      </c>
      <c r="B700" s="5">
        <v>25.994499000000001</v>
      </c>
      <c r="C700" s="6">
        <v>-1.0847148506779813E-2</v>
      </c>
      <c r="D700" s="8">
        <v>5</v>
      </c>
      <c r="E700" s="9">
        <v>53.884998000000003</v>
      </c>
      <c r="F700" s="10">
        <v>-1.1458696766556642E-2</v>
      </c>
      <c r="G700" s="9">
        <v>25</v>
      </c>
      <c r="H700" s="12">
        <f t="shared" si="50"/>
        <v>1477.0974450000001</v>
      </c>
      <c r="I700" s="37">
        <f t="shared" si="51"/>
        <v>30</v>
      </c>
      <c r="J700" s="38">
        <f t="shared" si="52"/>
        <v>49.236581500000007</v>
      </c>
      <c r="K700" s="13">
        <f t="shared" si="53"/>
        <v>0.16666666666666666</v>
      </c>
      <c r="L700" s="14">
        <f t="shared" si="54"/>
        <v>0.83333333333333337</v>
      </c>
    </row>
    <row r="701" spans="1:12" x14ac:dyDescent="0.35">
      <c r="A701" s="2">
        <v>40848</v>
      </c>
      <c r="B701" s="5">
        <v>26.162500000000001</v>
      </c>
      <c r="C701" s="6">
        <v>6.4421490592678765E-3</v>
      </c>
      <c r="D701" s="8">
        <v>5</v>
      </c>
      <c r="E701" s="9">
        <v>53.165000999999997</v>
      </c>
      <c r="F701" s="10">
        <v>-1.3451805020297414E-2</v>
      </c>
      <c r="G701" s="9">
        <v>25</v>
      </c>
      <c r="H701" s="12">
        <f t="shared" si="50"/>
        <v>1459.9375249999998</v>
      </c>
      <c r="I701" s="37">
        <f t="shared" si="51"/>
        <v>30</v>
      </c>
      <c r="J701" s="38">
        <f t="shared" si="52"/>
        <v>48.664584166666664</v>
      </c>
      <c r="K701" s="13">
        <f t="shared" si="53"/>
        <v>0.16666666666666666</v>
      </c>
      <c r="L701" s="14">
        <f t="shared" si="54"/>
        <v>0.83333333333333337</v>
      </c>
    </row>
    <row r="702" spans="1:12" x14ac:dyDescent="0.35">
      <c r="A702" s="2">
        <v>40849</v>
      </c>
      <c r="B702" s="5">
        <v>26.540500999999999</v>
      </c>
      <c r="C702" s="6">
        <v>1.4344818120312741E-2</v>
      </c>
      <c r="D702" s="8">
        <v>5</v>
      </c>
      <c r="E702" s="9">
        <v>53.23</v>
      </c>
      <c r="F702" s="10">
        <v>1.221843272249501E-3</v>
      </c>
      <c r="G702" s="9">
        <v>25</v>
      </c>
      <c r="H702" s="12">
        <f t="shared" si="50"/>
        <v>1463.452505</v>
      </c>
      <c r="I702" s="37">
        <f t="shared" si="51"/>
        <v>30</v>
      </c>
      <c r="J702" s="38">
        <f t="shared" si="52"/>
        <v>48.781750166666669</v>
      </c>
      <c r="K702" s="13">
        <f t="shared" si="53"/>
        <v>0.16666666666666666</v>
      </c>
      <c r="L702" s="14">
        <f t="shared" si="54"/>
        <v>0.83333333333333337</v>
      </c>
    </row>
    <row r="703" spans="1:12" x14ac:dyDescent="0.35">
      <c r="A703" s="2">
        <v>40850</v>
      </c>
      <c r="B703" s="5">
        <v>26.649000000000001</v>
      </c>
      <c r="C703" s="6">
        <v>4.0797205632427946E-3</v>
      </c>
      <c r="D703" s="8">
        <v>5</v>
      </c>
      <c r="E703" s="9">
        <v>53.298000000000002</v>
      </c>
      <c r="F703" s="10">
        <v>1.276659830953264E-3</v>
      </c>
      <c r="G703" s="9">
        <v>25</v>
      </c>
      <c r="H703" s="12">
        <f t="shared" si="50"/>
        <v>1465.6950000000002</v>
      </c>
      <c r="I703" s="37">
        <f t="shared" si="51"/>
        <v>30</v>
      </c>
      <c r="J703" s="38">
        <f t="shared" si="52"/>
        <v>48.856500000000004</v>
      </c>
      <c r="K703" s="13">
        <f t="shared" si="53"/>
        <v>0.16666666666666666</v>
      </c>
      <c r="L703" s="14">
        <f t="shared" si="54"/>
        <v>0.83333333333333337</v>
      </c>
    </row>
    <row r="704" spans="1:12" x14ac:dyDescent="0.35">
      <c r="A704" s="2">
        <v>40851</v>
      </c>
      <c r="B704" s="5">
        <v>26.8535</v>
      </c>
      <c r="C704" s="6">
        <v>7.6445398213840221E-3</v>
      </c>
      <c r="D704" s="8">
        <v>5</v>
      </c>
      <c r="E704" s="9">
        <v>53.509998000000003</v>
      </c>
      <c r="F704" s="10">
        <v>3.9697079314020556E-3</v>
      </c>
      <c r="G704" s="9">
        <v>25</v>
      </c>
      <c r="H704" s="12">
        <f t="shared" si="50"/>
        <v>1472.0174500000001</v>
      </c>
      <c r="I704" s="37">
        <f t="shared" si="51"/>
        <v>30</v>
      </c>
      <c r="J704" s="38">
        <f t="shared" si="52"/>
        <v>49.067248333333332</v>
      </c>
      <c r="K704" s="13">
        <f t="shared" si="53"/>
        <v>0.16666666666666666</v>
      </c>
      <c r="L704" s="14">
        <f t="shared" si="54"/>
        <v>0.83333333333333337</v>
      </c>
    </row>
    <row r="705" spans="1:12" x14ac:dyDescent="0.35">
      <c r="A705" s="2">
        <v>40855</v>
      </c>
      <c r="B705" s="5">
        <v>27.469000000000001</v>
      </c>
      <c r="C705" s="6">
        <v>2.2661929818398541E-2</v>
      </c>
      <c r="D705" s="8">
        <v>5</v>
      </c>
      <c r="E705" s="9">
        <v>53.701000000000001</v>
      </c>
      <c r="F705" s="10">
        <v>3.5631083683402842E-3</v>
      </c>
      <c r="G705" s="9">
        <v>25</v>
      </c>
      <c r="H705" s="12">
        <f t="shared" si="50"/>
        <v>1479.8700000000001</v>
      </c>
      <c r="I705" s="37">
        <f t="shared" si="51"/>
        <v>30</v>
      </c>
      <c r="J705" s="38">
        <f t="shared" si="52"/>
        <v>49.329000000000001</v>
      </c>
      <c r="K705" s="13">
        <f t="shared" si="53"/>
        <v>0.16666666666666666</v>
      </c>
      <c r="L705" s="14">
        <f t="shared" si="54"/>
        <v>0.83333333333333337</v>
      </c>
    </row>
    <row r="706" spans="1:12" x14ac:dyDescent="0.35">
      <c r="A706" s="2">
        <v>40856</v>
      </c>
      <c r="B706" s="5">
        <v>27.581499000000001</v>
      </c>
      <c r="C706" s="6">
        <v>4.0871257717087772E-3</v>
      </c>
      <c r="D706" s="8">
        <v>5</v>
      </c>
      <c r="E706" s="9">
        <v>53.019001000000003</v>
      </c>
      <c r="F706" s="10">
        <v>-1.2781264578428875E-2</v>
      </c>
      <c r="G706" s="9">
        <v>25</v>
      </c>
      <c r="H706" s="12">
        <f t="shared" si="50"/>
        <v>1463.3825200000001</v>
      </c>
      <c r="I706" s="37">
        <f t="shared" si="51"/>
        <v>30</v>
      </c>
      <c r="J706" s="38">
        <f t="shared" si="52"/>
        <v>48.779417333333335</v>
      </c>
      <c r="K706" s="13">
        <f t="shared" si="53"/>
        <v>0.16666666666666666</v>
      </c>
      <c r="L706" s="14">
        <f t="shared" si="54"/>
        <v>0.83333333333333337</v>
      </c>
    </row>
    <row r="707" spans="1:12" x14ac:dyDescent="0.35">
      <c r="A707" s="2">
        <v>40858</v>
      </c>
      <c r="B707" s="5">
        <v>27.423999999999999</v>
      </c>
      <c r="C707" s="6">
        <v>-5.7266794517958353E-3</v>
      </c>
      <c r="D707" s="8">
        <v>5</v>
      </c>
      <c r="E707" s="9">
        <v>52.567000999999998</v>
      </c>
      <c r="F707" s="10">
        <v>-8.5617932787229734E-3</v>
      </c>
      <c r="G707" s="9">
        <v>25</v>
      </c>
      <c r="H707" s="12">
        <f t="shared" ref="H707:H770" si="55">B707*D707+E707*G707</f>
        <v>1451.2950249999999</v>
      </c>
      <c r="I707" s="37">
        <f t="shared" ref="I707:I770" si="56">SUM(D707,G707)</f>
        <v>30</v>
      </c>
      <c r="J707" s="38">
        <f t="shared" ref="J707:J770" si="57">H707/I707</f>
        <v>48.376500833333331</v>
      </c>
      <c r="K707" s="13">
        <f t="shared" ref="K707:K770" si="58">D707/(D707+G707)</f>
        <v>0.16666666666666666</v>
      </c>
      <c r="L707" s="14">
        <f t="shared" ref="L707:L770" si="59">1-K707</f>
        <v>0.83333333333333337</v>
      </c>
    </row>
    <row r="708" spans="1:12" x14ac:dyDescent="0.35">
      <c r="A708" s="2">
        <v>40861</v>
      </c>
      <c r="B708" s="5">
        <v>27.743500000000001</v>
      </c>
      <c r="C708" s="6">
        <v>1.1583036105717426E-2</v>
      </c>
      <c r="D708" s="8">
        <v>5</v>
      </c>
      <c r="E708" s="9">
        <v>52.243000000000002</v>
      </c>
      <c r="F708" s="10">
        <v>-6.1826548801104941E-3</v>
      </c>
      <c r="G708" s="9">
        <v>25</v>
      </c>
      <c r="H708" s="12">
        <f t="shared" si="55"/>
        <v>1444.7925</v>
      </c>
      <c r="I708" s="37">
        <f t="shared" si="56"/>
        <v>30</v>
      </c>
      <c r="J708" s="38">
        <f t="shared" si="57"/>
        <v>48.159750000000003</v>
      </c>
      <c r="K708" s="13">
        <f t="shared" si="58"/>
        <v>0.16666666666666666</v>
      </c>
      <c r="L708" s="14">
        <f t="shared" si="59"/>
        <v>0.83333333333333337</v>
      </c>
    </row>
    <row r="709" spans="1:12" x14ac:dyDescent="0.35">
      <c r="A709" s="2">
        <v>40862</v>
      </c>
      <c r="B709" s="5">
        <v>27.674999</v>
      </c>
      <c r="C709" s="6">
        <v>-2.4721360600814535E-3</v>
      </c>
      <c r="D709" s="8">
        <v>5</v>
      </c>
      <c r="E709" s="9">
        <v>51.613998000000002</v>
      </c>
      <c r="F709" s="10">
        <v>-1.2112995810328098E-2</v>
      </c>
      <c r="G709" s="9">
        <v>25</v>
      </c>
      <c r="H709" s="12">
        <f t="shared" si="55"/>
        <v>1428.7249449999999</v>
      </c>
      <c r="I709" s="37">
        <f t="shared" si="56"/>
        <v>30</v>
      </c>
      <c r="J709" s="38">
        <f t="shared" si="57"/>
        <v>47.624164833333332</v>
      </c>
      <c r="K709" s="13">
        <f t="shared" si="58"/>
        <v>0.16666666666666666</v>
      </c>
      <c r="L709" s="14">
        <f t="shared" si="59"/>
        <v>0.83333333333333337</v>
      </c>
    </row>
    <row r="710" spans="1:12" x14ac:dyDescent="0.35">
      <c r="A710" s="2">
        <v>40863</v>
      </c>
      <c r="B710" s="5">
        <v>27.951000000000001</v>
      </c>
      <c r="C710" s="6">
        <v>9.9235346753925313E-3</v>
      </c>
      <c r="D710" s="8">
        <v>5</v>
      </c>
      <c r="E710" s="9">
        <v>51.07</v>
      </c>
      <c r="F710" s="10">
        <v>-1.0595674108218489E-2</v>
      </c>
      <c r="G710" s="9">
        <v>25</v>
      </c>
      <c r="H710" s="12">
        <f t="shared" si="55"/>
        <v>1416.5050000000001</v>
      </c>
      <c r="I710" s="37">
        <f t="shared" si="56"/>
        <v>30</v>
      </c>
      <c r="J710" s="38">
        <f t="shared" si="57"/>
        <v>47.216833333333334</v>
      </c>
      <c r="K710" s="13">
        <f t="shared" si="58"/>
        <v>0.16666666666666666</v>
      </c>
      <c r="L710" s="14">
        <f t="shared" si="59"/>
        <v>0.83333333333333337</v>
      </c>
    </row>
    <row r="711" spans="1:12" x14ac:dyDescent="0.35">
      <c r="A711" s="2">
        <v>40864</v>
      </c>
      <c r="B711" s="5">
        <v>27.838498999999999</v>
      </c>
      <c r="C711" s="6">
        <v>-4.0330583535421738E-3</v>
      </c>
      <c r="D711" s="8">
        <v>5</v>
      </c>
      <c r="E711" s="9">
        <v>50.289000999999999</v>
      </c>
      <c r="F711" s="10">
        <v>-1.5410855457238082E-2</v>
      </c>
      <c r="G711" s="9">
        <v>25</v>
      </c>
      <c r="H711" s="12">
        <f t="shared" si="55"/>
        <v>1396.41752</v>
      </c>
      <c r="I711" s="37">
        <f t="shared" si="56"/>
        <v>30</v>
      </c>
      <c r="J711" s="38">
        <f t="shared" si="57"/>
        <v>46.547250666666663</v>
      </c>
      <c r="K711" s="13">
        <f t="shared" si="58"/>
        <v>0.16666666666666666</v>
      </c>
      <c r="L711" s="14">
        <f t="shared" si="59"/>
        <v>0.83333333333333337</v>
      </c>
    </row>
    <row r="712" spans="1:12" x14ac:dyDescent="0.35">
      <c r="A712" s="2">
        <v>40865</v>
      </c>
      <c r="B712" s="5">
        <v>27.454999999999998</v>
      </c>
      <c r="C712" s="6">
        <v>-1.3871618052019752E-2</v>
      </c>
      <c r="D712" s="8">
        <v>5</v>
      </c>
      <c r="E712" s="9">
        <v>49.660998999999997</v>
      </c>
      <c r="F712" s="10">
        <v>-1.2566488530433517E-2</v>
      </c>
      <c r="G712" s="9">
        <v>25</v>
      </c>
      <c r="H712" s="12">
        <f t="shared" si="55"/>
        <v>1378.7999749999999</v>
      </c>
      <c r="I712" s="37">
        <f t="shared" si="56"/>
        <v>30</v>
      </c>
      <c r="J712" s="38">
        <f t="shared" si="57"/>
        <v>45.959999166666663</v>
      </c>
      <c r="K712" s="13">
        <f t="shared" si="58"/>
        <v>0.16666666666666666</v>
      </c>
      <c r="L712" s="14">
        <f t="shared" si="59"/>
        <v>0.83333333333333337</v>
      </c>
    </row>
    <row r="713" spans="1:12" x14ac:dyDescent="0.35">
      <c r="A713" s="2">
        <v>40868</v>
      </c>
      <c r="B713" s="5">
        <v>27.49</v>
      </c>
      <c r="C713" s="6">
        <v>1.2740014463186178E-3</v>
      </c>
      <c r="D713" s="8">
        <v>5</v>
      </c>
      <c r="E713" s="9">
        <v>48.819000000000003</v>
      </c>
      <c r="F713" s="10">
        <v>-1.7100315325293991E-2</v>
      </c>
      <c r="G713" s="9">
        <v>25</v>
      </c>
      <c r="H713" s="12">
        <f t="shared" si="55"/>
        <v>1357.9250000000002</v>
      </c>
      <c r="I713" s="37">
        <f t="shared" si="56"/>
        <v>30</v>
      </c>
      <c r="J713" s="38">
        <f t="shared" si="57"/>
        <v>45.264166666666675</v>
      </c>
      <c r="K713" s="13">
        <f t="shared" si="58"/>
        <v>0.16666666666666666</v>
      </c>
      <c r="L713" s="14">
        <f t="shared" si="59"/>
        <v>0.83333333333333337</v>
      </c>
    </row>
    <row r="714" spans="1:12" x14ac:dyDescent="0.35">
      <c r="A714" s="2">
        <v>40869</v>
      </c>
      <c r="B714" s="5">
        <v>27.509001000000001</v>
      </c>
      <c r="C714" s="6">
        <v>6.9095803234509034E-4</v>
      </c>
      <c r="D714" s="8">
        <v>5</v>
      </c>
      <c r="E714" s="9">
        <v>48.994999</v>
      </c>
      <c r="F714" s="10">
        <v>3.5986503309488604E-3</v>
      </c>
      <c r="G714" s="9">
        <v>25</v>
      </c>
      <c r="H714" s="12">
        <f t="shared" si="55"/>
        <v>1362.4199799999999</v>
      </c>
      <c r="I714" s="37">
        <f t="shared" si="56"/>
        <v>30</v>
      </c>
      <c r="J714" s="38">
        <f t="shared" si="57"/>
        <v>45.413999333333329</v>
      </c>
      <c r="K714" s="13">
        <f t="shared" si="58"/>
        <v>0.16666666666666666</v>
      </c>
      <c r="L714" s="14">
        <f t="shared" si="59"/>
        <v>0.83333333333333337</v>
      </c>
    </row>
    <row r="715" spans="1:12" x14ac:dyDescent="0.35">
      <c r="A715" s="2">
        <v>40870</v>
      </c>
      <c r="B715" s="5">
        <v>27.392499999999998</v>
      </c>
      <c r="C715" s="6">
        <v>-4.2440069120881496E-3</v>
      </c>
      <c r="D715" s="8">
        <v>5</v>
      </c>
      <c r="E715" s="9">
        <v>48.257998999999998</v>
      </c>
      <c r="F715" s="10">
        <v>-1.515663524950206E-2</v>
      </c>
      <c r="G715" s="9">
        <v>25</v>
      </c>
      <c r="H715" s="12">
        <f t="shared" si="55"/>
        <v>1343.4124750000001</v>
      </c>
      <c r="I715" s="37">
        <f t="shared" si="56"/>
        <v>30</v>
      </c>
      <c r="J715" s="38">
        <f t="shared" si="57"/>
        <v>44.780415833333336</v>
      </c>
      <c r="K715" s="13">
        <f t="shared" si="58"/>
        <v>0.16666666666666666</v>
      </c>
      <c r="L715" s="14">
        <f t="shared" si="59"/>
        <v>0.83333333333333337</v>
      </c>
    </row>
    <row r="716" spans="1:12" x14ac:dyDescent="0.35">
      <c r="A716" s="2">
        <v>40871</v>
      </c>
      <c r="B716" s="5">
        <v>27.488500999999999</v>
      </c>
      <c r="C716" s="6">
        <v>3.4985184733802299E-3</v>
      </c>
      <c r="D716" s="8">
        <v>5</v>
      </c>
      <c r="E716" s="9">
        <v>48.574001000000003</v>
      </c>
      <c r="F716" s="10">
        <v>6.5268324891412099E-3</v>
      </c>
      <c r="G716" s="9">
        <v>25</v>
      </c>
      <c r="H716" s="12">
        <f t="shared" si="55"/>
        <v>1351.7925299999999</v>
      </c>
      <c r="I716" s="37">
        <f t="shared" si="56"/>
        <v>30</v>
      </c>
      <c r="J716" s="38">
        <f t="shared" si="57"/>
        <v>45.059750999999999</v>
      </c>
      <c r="K716" s="13">
        <f t="shared" si="58"/>
        <v>0.16666666666666666</v>
      </c>
      <c r="L716" s="14">
        <f t="shared" si="59"/>
        <v>0.83333333333333337</v>
      </c>
    </row>
    <row r="717" spans="1:12" x14ac:dyDescent="0.35">
      <c r="A717" s="2">
        <v>40872</v>
      </c>
      <c r="B717" s="5">
        <v>27.267499999999998</v>
      </c>
      <c r="C717" s="6">
        <v>-8.0722549500307217E-3</v>
      </c>
      <c r="D717" s="8">
        <v>5</v>
      </c>
      <c r="E717" s="9">
        <v>48.554001</v>
      </c>
      <c r="F717" s="10">
        <v>-4.1182768863468056E-4</v>
      </c>
      <c r="G717" s="9">
        <v>25</v>
      </c>
      <c r="H717" s="12">
        <f t="shared" si="55"/>
        <v>1350.1875249999998</v>
      </c>
      <c r="I717" s="37">
        <f t="shared" si="56"/>
        <v>30</v>
      </c>
      <c r="J717" s="38">
        <f t="shared" si="57"/>
        <v>45.006250833333326</v>
      </c>
      <c r="K717" s="13">
        <f t="shared" si="58"/>
        <v>0.16666666666666666</v>
      </c>
      <c r="L717" s="14">
        <f t="shared" si="59"/>
        <v>0.83333333333333337</v>
      </c>
    </row>
    <row r="718" spans="1:12" x14ac:dyDescent="0.35">
      <c r="A718" s="2">
        <v>40875</v>
      </c>
      <c r="B718" s="5">
        <v>27.634501</v>
      </c>
      <c r="C718" s="6">
        <v>1.3369511489425445E-2</v>
      </c>
      <c r="D718" s="8">
        <v>5</v>
      </c>
      <c r="E718" s="9">
        <v>49.347999999999999</v>
      </c>
      <c r="F718" s="10">
        <v>1.6220636980677661E-2</v>
      </c>
      <c r="G718" s="9">
        <v>25</v>
      </c>
      <c r="H718" s="12">
        <f t="shared" si="55"/>
        <v>1371.872505</v>
      </c>
      <c r="I718" s="37">
        <f t="shared" si="56"/>
        <v>30</v>
      </c>
      <c r="J718" s="38">
        <f t="shared" si="57"/>
        <v>45.729083500000002</v>
      </c>
      <c r="K718" s="13">
        <f t="shared" si="58"/>
        <v>0.16666666666666666</v>
      </c>
      <c r="L718" s="14">
        <f t="shared" si="59"/>
        <v>0.83333333333333337</v>
      </c>
    </row>
    <row r="719" spans="1:12" x14ac:dyDescent="0.35">
      <c r="A719" s="2">
        <v>40876</v>
      </c>
      <c r="B719" s="5">
        <v>27.622499000000001</v>
      </c>
      <c r="C719" s="6">
        <v>-4.3440650736537023E-4</v>
      </c>
      <c r="D719" s="8">
        <v>5</v>
      </c>
      <c r="E719" s="9">
        <v>49.069000000000003</v>
      </c>
      <c r="F719" s="10">
        <v>-5.6697673653975933E-3</v>
      </c>
      <c r="G719" s="9">
        <v>25</v>
      </c>
      <c r="H719" s="12">
        <f t="shared" si="55"/>
        <v>1364.8374950000002</v>
      </c>
      <c r="I719" s="37">
        <f t="shared" si="56"/>
        <v>30</v>
      </c>
      <c r="J719" s="38">
        <f t="shared" si="57"/>
        <v>45.494583166666672</v>
      </c>
      <c r="K719" s="13">
        <f t="shared" si="58"/>
        <v>0.16666666666666666</v>
      </c>
      <c r="L719" s="14">
        <f t="shared" si="59"/>
        <v>0.83333333333333337</v>
      </c>
    </row>
    <row r="720" spans="1:12" x14ac:dyDescent="0.35">
      <c r="A720" s="2">
        <v>40877</v>
      </c>
      <c r="B720" s="5">
        <v>27.667000000000002</v>
      </c>
      <c r="C720" s="6">
        <v>1.6097454458594562E-3</v>
      </c>
      <c r="D720" s="8">
        <v>5</v>
      </c>
      <c r="E720" s="9">
        <v>49.068001000000002</v>
      </c>
      <c r="F720" s="10">
        <v>-2.0359293433802605E-5</v>
      </c>
      <c r="G720" s="9">
        <v>25</v>
      </c>
      <c r="H720" s="12">
        <f t="shared" si="55"/>
        <v>1365.0350250000001</v>
      </c>
      <c r="I720" s="37">
        <f t="shared" si="56"/>
        <v>30</v>
      </c>
      <c r="J720" s="38">
        <f t="shared" si="57"/>
        <v>45.501167500000001</v>
      </c>
      <c r="K720" s="13">
        <f t="shared" si="58"/>
        <v>0.16666666666666666</v>
      </c>
      <c r="L720" s="14">
        <f t="shared" si="59"/>
        <v>0.83333333333333337</v>
      </c>
    </row>
    <row r="721" spans="1:12" x14ac:dyDescent="0.35">
      <c r="A721" s="2">
        <v>40878</v>
      </c>
      <c r="B721" s="5">
        <v>27.966498999999999</v>
      </c>
      <c r="C721" s="6">
        <v>1.0766962305979177E-2</v>
      </c>
      <c r="D721" s="8">
        <v>5</v>
      </c>
      <c r="E721" s="9">
        <v>50.194000000000003</v>
      </c>
      <c r="F721" s="10">
        <v>2.2688386091633372E-2</v>
      </c>
      <c r="G721" s="9">
        <v>25</v>
      </c>
      <c r="H721" s="12">
        <f t="shared" si="55"/>
        <v>1394.682495</v>
      </c>
      <c r="I721" s="37">
        <f t="shared" si="56"/>
        <v>30</v>
      </c>
      <c r="J721" s="38">
        <f t="shared" si="57"/>
        <v>46.489416499999997</v>
      </c>
      <c r="K721" s="13">
        <f t="shared" si="58"/>
        <v>0.16666666666666666</v>
      </c>
      <c r="L721" s="14">
        <f t="shared" si="59"/>
        <v>0.83333333333333337</v>
      </c>
    </row>
    <row r="722" spans="1:12" x14ac:dyDescent="0.35">
      <c r="A722" s="2">
        <v>40879</v>
      </c>
      <c r="B722" s="5">
        <v>27.964500000000001</v>
      </c>
      <c r="C722" s="6">
        <v>-7.1480933170775529E-5</v>
      </c>
      <c r="D722" s="8">
        <v>5</v>
      </c>
      <c r="E722" s="9">
        <v>51.308998000000003</v>
      </c>
      <c r="F722" s="10">
        <v>2.1970638764127415E-2</v>
      </c>
      <c r="G722" s="9">
        <v>25</v>
      </c>
      <c r="H722" s="12">
        <f t="shared" si="55"/>
        <v>1422.54745</v>
      </c>
      <c r="I722" s="37">
        <f t="shared" si="56"/>
        <v>30</v>
      </c>
      <c r="J722" s="38">
        <f t="shared" si="57"/>
        <v>47.418248333333331</v>
      </c>
      <c r="K722" s="13">
        <f t="shared" si="58"/>
        <v>0.16666666666666666</v>
      </c>
      <c r="L722" s="14">
        <f t="shared" si="59"/>
        <v>0.83333333333333337</v>
      </c>
    </row>
    <row r="723" spans="1:12" x14ac:dyDescent="0.35">
      <c r="A723" s="2">
        <v>40882</v>
      </c>
      <c r="B723" s="5">
        <v>27.915001</v>
      </c>
      <c r="C723" s="6">
        <v>-1.7716340361313421E-3</v>
      </c>
      <c r="D723" s="8">
        <v>5</v>
      </c>
      <c r="E723" s="9">
        <v>51.110000999999997</v>
      </c>
      <c r="F723" s="10">
        <v>-3.8859440603165041E-3</v>
      </c>
      <c r="G723" s="9">
        <v>25</v>
      </c>
      <c r="H723" s="12">
        <f t="shared" si="55"/>
        <v>1417.3250299999997</v>
      </c>
      <c r="I723" s="37">
        <f t="shared" si="56"/>
        <v>30</v>
      </c>
      <c r="J723" s="38">
        <f t="shared" si="57"/>
        <v>47.244167666666655</v>
      </c>
      <c r="K723" s="13">
        <f t="shared" si="58"/>
        <v>0.16666666666666666</v>
      </c>
      <c r="L723" s="14">
        <f t="shared" si="59"/>
        <v>0.83333333333333337</v>
      </c>
    </row>
    <row r="724" spans="1:12" x14ac:dyDescent="0.35">
      <c r="A724" s="2">
        <v>40884</v>
      </c>
      <c r="B724" s="5">
        <v>27.754498999999999</v>
      </c>
      <c r="C724" s="6">
        <v>-5.7662614078077823E-3</v>
      </c>
      <c r="D724" s="8">
        <v>5</v>
      </c>
      <c r="E724" s="9">
        <v>51.200001</v>
      </c>
      <c r="F724" s="10">
        <v>1.7593592308808859E-3</v>
      </c>
      <c r="G724" s="9">
        <v>25</v>
      </c>
      <c r="H724" s="12">
        <f t="shared" si="55"/>
        <v>1418.77252</v>
      </c>
      <c r="I724" s="37">
        <f t="shared" si="56"/>
        <v>30</v>
      </c>
      <c r="J724" s="38">
        <f t="shared" si="57"/>
        <v>47.292417333333333</v>
      </c>
      <c r="K724" s="13">
        <f t="shared" si="58"/>
        <v>0.16666666666666666</v>
      </c>
      <c r="L724" s="14">
        <f t="shared" si="59"/>
        <v>0.83333333333333337</v>
      </c>
    </row>
    <row r="725" spans="1:12" x14ac:dyDescent="0.35">
      <c r="A725" s="2">
        <v>40885</v>
      </c>
      <c r="B725" s="5">
        <v>27.988001000000001</v>
      </c>
      <c r="C725" s="6">
        <v>8.3779294356984835E-3</v>
      </c>
      <c r="D725" s="8">
        <v>5</v>
      </c>
      <c r="E725" s="9">
        <v>50.193001000000002</v>
      </c>
      <c r="F725" s="10">
        <v>-1.9863956909979219E-2</v>
      </c>
      <c r="G725" s="9">
        <v>25</v>
      </c>
      <c r="H725" s="12">
        <f t="shared" si="55"/>
        <v>1394.76503</v>
      </c>
      <c r="I725" s="37">
        <f t="shared" si="56"/>
        <v>30</v>
      </c>
      <c r="J725" s="38">
        <f t="shared" si="57"/>
        <v>46.492167666666667</v>
      </c>
      <c r="K725" s="13">
        <f t="shared" si="58"/>
        <v>0.16666666666666666</v>
      </c>
      <c r="L725" s="14">
        <f t="shared" si="59"/>
        <v>0.83333333333333337</v>
      </c>
    </row>
    <row r="726" spans="1:12" x14ac:dyDescent="0.35">
      <c r="A726" s="2">
        <v>40886</v>
      </c>
      <c r="B726" s="5">
        <v>27.808499999999999</v>
      </c>
      <c r="C726" s="6">
        <v>-6.434153254628594E-3</v>
      </c>
      <c r="D726" s="8">
        <v>5</v>
      </c>
      <c r="E726" s="9">
        <v>49.759998000000003</v>
      </c>
      <c r="F726" s="10">
        <v>-8.6641864287351211E-3</v>
      </c>
      <c r="G726" s="9">
        <v>25</v>
      </c>
      <c r="H726" s="12">
        <f t="shared" si="55"/>
        <v>1383.0424500000001</v>
      </c>
      <c r="I726" s="37">
        <f t="shared" si="56"/>
        <v>30</v>
      </c>
      <c r="J726" s="38">
        <f t="shared" si="57"/>
        <v>46.101415000000003</v>
      </c>
      <c r="K726" s="13">
        <f t="shared" si="58"/>
        <v>0.16666666666666666</v>
      </c>
      <c r="L726" s="14">
        <f t="shared" si="59"/>
        <v>0.83333333333333337</v>
      </c>
    </row>
    <row r="727" spans="1:12" x14ac:dyDescent="0.35">
      <c r="A727" s="2">
        <v>40889</v>
      </c>
      <c r="B727" s="5">
        <v>27.516000999999999</v>
      </c>
      <c r="C727" s="6">
        <v>-1.0574039352361009E-2</v>
      </c>
      <c r="D727" s="8">
        <v>5</v>
      </c>
      <c r="E727" s="9">
        <v>48.655997999999997</v>
      </c>
      <c r="F727" s="10">
        <v>-2.2436318407889289E-2</v>
      </c>
      <c r="G727" s="9">
        <v>25</v>
      </c>
      <c r="H727" s="12">
        <f t="shared" si="55"/>
        <v>1353.979955</v>
      </c>
      <c r="I727" s="37">
        <f t="shared" si="56"/>
        <v>30</v>
      </c>
      <c r="J727" s="38">
        <f t="shared" si="57"/>
        <v>45.132665166666669</v>
      </c>
      <c r="K727" s="13">
        <f t="shared" si="58"/>
        <v>0.16666666666666666</v>
      </c>
      <c r="L727" s="14">
        <f t="shared" si="59"/>
        <v>0.83333333333333337</v>
      </c>
    </row>
    <row r="728" spans="1:12" x14ac:dyDescent="0.35">
      <c r="A728" s="2">
        <v>40890</v>
      </c>
      <c r="B728" s="5">
        <v>27.545999999999999</v>
      </c>
      <c r="C728" s="6">
        <v>1.0896444888812695E-3</v>
      </c>
      <c r="D728" s="8">
        <v>5</v>
      </c>
      <c r="E728" s="9">
        <v>48.834000000000003</v>
      </c>
      <c r="F728" s="10">
        <v>3.6517017428514542E-3</v>
      </c>
      <c r="G728" s="9">
        <v>25</v>
      </c>
      <c r="H728" s="12">
        <f t="shared" si="55"/>
        <v>1358.5800000000002</v>
      </c>
      <c r="I728" s="37">
        <f t="shared" si="56"/>
        <v>30</v>
      </c>
      <c r="J728" s="38">
        <f t="shared" si="57"/>
        <v>45.286000000000008</v>
      </c>
      <c r="K728" s="13">
        <f t="shared" si="58"/>
        <v>0.16666666666666666</v>
      </c>
      <c r="L728" s="14">
        <f t="shared" si="59"/>
        <v>0.83333333333333337</v>
      </c>
    </row>
    <row r="729" spans="1:12" x14ac:dyDescent="0.35">
      <c r="A729" s="2">
        <v>40891</v>
      </c>
      <c r="B729" s="5">
        <v>27.341498999999999</v>
      </c>
      <c r="C729" s="6">
        <v>-7.4516766116317079E-3</v>
      </c>
      <c r="D729" s="8">
        <v>5</v>
      </c>
      <c r="E729" s="9">
        <v>48.948002000000002</v>
      </c>
      <c r="F729" s="10">
        <v>2.3317594101492922E-3</v>
      </c>
      <c r="G729" s="9">
        <v>25</v>
      </c>
      <c r="H729" s="12">
        <f t="shared" si="55"/>
        <v>1360.407545</v>
      </c>
      <c r="I729" s="37">
        <f t="shared" si="56"/>
        <v>30</v>
      </c>
      <c r="J729" s="38">
        <f t="shared" si="57"/>
        <v>45.346918166666669</v>
      </c>
      <c r="K729" s="13">
        <f t="shared" si="58"/>
        <v>0.16666666666666666</v>
      </c>
      <c r="L729" s="14">
        <f t="shared" si="59"/>
        <v>0.83333333333333337</v>
      </c>
    </row>
    <row r="730" spans="1:12" x14ac:dyDescent="0.35">
      <c r="A730" s="2">
        <v>40892</v>
      </c>
      <c r="B730" s="5">
        <v>26.382999000000002</v>
      </c>
      <c r="C730" s="6">
        <v>-3.5685832446392229E-2</v>
      </c>
      <c r="D730" s="8">
        <v>5</v>
      </c>
      <c r="E730" s="9">
        <v>48.728999999999999</v>
      </c>
      <c r="F730" s="10">
        <v>-4.4842155777402581E-3</v>
      </c>
      <c r="G730" s="9">
        <v>25</v>
      </c>
      <c r="H730" s="12">
        <f t="shared" si="55"/>
        <v>1350.139995</v>
      </c>
      <c r="I730" s="37">
        <f t="shared" si="56"/>
        <v>30</v>
      </c>
      <c r="J730" s="38">
        <f t="shared" si="57"/>
        <v>45.004666499999999</v>
      </c>
      <c r="K730" s="13">
        <f t="shared" si="58"/>
        <v>0.16666666666666666</v>
      </c>
      <c r="L730" s="14">
        <f t="shared" si="59"/>
        <v>0.83333333333333337</v>
      </c>
    </row>
    <row r="731" spans="1:12" x14ac:dyDescent="0.35">
      <c r="A731" s="2">
        <v>40893</v>
      </c>
      <c r="B731" s="5">
        <v>26.1905</v>
      </c>
      <c r="C731" s="6">
        <v>-7.3230758435265386E-3</v>
      </c>
      <c r="D731" s="8">
        <v>5</v>
      </c>
      <c r="E731" s="9">
        <v>47.827998999999998</v>
      </c>
      <c r="F731" s="10">
        <v>-1.8663114256289859E-2</v>
      </c>
      <c r="G731" s="9">
        <v>25</v>
      </c>
      <c r="H731" s="12">
        <f t="shared" si="55"/>
        <v>1326.6524749999999</v>
      </c>
      <c r="I731" s="37">
        <f t="shared" si="56"/>
        <v>30</v>
      </c>
      <c r="J731" s="38">
        <f t="shared" si="57"/>
        <v>44.221749166666662</v>
      </c>
      <c r="K731" s="13">
        <f t="shared" si="58"/>
        <v>0.16666666666666666</v>
      </c>
      <c r="L731" s="14">
        <f t="shared" si="59"/>
        <v>0.83333333333333337</v>
      </c>
    </row>
    <row r="732" spans="1:12" x14ac:dyDescent="0.35">
      <c r="A732" s="2">
        <v>40896</v>
      </c>
      <c r="B732" s="5">
        <v>26.327000000000002</v>
      </c>
      <c r="C732" s="6">
        <v>5.1982789499231963E-3</v>
      </c>
      <c r="D732" s="8">
        <v>5</v>
      </c>
      <c r="E732" s="9">
        <v>47.563999000000003</v>
      </c>
      <c r="F732" s="10">
        <v>-5.5350695980505016E-3</v>
      </c>
      <c r="G732" s="9">
        <v>25</v>
      </c>
      <c r="H732" s="12">
        <f t="shared" si="55"/>
        <v>1320.7349750000001</v>
      </c>
      <c r="I732" s="37">
        <f t="shared" si="56"/>
        <v>30</v>
      </c>
      <c r="J732" s="38">
        <f t="shared" si="57"/>
        <v>44.024499166666672</v>
      </c>
      <c r="K732" s="13">
        <f t="shared" si="58"/>
        <v>0.16666666666666666</v>
      </c>
      <c r="L732" s="14">
        <f t="shared" si="59"/>
        <v>0.83333333333333337</v>
      </c>
    </row>
    <row r="733" spans="1:12" x14ac:dyDescent="0.35">
      <c r="A733" s="2">
        <v>40897</v>
      </c>
      <c r="B733" s="5">
        <v>26.476500000000001</v>
      </c>
      <c r="C733" s="6">
        <v>5.6625185627936503E-3</v>
      </c>
      <c r="D733" s="8">
        <v>5</v>
      </c>
      <c r="E733" s="9">
        <v>46.386001999999998</v>
      </c>
      <c r="F733" s="10">
        <v>-2.5078418868178964E-2</v>
      </c>
      <c r="G733" s="9">
        <v>25</v>
      </c>
      <c r="H733" s="12">
        <f t="shared" si="55"/>
        <v>1292.0325499999999</v>
      </c>
      <c r="I733" s="37">
        <f t="shared" si="56"/>
        <v>30</v>
      </c>
      <c r="J733" s="38">
        <f t="shared" si="57"/>
        <v>43.067751666666666</v>
      </c>
      <c r="K733" s="13">
        <f t="shared" si="58"/>
        <v>0.16666666666666666</v>
      </c>
      <c r="L733" s="14">
        <f t="shared" si="59"/>
        <v>0.83333333333333337</v>
      </c>
    </row>
    <row r="734" spans="1:12" x14ac:dyDescent="0.35">
      <c r="A734" s="2">
        <v>40898</v>
      </c>
      <c r="B734" s="5">
        <v>26.813499</v>
      </c>
      <c r="C734" s="6">
        <v>1.2647907629098398E-2</v>
      </c>
      <c r="D734" s="8">
        <v>5</v>
      </c>
      <c r="E734" s="9">
        <v>47.759998000000003</v>
      </c>
      <c r="F734" s="10">
        <v>2.9190694525449867E-2</v>
      </c>
      <c r="G734" s="9">
        <v>25</v>
      </c>
      <c r="H734" s="12">
        <f t="shared" si="55"/>
        <v>1328.0674450000001</v>
      </c>
      <c r="I734" s="37">
        <f t="shared" si="56"/>
        <v>30</v>
      </c>
      <c r="J734" s="38">
        <f t="shared" si="57"/>
        <v>44.268914833333341</v>
      </c>
      <c r="K734" s="13">
        <f t="shared" si="58"/>
        <v>0.16666666666666666</v>
      </c>
      <c r="L734" s="14">
        <f t="shared" si="59"/>
        <v>0.83333333333333337</v>
      </c>
    </row>
    <row r="735" spans="1:12" x14ac:dyDescent="0.35">
      <c r="A735" s="2">
        <v>40899</v>
      </c>
      <c r="B735" s="5">
        <v>26.538</v>
      </c>
      <c r="C735" s="6">
        <v>-1.0327786621159962E-2</v>
      </c>
      <c r="D735" s="8">
        <v>5</v>
      </c>
      <c r="E735" s="9">
        <v>48.112000000000002</v>
      </c>
      <c r="F735" s="10">
        <v>7.3431990378742817E-3</v>
      </c>
      <c r="G735" s="9">
        <v>25</v>
      </c>
      <c r="H735" s="12">
        <f t="shared" si="55"/>
        <v>1335.49</v>
      </c>
      <c r="I735" s="37">
        <f t="shared" si="56"/>
        <v>30</v>
      </c>
      <c r="J735" s="38">
        <f t="shared" si="57"/>
        <v>44.516333333333336</v>
      </c>
      <c r="K735" s="13">
        <f t="shared" si="58"/>
        <v>0.16666666666666666</v>
      </c>
      <c r="L735" s="14">
        <f t="shared" si="59"/>
        <v>0.83333333333333337</v>
      </c>
    </row>
    <row r="736" spans="1:12" x14ac:dyDescent="0.35">
      <c r="A736" s="2">
        <v>40900</v>
      </c>
      <c r="B736" s="5">
        <v>26.514999</v>
      </c>
      <c r="C736" s="6">
        <v>-8.6709523965344815E-4</v>
      </c>
      <c r="D736" s="8">
        <v>5</v>
      </c>
      <c r="E736" s="9">
        <v>48.080002</v>
      </c>
      <c r="F736" s="10">
        <v>-6.6529442188434373E-4</v>
      </c>
      <c r="G736" s="9">
        <v>25</v>
      </c>
      <c r="H736" s="12">
        <f t="shared" si="55"/>
        <v>1334.575045</v>
      </c>
      <c r="I736" s="37">
        <f t="shared" si="56"/>
        <v>30</v>
      </c>
      <c r="J736" s="38">
        <f t="shared" si="57"/>
        <v>44.485834833333335</v>
      </c>
      <c r="K736" s="13">
        <f t="shared" si="58"/>
        <v>0.16666666666666666</v>
      </c>
      <c r="L736" s="14">
        <f t="shared" si="59"/>
        <v>0.83333333333333337</v>
      </c>
    </row>
    <row r="737" spans="1:12" x14ac:dyDescent="0.35">
      <c r="A737" s="2">
        <v>40903</v>
      </c>
      <c r="B737" s="5">
        <v>26.481000999999999</v>
      </c>
      <c r="C737" s="6">
        <v>-1.2830404054620104E-3</v>
      </c>
      <c r="D737" s="8">
        <v>5</v>
      </c>
      <c r="E737" s="9">
        <v>48.664000999999999</v>
      </c>
      <c r="F737" s="10">
        <v>1.2073225743185922E-2</v>
      </c>
      <c r="G737" s="9">
        <v>25</v>
      </c>
      <c r="H737" s="12">
        <f t="shared" si="55"/>
        <v>1349.00503</v>
      </c>
      <c r="I737" s="37">
        <f t="shared" si="56"/>
        <v>30</v>
      </c>
      <c r="J737" s="38">
        <f t="shared" si="57"/>
        <v>44.966834333333331</v>
      </c>
      <c r="K737" s="13">
        <f t="shared" si="58"/>
        <v>0.16666666666666666</v>
      </c>
      <c r="L737" s="14">
        <f t="shared" si="59"/>
        <v>0.83333333333333337</v>
      </c>
    </row>
    <row r="738" spans="1:12" x14ac:dyDescent="0.35">
      <c r="A738" s="2">
        <v>40904</v>
      </c>
      <c r="B738" s="5">
        <v>26.3675</v>
      </c>
      <c r="C738" s="6">
        <v>-4.2953413004971353E-3</v>
      </c>
      <c r="D738" s="8">
        <v>5</v>
      </c>
      <c r="E738" s="9">
        <v>48.298999999999999</v>
      </c>
      <c r="F738" s="10">
        <v>-7.5287010570246338E-3</v>
      </c>
      <c r="G738" s="9">
        <v>25</v>
      </c>
      <c r="H738" s="12">
        <f t="shared" si="55"/>
        <v>1339.3125</v>
      </c>
      <c r="I738" s="37">
        <f t="shared" si="56"/>
        <v>30</v>
      </c>
      <c r="J738" s="38">
        <f t="shared" si="57"/>
        <v>44.643749999999997</v>
      </c>
      <c r="K738" s="13">
        <f t="shared" si="58"/>
        <v>0.16666666666666666</v>
      </c>
      <c r="L738" s="14">
        <f t="shared" si="59"/>
        <v>0.83333333333333337</v>
      </c>
    </row>
    <row r="739" spans="1:12" x14ac:dyDescent="0.35">
      <c r="A739" s="2">
        <v>40905</v>
      </c>
      <c r="B739" s="5">
        <v>26.327000000000002</v>
      </c>
      <c r="C739" s="6">
        <v>-1.5371626251194925E-3</v>
      </c>
      <c r="D739" s="8">
        <v>5</v>
      </c>
      <c r="E739" s="9">
        <v>47.984000999999999</v>
      </c>
      <c r="F739" s="10">
        <v>-6.5432136635172888E-3</v>
      </c>
      <c r="G739" s="9">
        <v>25</v>
      </c>
      <c r="H739" s="12">
        <f t="shared" si="55"/>
        <v>1331.235025</v>
      </c>
      <c r="I739" s="37">
        <f t="shared" si="56"/>
        <v>30</v>
      </c>
      <c r="J739" s="38">
        <f t="shared" si="57"/>
        <v>44.374500833333329</v>
      </c>
      <c r="K739" s="13">
        <f t="shared" si="58"/>
        <v>0.16666666666666666</v>
      </c>
      <c r="L739" s="14">
        <f t="shared" si="59"/>
        <v>0.83333333333333337</v>
      </c>
    </row>
    <row r="740" spans="1:12" x14ac:dyDescent="0.35">
      <c r="A740" s="2">
        <v>40906</v>
      </c>
      <c r="B740" s="5">
        <v>25.840499999999999</v>
      </c>
      <c r="C740" s="6">
        <v>-1.8651999971116329E-2</v>
      </c>
      <c r="D740" s="8">
        <v>5</v>
      </c>
      <c r="E740" s="9">
        <v>47.433998000000003</v>
      </c>
      <c r="F740" s="10">
        <v>-1.1528413868080012E-2</v>
      </c>
      <c r="G740" s="9">
        <v>25</v>
      </c>
      <c r="H740" s="12">
        <f t="shared" si="55"/>
        <v>1315.0524500000001</v>
      </c>
      <c r="I740" s="37">
        <f t="shared" si="56"/>
        <v>30</v>
      </c>
      <c r="J740" s="38">
        <f t="shared" si="57"/>
        <v>43.835081666666674</v>
      </c>
      <c r="K740" s="13">
        <f t="shared" si="58"/>
        <v>0.16666666666666666</v>
      </c>
      <c r="L740" s="14">
        <f t="shared" si="59"/>
        <v>0.83333333333333337</v>
      </c>
    </row>
    <row r="741" spans="1:12" x14ac:dyDescent="0.35">
      <c r="A741" s="2">
        <v>40907</v>
      </c>
      <c r="B741" s="5">
        <v>26.102501</v>
      </c>
      <c r="C741" s="6">
        <v>1.0088104920237928E-2</v>
      </c>
      <c r="D741" s="8">
        <v>5</v>
      </c>
      <c r="E741" s="9">
        <v>47.005001</v>
      </c>
      <c r="F741" s="10">
        <v>-9.085228674006629E-3</v>
      </c>
      <c r="G741" s="9">
        <v>25</v>
      </c>
      <c r="H741" s="12">
        <f t="shared" si="55"/>
        <v>1305.63753</v>
      </c>
      <c r="I741" s="37">
        <f t="shared" si="56"/>
        <v>30</v>
      </c>
      <c r="J741" s="38">
        <f t="shared" si="57"/>
        <v>43.521250999999999</v>
      </c>
      <c r="K741" s="13">
        <f t="shared" si="58"/>
        <v>0.16666666666666666</v>
      </c>
      <c r="L741" s="14">
        <f t="shared" si="59"/>
        <v>0.83333333333333337</v>
      </c>
    </row>
    <row r="742" spans="1:12" x14ac:dyDescent="0.35">
      <c r="A742" s="2">
        <v>40910</v>
      </c>
      <c r="B742" s="5">
        <v>26.192499000000002</v>
      </c>
      <c r="C742" s="6">
        <v>3.4419385734802965E-3</v>
      </c>
      <c r="D742" s="8">
        <v>6</v>
      </c>
      <c r="E742" s="9">
        <v>47.178001000000002</v>
      </c>
      <c r="F742" s="10">
        <v>3.6737031289075794E-3</v>
      </c>
      <c r="G742" s="9">
        <v>34</v>
      </c>
      <c r="H742" s="12">
        <f t="shared" si="55"/>
        <v>1761.207028</v>
      </c>
      <c r="I742" s="37">
        <f t="shared" si="56"/>
        <v>40</v>
      </c>
      <c r="J742" s="38">
        <f t="shared" si="57"/>
        <v>44.030175700000001</v>
      </c>
      <c r="K742" s="13">
        <f t="shared" si="58"/>
        <v>0.15</v>
      </c>
      <c r="L742" s="14">
        <f t="shared" si="59"/>
        <v>0.85</v>
      </c>
    </row>
    <row r="743" spans="1:12" x14ac:dyDescent="0.35">
      <c r="A743" s="2">
        <v>40911</v>
      </c>
      <c r="B743" s="5">
        <v>26.446501000000001</v>
      </c>
      <c r="C743" s="6">
        <v>9.650790152859301E-3</v>
      </c>
      <c r="D743" s="8">
        <v>6</v>
      </c>
      <c r="E743" s="9">
        <v>48.508999000000003</v>
      </c>
      <c r="F743" s="10">
        <v>2.782162368983343E-2</v>
      </c>
      <c r="G743" s="9">
        <v>34</v>
      </c>
      <c r="H743" s="12">
        <f t="shared" si="55"/>
        <v>1807.9849720000002</v>
      </c>
      <c r="I743" s="37">
        <f t="shared" si="56"/>
        <v>40</v>
      </c>
      <c r="J743" s="38">
        <f t="shared" si="57"/>
        <v>45.199624300000004</v>
      </c>
      <c r="K743" s="13">
        <f t="shared" si="58"/>
        <v>0.15</v>
      </c>
      <c r="L743" s="14">
        <f t="shared" si="59"/>
        <v>0.85</v>
      </c>
    </row>
    <row r="744" spans="1:12" x14ac:dyDescent="0.35">
      <c r="A744" s="2">
        <v>40912</v>
      </c>
      <c r="B744" s="5">
        <v>26.658999999999999</v>
      </c>
      <c r="C744" s="6">
        <v>8.0029424507501723E-3</v>
      </c>
      <c r="D744" s="8">
        <v>6</v>
      </c>
      <c r="E744" s="9">
        <v>48.348998999999999</v>
      </c>
      <c r="F744" s="10">
        <v>-3.3038086443895054E-3</v>
      </c>
      <c r="G744" s="9">
        <v>34</v>
      </c>
      <c r="H744" s="12">
        <f t="shared" si="55"/>
        <v>1803.819966</v>
      </c>
      <c r="I744" s="37">
        <f t="shared" si="56"/>
        <v>40</v>
      </c>
      <c r="J744" s="38">
        <f t="shared" si="57"/>
        <v>45.095499150000002</v>
      </c>
      <c r="K744" s="13">
        <f t="shared" si="58"/>
        <v>0.15</v>
      </c>
      <c r="L744" s="14">
        <f t="shared" si="59"/>
        <v>0.85</v>
      </c>
    </row>
    <row r="745" spans="1:12" x14ac:dyDescent="0.35">
      <c r="A745" s="2">
        <v>40913</v>
      </c>
      <c r="B745" s="5">
        <v>26.639999</v>
      </c>
      <c r="C745" s="6">
        <v>-7.1299653507361782E-4</v>
      </c>
      <c r="D745" s="8">
        <v>6</v>
      </c>
      <c r="E745" s="9">
        <v>48.348998999999999</v>
      </c>
      <c r="F745" s="10">
        <v>0</v>
      </c>
      <c r="G745" s="9">
        <v>34</v>
      </c>
      <c r="H745" s="12">
        <f t="shared" si="55"/>
        <v>1803.70596</v>
      </c>
      <c r="I745" s="37">
        <f t="shared" si="56"/>
        <v>40</v>
      </c>
      <c r="J745" s="38">
        <f t="shared" si="57"/>
        <v>45.092649000000002</v>
      </c>
      <c r="K745" s="13">
        <f t="shared" si="58"/>
        <v>0.15</v>
      </c>
      <c r="L745" s="14">
        <f t="shared" si="59"/>
        <v>0.85</v>
      </c>
    </row>
    <row r="746" spans="1:12" x14ac:dyDescent="0.35">
      <c r="A746" s="2">
        <v>40914</v>
      </c>
      <c r="B746" s="5">
        <v>26.742000999999998</v>
      </c>
      <c r="C746" s="6">
        <v>3.8215924521836087E-3</v>
      </c>
      <c r="D746" s="8">
        <v>6</v>
      </c>
      <c r="E746" s="9">
        <v>48.483001999999999</v>
      </c>
      <c r="F746" s="10">
        <v>2.7677438069901861E-3</v>
      </c>
      <c r="G746" s="9">
        <v>34</v>
      </c>
      <c r="H746" s="12">
        <f t="shared" si="55"/>
        <v>1808.8740739999998</v>
      </c>
      <c r="I746" s="37">
        <f t="shared" si="56"/>
        <v>40</v>
      </c>
      <c r="J746" s="38">
        <f t="shared" si="57"/>
        <v>45.221851849999993</v>
      </c>
      <c r="K746" s="13">
        <f t="shared" si="58"/>
        <v>0.15</v>
      </c>
      <c r="L746" s="14">
        <f t="shared" si="59"/>
        <v>0.85</v>
      </c>
    </row>
    <row r="747" spans="1:12" x14ac:dyDescent="0.35">
      <c r="A747" s="2">
        <v>40915</v>
      </c>
      <c r="B747" s="5">
        <v>26.641666333333333</v>
      </c>
      <c r="C747" s="6">
        <v>-3.7590068207684624E-3</v>
      </c>
      <c r="D747" s="8">
        <v>6</v>
      </c>
      <c r="E747" s="9">
        <v>48.363000333333332</v>
      </c>
      <c r="F747" s="10">
        <v>-2.4781968318956515E-3</v>
      </c>
      <c r="G747" s="9">
        <v>34</v>
      </c>
      <c r="H747" s="12">
        <f t="shared" si="55"/>
        <v>1804.1920093333331</v>
      </c>
      <c r="I747" s="37">
        <f t="shared" si="56"/>
        <v>40</v>
      </c>
      <c r="J747" s="38">
        <f t="shared" si="57"/>
        <v>45.104800233333329</v>
      </c>
      <c r="K747" s="13">
        <f t="shared" si="58"/>
        <v>0.15</v>
      </c>
      <c r="L747" s="14">
        <f t="shared" si="59"/>
        <v>0.85</v>
      </c>
    </row>
    <row r="748" spans="1:12" x14ac:dyDescent="0.35">
      <c r="A748" s="2">
        <v>40917</v>
      </c>
      <c r="B748" s="5">
        <v>26.542998999999998</v>
      </c>
      <c r="C748" s="6">
        <v>-3.7103719995177364E-3</v>
      </c>
      <c r="D748" s="8">
        <v>6</v>
      </c>
      <c r="E748" s="9">
        <v>48.256999999999998</v>
      </c>
      <c r="F748" s="10">
        <v>-2.1941704718448918E-3</v>
      </c>
      <c r="G748" s="9">
        <v>34</v>
      </c>
      <c r="H748" s="12">
        <f t="shared" si="55"/>
        <v>1799.9959939999999</v>
      </c>
      <c r="I748" s="37">
        <f t="shared" si="56"/>
        <v>40</v>
      </c>
      <c r="J748" s="38">
        <f t="shared" si="57"/>
        <v>44.999899849999998</v>
      </c>
      <c r="K748" s="13">
        <f t="shared" si="58"/>
        <v>0.15</v>
      </c>
      <c r="L748" s="14">
        <f t="shared" si="59"/>
        <v>0.85</v>
      </c>
    </row>
    <row r="749" spans="1:12" x14ac:dyDescent="0.35">
      <c r="A749" s="2">
        <v>40918</v>
      </c>
      <c r="B749" s="5">
        <v>26.354500000000002</v>
      </c>
      <c r="C749" s="6">
        <v>-7.1269833714620034E-3</v>
      </c>
      <c r="D749" s="8">
        <v>6</v>
      </c>
      <c r="E749" s="9">
        <v>49.383999000000003</v>
      </c>
      <c r="F749" s="10">
        <v>2.3085569859673694E-2</v>
      </c>
      <c r="G749" s="9">
        <v>34</v>
      </c>
      <c r="H749" s="12">
        <f t="shared" si="55"/>
        <v>1837.1829660000001</v>
      </c>
      <c r="I749" s="37">
        <f t="shared" si="56"/>
        <v>40</v>
      </c>
      <c r="J749" s="38">
        <f t="shared" si="57"/>
        <v>45.929574150000001</v>
      </c>
      <c r="K749" s="13">
        <f t="shared" si="58"/>
        <v>0.15</v>
      </c>
      <c r="L749" s="14">
        <f t="shared" si="59"/>
        <v>0.85</v>
      </c>
    </row>
    <row r="750" spans="1:12" x14ac:dyDescent="0.35">
      <c r="A750" s="2">
        <v>40919</v>
      </c>
      <c r="B750" s="5">
        <v>26.462999</v>
      </c>
      <c r="C750" s="6">
        <v>4.1084547610426014E-3</v>
      </c>
      <c r="D750" s="8">
        <v>6</v>
      </c>
      <c r="E750" s="9">
        <v>49.158999999999999</v>
      </c>
      <c r="F750" s="10">
        <v>-4.5665220924364647E-3</v>
      </c>
      <c r="G750" s="9">
        <v>34</v>
      </c>
      <c r="H750" s="12">
        <f t="shared" si="55"/>
        <v>1830.183994</v>
      </c>
      <c r="I750" s="37">
        <f t="shared" si="56"/>
        <v>40</v>
      </c>
      <c r="J750" s="38">
        <f t="shared" si="57"/>
        <v>45.754599849999998</v>
      </c>
      <c r="K750" s="13">
        <f t="shared" si="58"/>
        <v>0.15</v>
      </c>
      <c r="L750" s="14">
        <f t="shared" si="59"/>
        <v>0.85</v>
      </c>
    </row>
    <row r="751" spans="1:12" x14ac:dyDescent="0.35">
      <c r="A751" s="2">
        <v>40920</v>
      </c>
      <c r="B751" s="5">
        <v>26.527000000000001</v>
      </c>
      <c r="C751" s="6">
        <v>2.4155890669428359E-3</v>
      </c>
      <c r="D751" s="8">
        <v>6</v>
      </c>
      <c r="E751" s="9">
        <v>48.938000000000002</v>
      </c>
      <c r="F751" s="10">
        <v>-4.5057519371920485E-3</v>
      </c>
      <c r="G751" s="9">
        <v>34</v>
      </c>
      <c r="H751" s="12">
        <f t="shared" si="55"/>
        <v>1823.0540000000001</v>
      </c>
      <c r="I751" s="37">
        <f t="shared" si="56"/>
        <v>40</v>
      </c>
      <c r="J751" s="38">
        <f t="shared" si="57"/>
        <v>45.576350000000005</v>
      </c>
      <c r="K751" s="13">
        <f t="shared" si="58"/>
        <v>0.15</v>
      </c>
      <c r="L751" s="14">
        <f t="shared" si="59"/>
        <v>0.85</v>
      </c>
    </row>
    <row r="752" spans="1:12" x14ac:dyDescent="0.35">
      <c r="A752" s="2">
        <v>40921</v>
      </c>
      <c r="B752" s="5">
        <v>26.279499000000001</v>
      </c>
      <c r="C752" s="6">
        <v>-9.3739527153209323E-3</v>
      </c>
      <c r="D752" s="8">
        <v>6</v>
      </c>
      <c r="E752" s="9">
        <v>49.325001</v>
      </c>
      <c r="F752" s="10">
        <v>7.8768813698810725E-3</v>
      </c>
      <c r="G752" s="9">
        <v>34</v>
      </c>
      <c r="H752" s="12">
        <f t="shared" si="55"/>
        <v>1834.727028</v>
      </c>
      <c r="I752" s="37">
        <f t="shared" si="56"/>
        <v>40</v>
      </c>
      <c r="J752" s="38">
        <f t="shared" si="57"/>
        <v>45.868175700000002</v>
      </c>
      <c r="K752" s="13">
        <f t="shared" si="58"/>
        <v>0.15</v>
      </c>
      <c r="L752" s="14">
        <f t="shared" si="59"/>
        <v>0.85</v>
      </c>
    </row>
    <row r="753" spans="1:12" x14ac:dyDescent="0.35">
      <c r="A753" s="2">
        <v>40924</v>
      </c>
      <c r="B753" s="5">
        <v>26.381001000000001</v>
      </c>
      <c r="C753" s="6">
        <v>3.8549624747012956E-3</v>
      </c>
      <c r="D753" s="8">
        <v>6</v>
      </c>
      <c r="E753" s="9">
        <v>49.351002000000001</v>
      </c>
      <c r="F753" s="10">
        <v>5.2699744236228696E-4</v>
      </c>
      <c r="G753" s="9">
        <v>34</v>
      </c>
      <c r="H753" s="12">
        <f t="shared" si="55"/>
        <v>1836.2200740000001</v>
      </c>
      <c r="I753" s="37">
        <f t="shared" si="56"/>
        <v>40</v>
      </c>
      <c r="J753" s="38">
        <f t="shared" si="57"/>
        <v>45.90550185</v>
      </c>
      <c r="K753" s="13">
        <f t="shared" si="58"/>
        <v>0.15</v>
      </c>
      <c r="L753" s="14">
        <f t="shared" si="59"/>
        <v>0.85</v>
      </c>
    </row>
    <row r="754" spans="1:12" x14ac:dyDescent="0.35">
      <c r="A754" s="2">
        <v>40925</v>
      </c>
      <c r="B754" s="5">
        <v>26.518498999999998</v>
      </c>
      <c r="C754" s="6">
        <v>5.1984729400746943E-3</v>
      </c>
      <c r="D754" s="8">
        <v>6</v>
      </c>
      <c r="E754" s="9">
        <v>50.148997999999999</v>
      </c>
      <c r="F754" s="10">
        <v>1.6040464523783715E-2</v>
      </c>
      <c r="G754" s="9">
        <v>34</v>
      </c>
      <c r="H754" s="12">
        <f t="shared" si="55"/>
        <v>1864.1769260000001</v>
      </c>
      <c r="I754" s="37">
        <f t="shared" si="56"/>
        <v>40</v>
      </c>
      <c r="J754" s="38">
        <f t="shared" si="57"/>
        <v>46.604423150000002</v>
      </c>
      <c r="K754" s="13">
        <f t="shared" si="58"/>
        <v>0.15</v>
      </c>
      <c r="L754" s="14">
        <f t="shared" si="59"/>
        <v>0.85</v>
      </c>
    </row>
    <row r="755" spans="1:12" x14ac:dyDescent="0.35">
      <c r="A755" s="2">
        <v>40926</v>
      </c>
      <c r="B755" s="5">
        <v>26.351998999999999</v>
      </c>
      <c r="C755" s="6">
        <v>-6.2984294350263426E-3</v>
      </c>
      <c r="D755" s="8">
        <v>6</v>
      </c>
      <c r="E755" s="9">
        <v>50.033000999999999</v>
      </c>
      <c r="F755" s="10">
        <v>-2.315726437780885E-3</v>
      </c>
      <c r="G755" s="9">
        <v>34</v>
      </c>
      <c r="H755" s="12">
        <f t="shared" si="55"/>
        <v>1859.2340279999999</v>
      </c>
      <c r="I755" s="37">
        <f t="shared" si="56"/>
        <v>40</v>
      </c>
      <c r="J755" s="38">
        <f t="shared" si="57"/>
        <v>46.480850699999998</v>
      </c>
      <c r="K755" s="13">
        <f t="shared" si="58"/>
        <v>0.15</v>
      </c>
      <c r="L755" s="14">
        <f t="shared" si="59"/>
        <v>0.85</v>
      </c>
    </row>
    <row r="756" spans="1:12" x14ac:dyDescent="0.35">
      <c r="A756" s="2">
        <v>40927</v>
      </c>
      <c r="B756" s="5">
        <v>26.355498999999998</v>
      </c>
      <c r="C756" s="6">
        <v>1.3280842908303114E-4</v>
      </c>
      <c r="D756" s="8">
        <v>6</v>
      </c>
      <c r="E756" s="9">
        <v>50.597999999999999</v>
      </c>
      <c r="F756" s="10">
        <v>1.1229242109820348E-2</v>
      </c>
      <c r="G756" s="9">
        <v>34</v>
      </c>
      <c r="H756" s="12">
        <f t="shared" si="55"/>
        <v>1878.4649939999999</v>
      </c>
      <c r="I756" s="37">
        <f t="shared" si="56"/>
        <v>40</v>
      </c>
      <c r="J756" s="38">
        <f t="shared" si="57"/>
        <v>46.96162485</v>
      </c>
      <c r="K756" s="13">
        <f t="shared" si="58"/>
        <v>0.15</v>
      </c>
      <c r="L756" s="14">
        <f t="shared" si="59"/>
        <v>0.85</v>
      </c>
    </row>
    <row r="757" spans="1:12" x14ac:dyDescent="0.35">
      <c r="A757" s="2">
        <v>40928</v>
      </c>
      <c r="B757" s="5">
        <v>26.1355</v>
      </c>
      <c r="C757" s="6">
        <v>-8.3824005017567593E-3</v>
      </c>
      <c r="D757" s="8">
        <v>6</v>
      </c>
      <c r="E757" s="9">
        <v>50.804001</v>
      </c>
      <c r="F757" s="10">
        <v>4.0630615050032404E-3</v>
      </c>
      <c r="G757" s="9">
        <v>34</v>
      </c>
      <c r="H757" s="12">
        <f t="shared" si="55"/>
        <v>1884.149034</v>
      </c>
      <c r="I757" s="37">
        <f t="shared" si="56"/>
        <v>40</v>
      </c>
      <c r="J757" s="38">
        <f t="shared" si="57"/>
        <v>47.103725850000004</v>
      </c>
      <c r="K757" s="13">
        <f t="shared" si="58"/>
        <v>0.15</v>
      </c>
      <c r="L757" s="14">
        <f t="shared" si="59"/>
        <v>0.85</v>
      </c>
    </row>
    <row r="758" spans="1:12" x14ac:dyDescent="0.35">
      <c r="A758" s="2">
        <v>40931</v>
      </c>
      <c r="B758" s="5">
        <v>26.344999000000001</v>
      </c>
      <c r="C758" s="6">
        <v>7.9839222885556005E-3</v>
      </c>
      <c r="D758" s="8">
        <v>6</v>
      </c>
      <c r="E758" s="9">
        <v>51.231997999999997</v>
      </c>
      <c r="F758" s="10">
        <v>8.3891864506395741E-3</v>
      </c>
      <c r="G758" s="9">
        <v>34</v>
      </c>
      <c r="H758" s="12">
        <f t="shared" si="55"/>
        <v>1899.9579259999998</v>
      </c>
      <c r="I758" s="37">
        <f t="shared" si="56"/>
        <v>40</v>
      </c>
      <c r="J758" s="38">
        <f t="shared" si="57"/>
        <v>47.498948149999997</v>
      </c>
      <c r="K758" s="13">
        <f t="shared" si="58"/>
        <v>0.15</v>
      </c>
      <c r="L758" s="14">
        <f t="shared" si="59"/>
        <v>0.85</v>
      </c>
    </row>
    <row r="759" spans="1:12" x14ac:dyDescent="0.35">
      <c r="A759" s="2">
        <v>40932</v>
      </c>
      <c r="B759" s="5">
        <v>26.201499999999999</v>
      </c>
      <c r="C759" s="6">
        <v>-5.4618046667616049E-3</v>
      </c>
      <c r="D759" s="8">
        <v>6</v>
      </c>
      <c r="E759" s="9">
        <v>51.756999999999998</v>
      </c>
      <c r="F759" s="10">
        <v>1.019539092217947E-2</v>
      </c>
      <c r="G759" s="9">
        <v>34</v>
      </c>
      <c r="H759" s="12">
        <f t="shared" si="55"/>
        <v>1916.9469999999999</v>
      </c>
      <c r="I759" s="37">
        <f t="shared" si="56"/>
        <v>40</v>
      </c>
      <c r="J759" s="38">
        <f t="shared" si="57"/>
        <v>47.923674999999996</v>
      </c>
      <c r="K759" s="13">
        <f t="shared" si="58"/>
        <v>0.15</v>
      </c>
      <c r="L759" s="14">
        <f t="shared" si="59"/>
        <v>0.85</v>
      </c>
    </row>
    <row r="760" spans="1:12" x14ac:dyDescent="0.35">
      <c r="A760" s="2">
        <v>40933</v>
      </c>
      <c r="B760" s="5">
        <v>26.128499999999999</v>
      </c>
      <c r="C760" s="6">
        <v>-2.7899884331312741E-3</v>
      </c>
      <c r="D760" s="8">
        <v>6</v>
      </c>
      <c r="E760" s="9">
        <v>52.141998000000001</v>
      </c>
      <c r="F760" s="10">
        <v>7.4110389807251487E-3</v>
      </c>
      <c r="G760" s="9">
        <v>34</v>
      </c>
      <c r="H760" s="12">
        <f t="shared" si="55"/>
        <v>1929.5989320000001</v>
      </c>
      <c r="I760" s="37">
        <f t="shared" si="56"/>
        <v>40</v>
      </c>
      <c r="J760" s="38">
        <f t="shared" si="57"/>
        <v>48.239973300000003</v>
      </c>
      <c r="K760" s="13">
        <f t="shared" si="58"/>
        <v>0.15</v>
      </c>
      <c r="L760" s="14">
        <f t="shared" si="59"/>
        <v>0.85</v>
      </c>
    </row>
    <row r="761" spans="1:12" x14ac:dyDescent="0.35">
      <c r="A761" s="2">
        <v>40935</v>
      </c>
      <c r="B761" s="5">
        <v>26.705998999999998</v>
      </c>
      <c r="C761" s="6">
        <v>2.1861549213513687E-2</v>
      </c>
      <c r="D761" s="8">
        <v>6</v>
      </c>
      <c r="E761" s="9">
        <v>52.474997999999999</v>
      </c>
      <c r="F761" s="10">
        <v>6.3660999142016728E-3</v>
      </c>
      <c r="G761" s="9">
        <v>34</v>
      </c>
      <c r="H761" s="12">
        <f t="shared" si="55"/>
        <v>1944.3859259999999</v>
      </c>
      <c r="I761" s="37">
        <f t="shared" si="56"/>
        <v>40</v>
      </c>
      <c r="J761" s="38">
        <f t="shared" si="57"/>
        <v>48.609648149999998</v>
      </c>
      <c r="K761" s="13">
        <f t="shared" si="58"/>
        <v>0.15</v>
      </c>
      <c r="L761" s="14">
        <f t="shared" si="59"/>
        <v>0.85</v>
      </c>
    </row>
    <row r="762" spans="1:12" x14ac:dyDescent="0.35">
      <c r="A762" s="2">
        <v>40938</v>
      </c>
      <c r="B762" s="5">
        <v>26.895499999999998</v>
      </c>
      <c r="C762" s="6">
        <v>7.0707645515328821E-3</v>
      </c>
      <c r="D762" s="8">
        <v>6</v>
      </c>
      <c r="E762" s="9">
        <v>52.027000000000001</v>
      </c>
      <c r="F762" s="10">
        <v>-8.5740129963025602E-3</v>
      </c>
      <c r="G762" s="9">
        <v>34</v>
      </c>
      <c r="H762" s="12">
        <f t="shared" si="55"/>
        <v>1930.2910000000002</v>
      </c>
      <c r="I762" s="37">
        <f t="shared" si="56"/>
        <v>40</v>
      </c>
      <c r="J762" s="38">
        <f t="shared" si="57"/>
        <v>48.257275000000007</v>
      </c>
      <c r="K762" s="13">
        <f t="shared" si="58"/>
        <v>0.15</v>
      </c>
      <c r="L762" s="14">
        <f t="shared" si="59"/>
        <v>0.85</v>
      </c>
    </row>
    <row r="763" spans="1:12" x14ac:dyDescent="0.35">
      <c r="A763" s="2">
        <v>40939</v>
      </c>
      <c r="B763" s="5">
        <v>27.065999999999999</v>
      </c>
      <c r="C763" s="6">
        <v>6.3193412857782683E-3</v>
      </c>
      <c r="D763" s="8">
        <v>6</v>
      </c>
      <c r="E763" s="9">
        <v>52.588000999999998</v>
      </c>
      <c r="F763" s="10">
        <v>1.0725161253096971E-2</v>
      </c>
      <c r="G763" s="9">
        <v>34</v>
      </c>
      <c r="H763" s="12">
        <f t="shared" si="55"/>
        <v>1950.3880339999998</v>
      </c>
      <c r="I763" s="37">
        <f t="shared" si="56"/>
        <v>40</v>
      </c>
      <c r="J763" s="38">
        <f t="shared" si="57"/>
        <v>48.759700849999994</v>
      </c>
      <c r="K763" s="13">
        <f t="shared" si="58"/>
        <v>0.15</v>
      </c>
      <c r="L763" s="14">
        <f t="shared" si="59"/>
        <v>0.85</v>
      </c>
    </row>
    <row r="764" spans="1:12" x14ac:dyDescent="0.35">
      <c r="A764" s="2">
        <v>40940</v>
      </c>
      <c r="B764" s="5">
        <v>27.122499000000001</v>
      </c>
      <c r="C764" s="6">
        <v>2.0852771903969725E-3</v>
      </c>
      <c r="D764" s="8">
        <v>6</v>
      </c>
      <c r="E764" s="9">
        <v>52.997002000000002</v>
      </c>
      <c r="F764" s="10">
        <v>7.7473700643646559E-3</v>
      </c>
      <c r="G764" s="9">
        <v>34</v>
      </c>
      <c r="H764" s="12">
        <f t="shared" si="55"/>
        <v>1964.6330619999999</v>
      </c>
      <c r="I764" s="37">
        <f t="shared" si="56"/>
        <v>40</v>
      </c>
      <c r="J764" s="38">
        <f t="shared" si="57"/>
        <v>49.115826549999994</v>
      </c>
      <c r="K764" s="13">
        <f t="shared" si="58"/>
        <v>0.15</v>
      </c>
      <c r="L764" s="14">
        <f t="shared" si="59"/>
        <v>0.85</v>
      </c>
    </row>
    <row r="765" spans="1:12" x14ac:dyDescent="0.35">
      <c r="A765" s="2">
        <v>40941</v>
      </c>
      <c r="B765" s="5">
        <v>27.009001000000001</v>
      </c>
      <c r="C765" s="6">
        <v>-4.19342402556655E-3</v>
      </c>
      <c r="D765" s="8">
        <v>6</v>
      </c>
      <c r="E765" s="9">
        <v>53.173999999999999</v>
      </c>
      <c r="F765" s="10">
        <v>3.3342091651942241E-3</v>
      </c>
      <c r="G765" s="9">
        <v>34</v>
      </c>
      <c r="H765" s="12">
        <f t="shared" si="55"/>
        <v>1969.970006</v>
      </c>
      <c r="I765" s="37">
        <f t="shared" si="56"/>
        <v>40</v>
      </c>
      <c r="J765" s="38">
        <f t="shared" si="57"/>
        <v>49.249250150000002</v>
      </c>
      <c r="K765" s="13">
        <f t="shared" si="58"/>
        <v>0.15</v>
      </c>
      <c r="L765" s="14">
        <f t="shared" si="59"/>
        <v>0.85</v>
      </c>
    </row>
    <row r="766" spans="1:12" x14ac:dyDescent="0.35">
      <c r="A766" s="2">
        <v>40942</v>
      </c>
      <c r="B766" s="5">
        <v>27.066500000000001</v>
      </c>
      <c r="C766" s="6">
        <v>2.1266200259519863E-3</v>
      </c>
      <c r="D766" s="8">
        <v>6</v>
      </c>
      <c r="E766" s="9">
        <v>53.847999999999999</v>
      </c>
      <c r="F766" s="10">
        <v>1.2595707628750397E-2</v>
      </c>
      <c r="G766" s="9">
        <v>34</v>
      </c>
      <c r="H766" s="12">
        <f t="shared" si="55"/>
        <v>1993.2309999999998</v>
      </c>
      <c r="I766" s="37">
        <f t="shared" si="56"/>
        <v>40</v>
      </c>
      <c r="J766" s="38">
        <f t="shared" si="57"/>
        <v>49.830774999999996</v>
      </c>
      <c r="K766" s="13">
        <f t="shared" si="58"/>
        <v>0.15</v>
      </c>
      <c r="L766" s="14">
        <f t="shared" si="59"/>
        <v>0.85</v>
      </c>
    </row>
    <row r="767" spans="1:12" x14ac:dyDescent="0.35">
      <c r="A767" s="2">
        <v>40945</v>
      </c>
      <c r="B767" s="5">
        <v>26.574498999999999</v>
      </c>
      <c r="C767" s="6">
        <v>-1.8344729099589063E-2</v>
      </c>
      <c r="D767" s="8">
        <v>6</v>
      </c>
      <c r="E767" s="9">
        <v>54.033999999999999</v>
      </c>
      <c r="F767" s="10">
        <v>3.4482153519195258E-3</v>
      </c>
      <c r="G767" s="9">
        <v>34</v>
      </c>
      <c r="H767" s="12">
        <f t="shared" si="55"/>
        <v>1996.6029939999999</v>
      </c>
      <c r="I767" s="37">
        <f t="shared" si="56"/>
        <v>40</v>
      </c>
      <c r="J767" s="38">
        <f t="shared" si="57"/>
        <v>49.915074849999996</v>
      </c>
      <c r="K767" s="13">
        <f t="shared" si="58"/>
        <v>0.15</v>
      </c>
      <c r="L767" s="14">
        <f t="shared" si="59"/>
        <v>0.85</v>
      </c>
    </row>
    <row r="768" spans="1:12" x14ac:dyDescent="0.35">
      <c r="A768" s="2">
        <v>40946</v>
      </c>
      <c r="B768" s="5">
        <v>26.636998999999999</v>
      </c>
      <c r="C768" s="6">
        <v>2.3491174310263929E-3</v>
      </c>
      <c r="D768" s="8">
        <v>6</v>
      </c>
      <c r="E768" s="9">
        <v>53.911999000000002</v>
      </c>
      <c r="F768" s="10">
        <v>-2.2604089651618864E-3</v>
      </c>
      <c r="G768" s="9">
        <v>34</v>
      </c>
      <c r="H768" s="12">
        <f t="shared" si="55"/>
        <v>1992.82996</v>
      </c>
      <c r="I768" s="37">
        <f t="shared" si="56"/>
        <v>40</v>
      </c>
      <c r="J768" s="38">
        <f t="shared" si="57"/>
        <v>49.820748999999999</v>
      </c>
      <c r="K768" s="13">
        <f t="shared" si="58"/>
        <v>0.15</v>
      </c>
      <c r="L768" s="14">
        <f t="shared" si="59"/>
        <v>0.85</v>
      </c>
    </row>
    <row r="769" spans="1:12" x14ac:dyDescent="0.35">
      <c r="A769" s="2">
        <v>40947</v>
      </c>
      <c r="B769" s="5">
        <v>26.997</v>
      </c>
      <c r="C769" s="6">
        <v>1.3424559543387726E-2</v>
      </c>
      <c r="D769" s="8">
        <v>6</v>
      </c>
      <c r="E769" s="9">
        <v>54.210999000000001</v>
      </c>
      <c r="F769" s="10">
        <v>5.5307523415333293E-3</v>
      </c>
      <c r="G769" s="9">
        <v>34</v>
      </c>
      <c r="H769" s="12">
        <f t="shared" si="55"/>
        <v>2005.155966</v>
      </c>
      <c r="I769" s="37">
        <f t="shared" si="56"/>
        <v>40</v>
      </c>
      <c r="J769" s="38">
        <f t="shared" si="57"/>
        <v>50.128899150000002</v>
      </c>
      <c r="K769" s="13">
        <f t="shared" si="58"/>
        <v>0.15</v>
      </c>
      <c r="L769" s="14">
        <f t="shared" si="59"/>
        <v>0.85</v>
      </c>
    </row>
    <row r="770" spans="1:12" x14ac:dyDescent="0.35">
      <c r="A770" s="2">
        <v>40948</v>
      </c>
      <c r="B770" s="5">
        <v>26.921499000000001</v>
      </c>
      <c r="C770" s="6">
        <v>-2.8005619869766463E-3</v>
      </c>
      <c r="D770" s="8">
        <v>6</v>
      </c>
      <c r="E770" s="9">
        <v>54.636001999999998</v>
      </c>
      <c r="F770" s="10">
        <v>7.8092213098428509E-3</v>
      </c>
      <c r="G770" s="9">
        <v>34</v>
      </c>
      <c r="H770" s="12">
        <f t="shared" si="55"/>
        <v>2019.1530619999999</v>
      </c>
      <c r="I770" s="37">
        <f t="shared" si="56"/>
        <v>40</v>
      </c>
      <c r="J770" s="38">
        <f t="shared" si="57"/>
        <v>50.478826549999994</v>
      </c>
      <c r="K770" s="13">
        <f t="shared" si="58"/>
        <v>0.15</v>
      </c>
      <c r="L770" s="14">
        <f t="shared" si="59"/>
        <v>0.85</v>
      </c>
    </row>
    <row r="771" spans="1:12" x14ac:dyDescent="0.35">
      <c r="A771" s="2">
        <v>40949</v>
      </c>
      <c r="B771" s="5">
        <v>26.840499999999999</v>
      </c>
      <c r="C771" s="6">
        <v>-3.0132458909082338E-3</v>
      </c>
      <c r="D771" s="8">
        <v>6</v>
      </c>
      <c r="E771" s="9">
        <v>54.286999000000002</v>
      </c>
      <c r="F771" s="10">
        <v>-6.4082735719845907E-3</v>
      </c>
      <c r="G771" s="9">
        <v>34</v>
      </c>
      <c r="H771" s="12">
        <f t="shared" ref="H771:H834" si="60">B771*D771+E771*G771</f>
        <v>2006.8009660000002</v>
      </c>
      <c r="I771" s="37">
        <f t="shared" ref="I771:I834" si="61">SUM(D771,G771)</f>
        <v>40</v>
      </c>
      <c r="J771" s="38">
        <f t="shared" ref="J771:J834" si="62">H771/I771</f>
        <v>50.170024150000003</v>
      </c>
      <c r="K771" s="13">
        <f t="shared" ref="K771:K834" si="63">D771/(D771+G771)</f>
        <v>0.15</v>
      </c>
      <c r="L771" s="14">
        <f t="shared" ref="L771:L834" si="64">1-K771</f>
        <v>0.85</v>
      </c>
    </row>
    <row r="772" spans="1:12" x14ac:dyDescent="0.35">
      <c r="A772" s="2">
        <v>40952</v>
      </c>
      <c r="B772" s="5">
        <v>26.729500000000002</v>
      </c>
      <c r="C772" s="6">
        <v>-4.1441164404210085E-3</v>
      </c>
      <c r="D772" s="8">
        <v>6</v>
      </c>
      <c r="E772" s="9">
        <v>54.438999000000003</v>
      </c>
      <c r="F772" s="10">
        <v>2.7960212243742788E-3</v>
      </c>
      <c r="G772" s="9">
        <v>34</v>
      </c>
      <c r="H772" s="12">
        <f t="shared" si="60"/>
        <v>2011.302966</v>
      </c>
      <c r="I772" s="37">
        <f t="shared" si="61"/>
        <v>40</v>
      </c>
      <c r="J772" s="38">
        <f t="shared" si="62"/>
        <v>50.282574150000002</v>
      </c>
      <c r="K772" s="13">
        <f t="shared" si="63"/>
        <v>0.15</v>
      </c>
      <c r="L772" s="14">
        <f t="shared" si="64"/>
        <v>0.85</v>
      </c>
    </row>
    <row r="773" spans="1:12" x14ac:dyDescent="0.35">
      <c r="A773" s="2">
        <v>40953</v>
      </c>
      <c r="B773" s="5">
        <v>26.648499999999999</v>
      </c>
      <c r="C773" s="6">
        <v>-3.0349605520680889E-3</v>
      </c>
      <c r="D773" s="8">
        <v>6</v>
      </c>
      <c r="E773" s="9">
        <v>54.873001000000002</v>
      </c>
      <c r="F773" s="10">
        <v>7.9406520868618991E-3</v>
      </c>
      <c r="G773" s="9">
        <v>34</v>
      </c>
      <c r="H773" s="12">
        <f t="shared" si="60"/>
        <v>2025.5730340000002</v>
      </c>
      <c r="I773" s="37">
        <f t="shared" si="61"/>
        <v>40</v>
      </c>
      <c r="J773" s="38">
        <f t="shared" si="62"/>
        <v>50.639325850000006</v>
      </c>
      <c r="K773" s="13">
        <f t="shared" si="63"/>
        <v>0.15</v>
      </c>
      <c r="L773" s="14">
        <f t="shared" si="64"/>
        <v>0.85</v>
      </c>
    </row>
    <row r="774" spans="1:12" x14ac:dyDescent="0.35">
      <c r="A774" s="2">
        <v>40954</v>
      </c>
      <c r="B774" s="5">
        <v>26.830500000000001</v>
      </c>
      <c r="C774" s="6">
        <v>6.8064362697257685E-3</v>
      </c>
      <c r="D774" s="8">
        <v>6</v>
      </c>
      <c r="E774" s="9">
        <v>55.925998999999997</v>
      </c>
      <c r="F774" s="10">
        <v>1.9007927940505986E-2</v>
      </c>
      <c r="G774" s="9">
        <v>34</v>
      </c>
      <c r="H774" s="12">
        <f t="shared" si="60"/>
        <v>2062.466966</v>
      </c>
      <c r="I774" s="37">
        <f t="shared" si="61"/>
        <v>40</v>
      </c>
      <c r="J774" s="38">
        <f t="shared" si="62"/>
        <v>51.561674150000002</v>
      </c>
      <c r="K774" s="13">
        <f t="shared" si="63"/>
        <v>0.15</v>
      </c>
      <c r="L774" s="14">
        <f t="shared" si="64"/>
        <v>0.85</v>
      </c>
    </row>
    <row r="775" spans="1:12" x14ac:dyDescent="0.35">
      <c r="A775" s="2">
        <v>40955</v>
      </c>
      <c r="B775" s="5">
        <v>26.808001000000001</v>
      </c>
      <c r="C775" s="6">
        <v>-8.3891238196676099E-4</v>
      </c>
      <c r="D775" s="8">
        <v>6</v>
      </c>
      <c r="E775" s="9">
        <v>55.817000999999998</v>
      </c>
      <c r="F775" s="10">
        <v>-1.9508700244230681E-3</v>
      </c>
      <c r="G775" s="9">
        <v>34</v>
      </c>
      <c r="H775" s="12">
        <f t="shared" si="60"/>
        <v>2058.6260400000001</v>
      </c>
      <c r="I775" s="37">
        <f t="shared" si="61"/>
        <v>40</v>
      </c>
      <c r="J775" s="38">
        <f t="shared" si="62"/>
        <v>51.465651000000001</v>
      </c>
      <c r="K775" s="13">
        <f t="shared" si="63"/>
        <v>0.15</v>
      </c>
      <c r="L775" s="14">
        <f t="shared" si="64"/>
        <v>0.85</v>
      </c>
    </row>
    <row r="776" spans="1:12" x14ac:dyDescent="0.35">
      <c r="A776" s="2">
        <v>40956</v>
      </c>
      <c r="B776" s="5">
        <v>26.811501</v>
      </c>
      <c r="C776" s="6">
        <v>1.3054951554680727E-4</v>
      </c>
      <c r="D776" s="8">
        <v>6</v>
      </c>
      <c r="E776" s="9">
        <v>56.305</v>
      </c>
      <c r="F776" s="10">
        <v>8.7048407471082001E-3</v>
      </c>
      <c r="G776" s="9">
        <v>34</v>
      </c>
      <c r="H776" s="12">
        <f t="shared" si="60"/>
        <v>2075.2390059999998</v>
      </c>
      <c r="I776" s="37">
        <f t="shared" si="61"/>
        <v>40</v>
      </c>
      <c r="J776" s="38">
        <f t="shared" si="62"/>
        <v>51.880975149999998</v>
      </c>
      <c r="K776" s="13">
        <f t="shared" si="63"/>
        <v>0.15</v>
      </c>
      <c r="L776" s="14">
        <f t="shared" si="64"/>
        <v>0.85</v>
      </c>
    </row>
    <row r="777" spans="1:12" x14ac:dyDescent="0.35">
      <c r="A777" s="2">
        <v>40960</v>
      </c>
      <c r="B777" s="5">
        <v>26.905000999999999</v>
      </c>
      <c r="C777" s="6">
        <v>3.4812428563419928E-3</v>
      </c>
      <c r="D777" s="8">
        <v>6</v>
      </c>
      <c r="E777" s="9">
        <v>56.769001000000003</v>
      </c>
      <c r="F777" s="10">
        <v>8.2070785562819992E-3</v>
      </c>
      <c r="G777" s="9">
        <v>34</v>
      </c>
      <c r="H777" s="12">
        <f t="shared" si="60"/>
        <v>2091.5760399999999</v>
      </c>
      <c r="I777" s="37">
        <f t="shared" si="61"/>
        <v>40</v>
      </c>
      <c r="J777" s="38">
        <f t="shared" si="62"/>
        <v>52.289400999999998</v>
      </c>
      <c r="K777" s="13">
        <f t="shared" si="63"/>
        <v>0.15</v>
      </c>
      <c r="L777" s="14">
        <f t="shared" si="64"/>
        <v>0.85</v>
      </c>
    </row>
    <row r="778" spans="1:12" x14ac:dyDescent="0.35">
      <c r="A778" s="2">
        <v>40961</v>
      </c>
      <c r="B778" s="5">
        <v>27.18573</v>
      </c>
      <c r="C778" s="6">
        <v>1.0380023172110509E-2</v>
      </c>
      <c r="D778" s="8">
        <v>6</v>
      </c>
      <c r="E778" s="9">
        <v>55.740001999999997</v>
      </c>
      <c r="F778" s="10">
        <v>-1.8292361770593679E-2</v>
      </c>
      <c r="G778" s="9">
        <v>34</v>
      </c>
      <c r="H778" s="12">
        <f t="shared" si="60"/>
        <v>2058.2744480000001</v>
      </c>
      <c r="I778" s="37">
        <f t="shared" si="61"/>
        <v>40</v>
      </c>
      <c r="J778" s="38">
        <f t="shared" si="62"/>
        <v>51.456861200000006</v>
      </c>
      <c r="K778" s="13">
        <f t="shared" si="63"/>
        <v>0.15</v>
      </c>
      <c r="L778" s="14">
        <f t="shared" si="64"/>
        <v>0.85</v>
      </c>
    </row>
    <row r="779" spans="1:12" x14ac:dyDescent="0.35">
      <c r="A779" s="2">
        <v>40962</v>
      </c>
      <c r="B779" s="5">
        <v>27.519501000000002</v>
      </c>
      <c r="C779" s="6">
        <v>1.2202677352004088E-2</v>
      </c>
      <c r="D779" s="8">
        <v>6</v>
      </c>
      <c r="E779" s="9">
        <v>55.610999999999997</v>
      </c>
      <c r="F779" s="10">
        <v>-2.3170345196152908E-3</v>
      </c>
      <c r="G779" s="9">
        <v>34</v>
      </c>
      <c r="H779" s="12">
        <f t="shared" si="60"/>
        <v>2055.8910059999998</v>
      </c>
      <c r="I779" s="37">
        <f t="shared" si="61"/>
        <v>40</v>
      </c>
      <c r="J779" s="38">
        <f t="shared" si="62"/>
        <v>51.397275149999999</v>
      </c>
      <c r="K779" s="13">
        <f t="shared" si="63"/>
        <v>0.15</v>
      </c>
      <c r="L779" s="14">
        <f t="shared" si="64"/>
        <v>0.85</v>
      </c>
    </row>
    <row r="780" spans="1:12" x14ac:dyDescent="0.35">
      <c r="A780" s="2">
        <v>40963</v>
      </c>
      <c r="B780" s="5">
        <v>27.451468999999999</v>
      </c>
      <c r="C780" s="6">
        <v>-2.4751986269766491E-3</v>
      </c>
      <c r="D780" s="8">
        <v>6</v>
      </c>
      <c r="E780" s="9">
        <v>55.228000999999999</v>
      </c>
      <c r="F780" s="10">
        <v>-6.910934254398704E-3</v>
      </c>
      <c r="G780" s="9">
        <v>34</v>
      </c>
      <c r="H780" s="12">
        <f t="shared" si="60"/>
        <v>2042.4608479999999</v>
      </c>
      <c r="I780" s="37">
        <f t="shared" si="61"/>
        <v>40</v>
      </c>
      <c r="J780" s="38">
        <f t="shared" si="62"/>
        <v>51.061521200000001</v>
      </c>
      <c r="K780" s="13">
        <f t="shared" si="63"/>
        <v>0.15</v>
      </c>
      <c r="L780" s="14">
        <f t="shared" si="64"/>
        <v>0.85</v>
      </c>
    </row>
    <row r="781" spans="1:12" x14ac:dyDescent="0.35">
      <c r="A781" s="2">
        <v>40966</v>
      </c>
      <c r="B781" s="5">
        <v>27.232790000000001</v>
      </c>
      <c r="C781" s="6">
        <v>-7.9979200479018964E-3</v>
      </c>
      <c r="D781" s="8">
        <v>6</v>
      </c>
      <c r="E781" s="9">
        <v>53.820999</v>
      </c>
      <c r="F781" s="10">
        <v>-2.5806382161262853E-2</v>
      </c>
      <c r="G781" s="9">
        <v>34</v>
      </c>
      <c r="H781" s="12">
        <f t="shared" si="60"/>
        <v>1993.3107060000002</v>
      </c>
      <c r="I781" s="37">
        <f t="shared" si="61"/>
        <v>40</v>
      </c>
      <c r="J781" s="38">
        <f t="shared" si="62"/>
        <v>49.832767650000008</v>
      </c>
      <c r="K781" s="13">
        <f t="shared" si="63"/>
        <v>0.15</v>
      </c>
      <c r="L781" s="14">
        <f t="shared" si="64"/>
        <v>0.85</v>
      </c>
    </row>
    <row r="782" spans="1:12" x14ac:dyDescent="0.35">
      <c r="A782" s="2">
        <v>40967</v>
      </c>
      <c r="B782" s="5">
        <v>27.43338</v>
      </c>
      <c r="C782" s="6">
        <v>7.3387581485966358E-3</v>
      </c>
      <c r="D782" s="8">
        <v>6</v>
      </c>
      <c r="E782" s="9">
        <v>54.921000999999997</v>
      </c>
      <c r="F782" s="10">
        <v>2.0232100245558549E-2</v>
      </c>
      <c r="G782" s="9">
        <v>34</v>
      </c>
      <c r="H782" s="12">
        <f t="shared" si="60"/>
        <v>2031.9143140000001</v>
      </c>
      <c r="I782" s="37">
        <f t="shared" si="61"/>
        <v>40</v>
      </c>
      <c r="J782" s="38">
        <f t="shared" si="62"/>
        <v>50.79785785</v>
      </c>
      <c r="K782" s="13">
        <f t="shared" si="63"/>
        <v>0.15</v>
      </c>
      <c r="L782" s="14">
        <f t="shared" si="64"/>
        <v>0.85</v>
      </c>
    </row>
    <row r="783" spans="1:12" x14ac:dyDescent="0.35">
      <c r="A783" s="2">
        <v>40968</v>
      </c>
      <c r="B783" s="5">
        <v>27.525359999999999</v>
      </c>
      <c r="C783" s="6">
        <v>3.3472414352599955E-3</v>
      </c>
      <c r="D783" s="8">
        <v>6</v>
      </c>
      <c r="E783" s="9">
        <v>55.146000000000001</v>
      </c>
      <c r="F783" s="10">
        <v>4.088406359068486E-3</v>
      </c>
      <c r="G783" s="9">
        <v>34</v>
      </c>
      <c r="H783" s="12">
        <f t="shared" si="60"/>
        <v>2040.11616</v>
      </c>
      <c r="I783" s="37">
        <f t="shared" si="61"/>
        <v>40</v>
      </c>
      <c r="J783" s="38">
        <f t="shared" si="62"/>
        <v>51.002904000000001</v>
      </c>
      <c r="K783" s="13">
        <f t="shared" si="63"/>
        <v>0.15</v>
      </c>
      <c r="L783" s="14">
        <f t="shared" si="64"/>
        <v>0.85</v>
      </c>
    </row>
    <row r="784" spans="1:12" x14ac:dyDescent="0.35">
      <c r="A784" s="2">
        <v>40969</v>
      </c>
      <c r="B784" s="5">
        <v>26.603349999999999</v>
      </c>
      <c r="C784" s="6">
        <v>-3.4070613834767283E-2</v>
      </c>
      <c r="D784" s="8">
        <v>6</v>
      </c>
      <c r="E784" s="9">
        <v>54.546000999999997</v>
      </c>
      <c r="F784" s="10">
        <v>-1.0939812903101309E-2</v>
      </c>
      <c r="G784" s="9">
        <v>34</v>
      </c>
      <c r="H784" s="12">
        <f t="shared" si="60"/>
        <v>2014.1841340000001</v>
      </c>
      <c r="I784" s="37">
        <f t="shared" si="61"/>
        <v>40</v>
      </c>
      <c r="J784" s="38">
        <f t="shared" si="62"/>
        <v>50.354603350000005</v>
      </c>
      <c r="K784" s="13">
        <f t="shared" si="63"/>
        <v>0.15</v>
      </c>
      <c r="L784" s="14">
        <f t="shared" si="64"/>
        <v>0.85</v>
      </c>
    </row>
    <row r="785" spans="1:12" x14ac:dyDescent="0.35">
      <c r="A785" s="2">
        <v>40970</v>
      </c>
      <c r="B785" s="5">
        <v>26.606809999999999</v>
      </c>
      <c r="C785" s="6">
        <v>1.3005035146962385E-4</v>
      </c>
      <c r="D785" s="8">
        <v>6</v>
      </c>
      <c r="E785" s="9">
        <v>54.603000999999999</v>
      </c>
      <c r="F785" s="10">
        <v>1.0444439094663416E-3</v>
      </c>
      <c r="G785" s="9">
        <v>34</v>
      </c>
      <c r="H785" s="12">
        <f t="shared" si="60"/>
        <v>2016.1428939999998</v>
      </c>
      <c r="I785" s="37">
        <f t="shared" si="61"/>
        <v>40</v>
      </c>
      <c r="J785" s="38">
        <f t="shared" si="62"/>
        <v>50.403572349999997</v>
      </c>
      <c r="K785" s="13">
        <f t="shared" si="63"/>
        <v>0.15</v>
      </c>
      <c r="L785" s="14">
        <f t="shared" si="64"/>
        <v>0.85</v>
      </c>
    </row>
    <row r="786" spans="1:12" x14ac:dyDescent="0.35">
      <c r="A786" s="2">
        <v>40971</v>
      </c>
      <c r="B786" s="5">
        <v>26.596996666666666</v>
      </c>
      <c r="C786" s="6">
        <v>-3.6889591401267907E-4</v>
      </c>
      <c r="D786" s="8">
        <v>6</v>
      </c>
      <c r="E786" s="9">
        <v>54.367667000000004</v>
      </c>
      <c r="F786" s="10">
        <v>-4.3192240660552272E-3</v>
      </c>
      <c r="G786" s="9">
        <v>34</v>
      </c>
      <c r="H786" s="12">
        <f t="shared" si="60"/>
        <v>2008.082658</v>
      </c>
      <c r="I786" s="37">
        <f t="shared" si="61"/>
        <v>40</v>
      </c>
      <c r="J786" s="38">
        <f t="shared" si="62"/>
        <v>50.202066450000004</v>
      </c>
      <c r="K786" s="13">
        <f t="shared" si="63"/>
        <v>0.15</v>
      </c>
      <c r="L786" s="14">
        <f t="shared" si="64"/>
        <v>0.85</v>
      </c>
    </row>
    <row r="787" spans="1:12" x14ac:dyDescent="0.35">
      <c r="A787" s="2">
        <v>40973</v>
      </c>
      <c r="B787" s="5">
        <v>26.580829999999999</v>
      </c>
      <c r="C787" s="6">
        <v>-6.0802286133476713E-4</v>
      </c>
      <c r="D787" s="8">
        <v>6</v>
      </c>
      <c r="E787" s="9">
        <v>53.953999000000003</v>
      </c>
      <c r="F787" s="10">
        <v>-7.6378073981913097E-3</v>
      </c>
      <c r="G787" s="9">
        <v>34</v>
      </c>
      <c r="H787" s="12">
        <f t="shared" si="60"/>
        <v>1993.920946</v>
      </c>
      <c r="I787" s="37">
        <f t="shared" si="61"/>
        <v>40</v>
      </c>
      <c r="J787" s="38">
        <f t="shared" si="62"/>
        <v>49.848023650000002</v>
      </c>
      <c r="K787" s="13">
        <f t="shared" si="63"/>
        <v>0.15</v>
      </c>
      <c r="L787" s="14">
        <f t="shared" si="64"/>
        <v>0.85</v>
      </c>
    </row>
    <row r="788" spans="1:12" x14ac:dyDescent="0.35">
      <c r="A788" s="2">
        <v>40974</v>
      </c>
      <c r="B788" s="5">
        <v>26.504840999999999</v>
      </c>
      <c r="C788" s="6">
        <v>-2.8628837300046506E-3</v>
      </c>
      <c r="D788" s="8">
        <v>6</v>
      </c>
      <c r="E788" s="9">
        <v>53.318001000000002</v>
      </c>
      <c r="F788" s="10">
        <v>-1.1857809161084365E-2</v>
      </c>
      <c r="G788" s="9">
        <v>34</v>
      </c>
      <c r="H788" s="12">
        <f t="shared" si="60"/>
        <v>1971.8410800000001</v>
      </c>
      <c r="I788" s="37">
        <f t="shared" si="61"/>
        <v>40</v>
      </c>
      <c r="J788" s="38">
        <f t="shared" si="62"/>
        <v>49.296027000000002</v>
      </c>
      <c r="K788" s="13">
        <f t="shared" si="63"/>
        <v>0.15</v>
      </c>
      <c r="L788" s="14">
        <f t="shared" si="64"/>
        <v>0.85</v>
      </c>
    </row>
    <row r="789" spans="1:12" x14ac:dyDescent="0.35">
      <c r="A789" s="2">
        <v>40975</v>
      </c>
      <c r="B789" s="5">
        <v>26.738959999999999</v>
      </c>
      <c r="C789" s="6">
        <v>8.7942823196764941E-3</v>
      </c>
      <c r="D789" s="8">
        <v>6</v>
      </c>
      <c r="E789" s="9">
        <v>53.376998999999998</v>
      </c>
      <c r="F789" s="10">
        <v>1.1059188530513353E-3</v>
      </c>
      <c r="G789" s="9">
        <v>34</v>
      </c>
      <c r="H789" s="12">
        <f t="shared" si="60"/>
        <v>1975.251726</v>
      </c>
      <c r="I789" s="37">
        <f t="shared" si="61"/>
        <v>40</v>
      </c>
      <c r="J789" s="38">
        <f t="shared" si="62"/>
        <v>49.381293149999998</v>
      </c>
      <c r="K789" s="13">
        <f t="shared" si="63"/>
        <v>0.15</v>
      </c>
      <c r="L789" s="14">
        <f t="shared" si="64"/>
        <v>0.85</v>
      </c>
    </row>
    <row r="790" spans="1:12" x14ac:dyDescent="0.35">
      <c r="A790" s="2">
        <v>40977</v>
      </c>
      <c r="B790" s="5">
        <v>26.715281000000001</v>
      </c>
      <c r="C790" s="6">
        <v>-8.8595408356217931E-4</v>
      </c>
      <c r="D790" s="8">
        <v>6</v>
      </c>
      <c r="E790" s="9">
        <v>53.571998999999998</v>
      </c>
      <c r="F790" s="10">
        <v>3.6466020202952087E-3</v>
      </c>
      <c r="G790" s="9">
        <v>34</v>
      </c>
      <c r="H790" s="12">
        <f t="shared" si="60"/>
        <v>1981.739652</v>
      </c>
      <c r="I790" s="37">
        <f t="shared" si="61"/>
        <v>40</v>
      </c>
      <c r="J790" s="38">
        <f t="shared" si="62"/>
        <v>49.543491299999999</v>
      </c>
      <c r="K790" s="13">
        <f t="shared" si="63"/>
        <v>0.15</v>
      </c>
      <c r="L790" s="14">
        <f t="shared" si="64"/>
        <v>0.85</v>
      </c>
    </row>
    <row r="791" spans="1:12" x14ac:dyDescent="0.35">
      <c r="A791" s="2">
        <v>40980</v>
      </c>
      <c r="B791" s="5">
        <v>26.766210999999998</v>
      </c>
      <c r="C791" s="6">
        <v>1.9045846886793782E-3</v>
      </c>
      <c r="D791" s="8">
        <v>6</v>
      </c>
      <c r="E791" s="9">
        <v>53.752997999999998</v>
      </c>
      <c r="F791" s="10">
        <v>3.3729173380856459E-3</v>
      </c>
      <c r="G791" s="9">
        <v>34</v>
      </c>
      <c r="H791" s="12">
        <f t="shared" si="60"/>
        <v>1988.199198</v>
      </c>
      <c r="I791" s="37">
        <f t="shared" si="61"/>
        <v>40</v>
      </c>
      <c r="J791" s="38">
        <f t="shared" si="62"/>
        <v>49.704979950000002</v>
      </c>
      <c r="K791" s="13">
        <f t="shared" si="63"/>
        <v>0.15</v>
      </c>
      <c r="L791" s="14">
        <f t="shared" si="64"/>
        <v>0.85</v>
      </c>
    </row>
    <row r="792" spans="1:12" x14ac:dyDescent="0.35">
      <c r="A792" s="2">
        <v>40981</v>
      </c>
      <c r="B792" s="5">
        <v>26.549980000000001</v>
      </c>
      <c r="C792" s="6">
        <v>-8.1113140864359501E-3</v>
      </c>
      <c r="D792" s="8">
        <v>6</v>
      </c>
      <c r="E792" s="9">
        <v>54.536999000000002</v>
      </c>
      <c r="F792" s="10">
        <v>1.4479909871365493E-2</v>
      </c>
      <c r="G792" s="9">
        <v>34</v>
      </c>
      <c r="H792" s="12">
        <f t="shared" si="60"/>
        <v>2013.5578460000002</v>
      </c>
      <c r="I792" s="37">
        <f t="shared" si="61"/>
        <v>40</v>
      </c>
      <c r="J792" s="38">
        <f t="shared" si="62"/>
        <v>50.338946150000005</v>
      </c>
      <c r="K792" s="13">
        <f t="shared" si="63"/>
        <v>0.15</v>
      </c>
      <c r="L792" s="14">
        <f t="shared" si="64"/>
        <v>0.85</v>
      </c>
    </row>
    <row r="793" spans="1:12" x14ac:dyDescent="0.35">
      <c r="A793" s="2">
        <v>40982</v>
      </c>
      <c r="B793" s="5">
        <v>26.069071000000001</v>
      </c>
      <c r="C793" s="6">
        <v>-1.8279401910826554E-2</v>
      </c>
      <c r="D793" s="8">
        <v>6</v>
      </c>
      <c r="E793" s="9">
        <v>54.805999999999997</v>
      </c>
      <c r="F793" s="10">
        <v>4.9203249437166363E-3</v>
      </c>
      <c r="G793" s="9">
        <v>34</v>
      </c>
      <c r="H793" s="12">
        <f t="shared" si="60"/>
        <v>2019.818426</v>
      </c>
      <c r="I793" s="37">
        <f t="shared" si="61"/>
        <v>40</v>
      </c>
      <c r="J793" s="38">
        <f t="shared" si="62"/>
        <v>50.495460649999998</v>
      </c>
      <c r="K793" s="13">
        <f t="shared" si="63"/>
        <v>0.15</v>
      </c>
      <c r="L793" s="14">
        <f t="shared" si="64"/>
        <v>0.85</v>
      </c>
    </row>
    <row r="794" spans="1:12" x14ac:dyDescent="0.35">
      <c r="A794" s="2">
        <v>40983</v>
      </c>
      <c r="B794" s="5">
        <v>25.991879999999998</v>
      </c>
      <c r="C794" s="6">
        <v>-2.9654109301984199E-3</v>
      </c>
      <c r="D794" s="8">
        <v>6</v>
      </c>
      <c r="E794" s="9">
        <v>54.016998000000001</v>
      </c>
      <c r="F794" s="10">
        <v>-1.4500902201653787E-2</v>
      </c>
      <c r="G794" s="9">
        <v>34</v>
      </c>
      <c r="H794" s="12">
        <f t="shared" si="60"/>
        <v>1992.5292120000001</v>
      </c>
      <c r="I794" s="37">
        <f t="shared" si="61"/>
        <v>40</v>
      </c>
      <c r="J794" s="38">
        <f t="shared" si="62"/>
        <v>49.813230300000001</v>
      </c>
      <c r="K794" s="13">
        <f t="shared" si="63"/>
        <v>0.15</v>
      </c>
      <c r="L794" s="14">
        <f t="shared" si="64"/>
        <v>0.85</v>
      </c>
    </row>
    <row r="795" spans="1:12" x14ac:dyDescent="0.35">
      <c r="A795" s="2">
        <v>40984</v>
      </c>
      <c r="B795" s="5">
        <v>26.072109000000001</v>
      </c>
      <c r="C795" s="6">
        <v>3.0819407058357839E-3</v>
      </c>
      <c r="D795" s="8">
        <v>6</v>
      </c>
      <c r="E795" s="9">
        <v>53.259998000000003</v>
      </c>
      <c r="F795" s="10">
        <v>-1.4113231975769747E-2</v>
      </c>
      <c r="G795" s="9">
        <v>34</v>
      </c>
      <c r="H795" s="12">
        <f t="shared" si="60"/>
        <v>1967.272586</v>
      </c>
      <c r="I795" s="37">
        <f t="shared" si="61"/>
        <v>40</v>
      </c>
      <c r="J795" s="38">
        <f t="shared" si="62"/>
        <v>49.18181465</v>
      </c>
      <c r="K795" s="13">
        <f t="shared" si="63"/>
        <v>0.15</v>
      </c>
      <c r="L795" s="14">
        <f t="shared" si="64"/>
        <v>0.85</v>
      </c>
    </row>
    <row r="796" spans="1:12" x14ac:dyDescent="0.35">
      <c r="A796" s="2">
        <v>40987</v>
      </c>
      <c r="B796" s="5">
        <v>26.572901000000002</v>
      </c>
      <c r="C796" s="6">
        <v>1.9025814844278344E-2</v>
      </c>
      <c r="D796" s="8">
        <v>6</v>
      </c>
      <c r="E796" s="9">
        <v>52.717998999999999</v>
      </c>
      <c r="F796" s="10">
        <v>-1.0228608595423516E-2</v>
      </c>
      <c r="G796" s="9">
        <v>34</v>
      </c>
      <c r="H796" s="12">
        <f t="shared" si="60"/>
        <v>1951.8493719999999</v>
      </c>
      <c r="I796" s="37">
        <f t="shared" si="61"/>
        <v>40</v>
      </c>
      <c r="J796" s="38">
        <f t="shared" si="62"/>
        <v>48.796234299999995</v>
      </c>
      <c r="K796" s="13">
        <f t="shared" si="63"/>
        <v>0.15</v>
      </c>
      <c r="L796" s="14">
        <f t="shared" si="64"/>
        <v>0.85</v>
      </c>
    </row>
    <row r="797" spans="1:12" x14ac:dyDescent="0.35">
      <c r="A797" s="2">
        <v>40988</v>
      </c>
      <c r="B797" s="5">
        <v>26.550011000000001</v>
      </c>
      <c r="C797" s="6">
        <v>-8.6177510060503337E-4</v>
      </c>
      <c r="D797" s="8">
        <v>6</v>
      </c>
      <c r="E797" s="9">
        <v>52.895000000000003</v>
      </c>
      <c r="F797" s="10">
        <v>3.3518822000093706E-3</v>
      </c>
      <c r="G797" s="9">
        <v>34</v>
      </c>
      <c r="H797" s="12">
        <f t="shared" si="60"/>
        <v>1957.7300660000001</v>
      </c>
      <c r="I797" s="37">
        <f t="shared" si="61"/>
        <v>40</v>
      </c>
      <c r="J797" s="38">
        <f t="shared" si="62"/>
        <v>48.943251650000001</v>
      </c>
      <c r="K797" s="13">
        <f t="shared" si="63"/>
        <v>0.15</v>
      </c>
      <c r="L797" s="14">
        <f t="shared" si="64"/>
        <v>0.85</v>
      </c>
    </row>
    <row r="798" spans="1:12" x14ac:dyDescent="0.35">
      <c r="A798" s="2">
        <v>40989</v>
      </c>
      <c r="B798" s="5">
        <v>26.841061</v>
      </c>
      <c r="C798" s="6">
        <v>1.0902679873105559E-2</v>
      </c>
      <c r="D798" s="8">
        <v>6</v>
      </c>
      <c r="E798" s="9">
        <v>53.884998000000003</v>
      </c>
      <c r="F798" s="10">
        <v>1.8543292493975905E-2</v>
      </c>
      <c r="G798" s="9">
        <v>34</v>
      </c>
      <c r="H798" s="12">
        <f t="shared" si="60"/>
        <v>1993.1362980000001</v>
      </c>
      <c r="I798" s="37">
        <f t="shared" si="61"/>
        <v>40</v>
      </c>
      <c r="J798" s="38">
        <f t="shared" si="62"/>
        <v>49.82840745</v>
      </c>
      <c r="K798" s="13">
        <f t="shared" si="63"/>
        <v>0.15</v>
      </c>
      <c r="L798" s="14">
        <f t="shared" si="64"/>
        <v>0.85</v>
      </c>
    </row>
    <row r="799" spans="1:12" x14ac:dyDescent="0.35">
      <c r="A799" s="2">
        <v>40990</v>
      </c>
      <c r="B799" s="5">
        <v>26.674628999999999</v>
      </c>
      <c r="C799" s="6">
        <v>-6.2199529361897099E-3</v>
      </c>
      <c r="D799" s="8">
        <v>6</v>
      </c>
      <c r="E799" s="9">
        <v>52.395000000000003</v>
      </c>
      <c r="F799" s="10">
        <v>-2.8040942005808756E-2</v>
      </c>
      <c r="G799" s="9">
        <v>34</v>
      </c>
      <c r="H799" s="12">
        <f t="shared" si="60"/>
        <v>1941.477774</v>
      </c>
      <c r="I799" s="37">
        <f t="shared" si="61"/>
        <v>40</v>
      </c>
      <c r="J799" s="38">
        <f t="shared" si="62"/>
        <v>48.536944349999999</v>
      </c>
      <c r="K799" s="13">
        <f t="shared" si="63"/>
        <v>0.15</v>
      </c>
      <c r="L799" s="14">
        <f t="shared" si="64"/>
        <v>0.85</v>
      </c>
    </row>
    <row r="800" spans="1:12" x14ac:dyDescent="0.35">
      <c r="A800" s="2">
        <v>40991</v>
      </c>
      <c r="B800" s="5">
        <v>26.916771000000001</v>
      </c>
      <c r="C800" s="6">
        <v>9.0366606507390479E-3</v>
      </c>
      <c r="D800" s="8">
        <v>6</v>
      </c>
      <c r="E800" s="9">
        <v>52.787998000000002</v>
      </c>
      <c r="F800" s="10">
        <v>7.4726873402788385E-3</v>
      </c>
      <c r="G800" s="9">
        <v>34</v>
      </c>
      <c r="H800" s="12">
        <f t="shared" si="60"/>
        <v>1956.2925580000001</v>
      </c>
      <c r="I800" s="37">
        <f t="shared" si="61"/>
        <v>40</v>
      </c>
      <c r="J800" s="38">
        <f t="shared" si="62"/>
        <v>48.907313950000002</v>
      </c>
      <c r="K800" s="13">
        <f t="shared" si="63"/>
        <v>0.15</v>
      </c>
      <c r="L800" s="14">
        <f t="shared" si="64"/>
        <v>0.85</v>
      </c>
    </row>
    <row r="801" spans="1:12" x14ac:dyDescent="0.35">
      <c r="A801" s="2">
        <v>40994</v>
      </c>
      <c r="B801" s="5">
        <v>27.23263</v>
      </c>
      <c r="C801" s="6">
        <v>1.1666337082820277E-2</v>
      </c>
      <c r="D801" s="8">
        <v>6</v>
      </c>
      <c r="E801" s="9">
        <v>52.189999</v>
      </c>
      <c r="F801" s="10">
        <v>-1.1392967772620999E-2</v>
      </c>
      <c r="G801" s="9">
        <v>34</v>
      </c>
      <c r="H801" s="12">
        <f t="shared" si="60"/>
        <v>1937.855746</v>
      </c>
      <c r="I801" s="37">
        <f t="shared" si="61"/>
        <v>40</v>
      </c>
      <c r="J801" s="38">
        <f t="shared" si="62"/>
        <v>48.446393649999997</v>
      </c>
      <c r="K801" s="13">
        <f t="shared" si="63"/>
        <v>0.15</v>
      </c>
      <c r="L801" s="14">
        <f t="shared" si="64"/>
        <v>0.85</v>
      </c>
    </row>
    <row r="802" spans="1:12" x14ac:dyDescent="0.35">
      <c r="A802" s="2">
        <v>40995</v>
      </c>
      <c r="B802" s="5">
        <v>27.611460000000001</v>
      </c>
      <c r="C802" s="6">
        <v>1.3815017264567242E-2</v>
      </c>
      <c r="D802" s="8">
        <v>6</v>
      </c>
      <c r="E802" s="9">
        <v>52.500999</v>
      </c>
      <c r="F802" s="10">
        <v>5.9413114934026012E-3</v>
      </c>
      <c r="G802" s="9">
        <v>34</v>
      </c>
      <c r="H802" s="12">
        <f t="shared" si="60"/>
        <v>1950.702726</v>
      </c>
      <c r="I802" s="37">
        <f t="shared" si="61"/>
        <v>40</v>
      </c>
      <c r="J802" s="38">
        <f t="shared" si="62"/>
        <v>48.767568150000002</v>
      </c>
      <c r="K802" s="13">
        <f t="shared" si="63"/>
        <v>0.15</v>
      </c>
      <c r="L802" s="14">
        <f t="shared" si="64"/>
        <v>0.85</v>
      </c>
    </row>
    <row r="803" spans="1:12" x14ac:dyDescent="0.35">
      <c r="A803" s="2">
        <v>40996</v>
      </c>
      <c r="B803" s="5">
        <v>27.340160000000001</v>
      </c>
      <c r="C803" s="6">
        <v>-9.8742204256798694E-3</v>
      </c>
      <c r="D803" s="8">
        <v>6</v>
      </c>
      <c r="E803" s="9">
        <v>52.248001000000002</v>
      </c>
      <c r="F803" s="10">
        <v>-4.8305662481209488E-3</v>
      </c>
      <c r="G803" s="9">
        <v>34</v>
      </c>
      <c r="H803" s="12">
        <f t="shared" si="60"/>
        <v>1940.4729940000002</v>
      </c>
      <c r="I803" s="37">
        <f t="shared" si="61"/>
        <v>40</v>
      </c>
      <c r="J803" s="38">
        <f t="shared" si="62"/>
        <v>48.511824850000004</v>
      </c>
      <c r="K803" s="13">
        <f t="shared" si="63"/>
        <v>0.15</v>
      </c>
      <c r="L803" s="14">
        <f t="shared" si="64"/>
        <v>0.85</v>
      </c>
    </row>
    <row r="804" spans="1:12" x14ac:dyDescent="0.35">
      <c r="A804" s="2">
        <v>40997</v>
      </c>
      <c r="B804" s="5">
        <v>27.11054</v>
      </c>
      <c r="C804" s="6">
        <v>-8.4341013485125238E-3</v>
      </c>
      <c r="D804" s="8">
        <v>6</v>
      </c>
      <c r="E804" s="9">
        <v>52.25</v>
      </c>
      <c r="F804" s="10">
        <v>3.8259105076043909E-5</v>
      </c>
      <c r="G804" s="9">
        <v>34</v>
      </c>
      <c r="H804" s="12">
        <f t="shared" si="60"/>
        <v>1939.1632400000001</v>
      </c>
      <c r="I804" s="37">
        <f t="shared" si="61"/>
        <v>40</v>
      </c>
      <c r="J804" s="38">
        <f t="shared" si="62"/>
        <v>48.479081000000001</v>
      </c>
      <c r="K804" s="13">
        <f t="shared" si="63"/>
        <v>0.15</v>
      </c>
      <c r="L804" s="14">
        <f t="shared" si="64"/>
        <v>0.85</v>
      </c>
    </row>
    <row r="805" spans="1:12" x14ac:dyDescent="0.35">
      <c r="A805" s="2">
        <v>40998</v>
      </c>
      <c r="B805" s="5">
        <v>27.197479000000001</v>
      </c>
      <c r="C805" s="6">
        <v>3.2017030216815456E-3</v>
      </c>
      <c r="D805" s="8">
        <v>6</v>
      </c>
      <c r="E805" s="9">
        <v>53.332999999999998</v>
      </c>
      <c r="F805" s="10">
        <v>2.051538570126521E-2</v>
      </c>
      <c r="G805" s="9">
        <v>34</v>
      </c>
      <c r="H805" s="12">
        <f t="shared" si="60"/>
        <v>1976.5068739999999</v>
      </c>
      <c r="I805" s="37">
        <f t="shared" si="61"/>
        <v>40</v>
      </c>
      <c r="J805" s="38">
        <f t="shared" si="62"/>
        <v>49.412671849999995</v>
      </c>
      <c r="K805" s="13">
        <f t="shared" si="63"/>
        <v>0.15</v>
      </c>
      <c r="L805" s="14">
        <f t="shared" si="64"/>
        <v>0.85</v>
      </c>
    </row>
    <row r="806" spans="1:12" x14ac:dyDescent="0.35">
      <c r="A806" s="2">
        <v>41001</v>
      </c>
      <c r="B806" s="5">
        <v>27.292549000000001</v>
      </c>
      <c r="C806" s="6">
        <v>3.489449352691576E-3</v>
      </c>
      <c r="D806" s="8">
        <v>6</v>
      </c>
      <c r="E806" s="9">
        <v>53.346001000000001</v>
      </c>
      <c r="F806" s="10">
        <v>2.437405664190706E-4</v>
      </c>
      <c r="G806" s="9">
        <v>34</v>
      </c>
      <c r="H806" s="12">
        <f t="shared" si="60"/>
        <v>1977.5193280000001</v>
      </c>
      <c r="I806" s="37">
        <f t="shared" si="61"/>
        <v>40</v>
      </c>
      <c r="J806" s="38">
        <f t="shared" si="62"/>
        <v>49.437983200000005</v>
      </c>
      <c r="K806" s="13">
        <f t="shared" si="63"/>
        <v>0.15</v>
      </c>
      <c r="L806" s="14">
        <f t="shared" si="64"/>
        <v>0.85</v>
      </c>
    </row>
    <row r="807" spans="1:12" x14ac:dyDescent="0.35">
      <c r="A807" s="2">
        <v>41002</v>
      </c>
      <c r="B807" s="5">
        <v>27.170071</v>
      </c>
      <c r="C807" s="6">
        <v>-4.4976979245636706E-3</v>
      </c>
      <c r="D807" s="8">
        <v>6</v>
      </c>
      <c r="E807" s="9">
        <v>53.783000999999999</v>
      </c>
      <c r="F807" s="10">
        <v>8.1584335844375744E-3</v>
      </c>
      <c r="G807" s="9">
        <v>34</v>
      </c>
      <c r="H807" s="12">
        <f t="shared" si="60"/>
        <v>1991.64246</v>
      </c>
      <c r="I807" s="37">
        <f t="shared" si="61"/>
        <v>40</v>
      </c>
      <c r="J807" s="38">
        <f t="shared" si="62"/>
        <v>49.791061499999998</v>
      </c>
      <c r="K807" s="13">
        <f t="shared" si="63"/>
        <v>0.15</v>
      </c>
      <c r="L807" s="14">
        <f t="shared" si="64"/>
        <v>0.85</v>
      </c>
    </row>
    <row r="808" spans="1:12" x14ac:dyDescent="0.35">
      <c r="A808" s="2">
        <v>41003</v>
      </c>
      <c r="B808" s="5">
        <v>26.745419999999999</v>
      </c>
      <c r="C808" s="6">
        <v>-1.5752792881348121E-2</v>
      </c>
      <c r="D808" s="8">
        <v>6</v>
      </c>
      <c r="E808" s="9">
        <v>53.311999999999998</v>
      </c>
      <c r="F808" s="10">
        <v>-8.7960041526651267E-3</v>
      </c>
      <c r="G808" s="9">
        <v>34</v>
      </c>
      <c r="H808" s="12">
        <f t="shared" si="60"/>
        <v>1973.08052</v>
      </c>
      <c r="I808" s="37">
        <f t="shared" si="61"/>
        <v>40</v>
      </c>
      <c r="J808" s="38">
        <f t="shared" si="62"/>
        <v>49.327013000000001</v>
      </c>
      <c r="K808" s="13">
        <f t="shared" si="63"/>
        <v>0.15</v>
      </c>
      <c r="L808" s="14">
        <f t="shared" si="64"/>
        <v>0.85</v>
      </c>
    </row>
    <row r="809" spans="1:12" x14ac:dyDescent="0.35">
      <c r="A809" s="2">
        <v>41008</v>
      </c>
      <c r="B809" s="5">
        <v>26.711639000000002</v>
      </c>
      <c r="C809" s="6">
        <v>-1.2638557050665966E-3</v>
      </c>
      <c r="D809" s="8">
        <v>6</v>
      </c>
      <c r="E809" s="9">
        <v>52.724997999999999</v>
      </c>
      <c r="F809" s="10">
        <v>-1.1071758112209285E-2</v>
      </c>
      <c r="G809" s="9">
        <v>34</v>
      </c>
      <c r="H809" s="12">
        <f t="shared" si="60"/>
        <v>1952.919766</v>
      </c>
      <c r="I809" s="37">
        <f t="shared" si="61"/>
        <v>40</v>
      </c>
      <c r="J809" s="38">
        <f t="shared" si="62"/>
        <v>48.82299415</v>
      </c>
      <c r="K809" s="13">
        <f t="shared" si="63"/>
        <v>0.15</v>
      </c>
      <c r="L809" s="14">
        <f t="shared" si="64"/>
        <v>0.85</v>
      </c>
    </row>
    <row r="810" spans="1:12" x14ac:dyDescent="0.35">
      <c r="A810" s="2">
        <v>41009</v>
      </c>
      <c r="B810" s="5">
        <v>27.00742</v>
      </c>
      <c r="C810" s="6">
        <v>1.10122550397449E-2</v>
      </c>
      <c r="D810" s="8">
        <v>6</v>
      </c>
      <c r="E810" s="9">
        <v>52.865001999999997</v>
      </c>
      <c r="F810" s="10">
        <v>2.6518435845352961E-3</v>
      </c>
      <c r="G810" s="9">
        <v>34</v>
      </c>
      <c r="H810" s="12">
        <f t="shared" si="60"/>
        <v>1959.4545879999998</v>
      </c>
      <c r="I810" s="37">
        <f t="shared" si="61"/>
        <v>40</v>
      </c>
      <c r="J810" s="38">
        <f t="shared" si="62"/>
        <v>48.986364699999996</v>
      </c>
      <c r="K810" s="13">
        <f t="shared" si="63"/>
        <v>0.15</v>
      </c>
      <c r="L810" s="14">
        <f t="shared" si="64"/>
        <v>0.85</v>
      </c>
    </row>
    <row r="811" spans="1:12" x14ac:dyDescent="0.35">
      <c r="A811" s="2">
        <v>41010</v>
      </c>
      <c r="B811" s="5">
        <v>27.340610999999999</v>
      </c>
      <c r="C811" s="6">
        <v>1.2261536189370759E-2</v>
      </c>
      <c r="D811" s="8">
        <v>6</v>
      </c>
      <c r="E811" s="9">
        <v>52.747002000000002</v>
      </c>
      <c r="F811" s="10">
        <v>-2.234595398870276E-3</v>
      </c>
      <c r="G811" s="9">
        <v>34</v>
      </c>
      <c r="H811" s="12">
        <f t="shared" si="60"/>
        <v>1957.441734</v>
      </c>
      <c r="I811" s="37">
        <f t="shared" si="61"/>
        <v>40</v>
      </c>
      <c r="J811" s="38">
        <f t="shared" si="62"/>
        <v>48.936043349999998</v>
      </c>
      <c r="K811" s="13">
        <f t="shared" si="63"/>
        <v>0.15</v>
      </c>
      <c r="L811" s="14">
        <f t="shared" si="64"/>
        <v>0.85</v>
      </c>
    </row>
    <row r="812" spans="1:12" x14ac:dyDescent="0.35">
      <c r="A812" s="2">
        <v>41011</v>
      </c>
      <c r="B812" s="5">
        <v>27.310320000000001</v>
      </c>
      <c r="C812" s="6">
        <v>-1.1085265172106062E-3</v>
      </c>
      <c r="D812" s="8">
        <v>6</v>
      </c>
      <c r="E812" s="9">
        <v>53.252997999999998</v>
      </c>
      <c r="F812" s="10">
        <v>9.5471668563731349E-3</v>
      </c>
      <c r="G812" s="9">
        <v>34</v>
      </c>
      <c r="H812" s="12">
        <f t="shared" si="60"/>
        <v>1974.4638520000001</v>
      </c>
      <c r="I812" s="37">
        <f t="shared" si="61"/>
        <v>40</v>
      </c>
      <c r="J812" s="38">
        <f t="shared" si="62"/>
        <v>49.361596300000002</v>
      </c>
      <c r="K812" s="13">
        <f t="shared" si="63"/>
        <v>0.15</v>
      </c>
      <c r="L812" s="14">
        <f t="shared" si="64"/>
        <v>0.85</v>
      </c>
    </row>
    <row r="813" spans="1:12" x14ac:dyDescent="0.35">
      <c r="A813" s="2">
        <v>41012</v>
      </c>
      <c r="B813" s="5">
        <v>27.532829</v>
      </c>
      <c r="C813" s="6">
        <v>8.1144217631479165E-3</v>
      </c>
      <c r="D813" s="8">
        <v>6</v>
      </c>
      <c r="E813" s="9">
        <v>52.273997999999999</v>
      </c>
      <c r="F813" s="10">
        <v>-1.855502620548144E-2</v>
      </c>
      <c r="G813" s="9">
        <v>34</v>
      </c>
      <c r="H813" s="12">
        <f t="shared" si="60"/>
        <v>1942.5129059999999</v>
      </c>
      <c r="I813" s="37">
        <f t="shared" si="61"/>
        <v>40</v>
      </c>
      <c r="J813" s="38">
        <f t="shared" si="62"/>
        <v>48.562822650000001</v>
      </c>
      <c r="K813" s="13">
        <f t="shared" si="63"/>
        <v>0.15</v>
      </c>
      <c r="L813" s="14">
        <f t="shared" si="64"/>
        <v>0.85</v>
      </c>
    </row>
    <row r="814" spans="1:12" x14ac:dyDescent="0.35">
      <c r="A814" s="2">
        <v>41015</v>
      </c>
      <c r="B814" s="5">
        <v>27.302779999999998</v>
      </c>
      <c r="C814" s="6">
        <v>-8.3905459915074587E-3</v>
      </c>
      <c r="D814" s="8">
        <v>6</v>
      </c>
      <c r="E814" s="9">
        <v>52.591999000000001</v>
      </c>
      <c r="F814" s="10">
        <v>6.0649206388401211E-3</v>
      </c>
      <c r="G814" s="9">
        <v>34</v>
      </c>
      <c r="H814" s="12">
        <f t="shared" si="60"/>
        <v>1951.9446459999999</v>
      </c>
      <c r="I814" s="37">
        <f t="shared" si="61"/>
        <v>40</v>
      </c>
      <c r="J814" s="38">
        <f t="shared" si="62"/>
        <v>48.798616150000001</v>
      </c>
      <c r="K814" s="13">
        <f t="shared" si="63"/>
        <v>0.15</v>
      </c>
      <c r="L814" s="14">
        <f t="shared" si="64"/>
        <v>0.85</v>
      </c>
    </row>
    <row r="815" spans="1:12" x14ac:dyDescent="0.35">
      <c r="A815" s="2">
        <v>41016</v>
      </c>
      <c r="B815" s="5">
        <v>27.350929000000001</v>
      </c>
      <c r="C815" s="6">
        <v>1.7619668760873175E-3</v>
      </c>
      <c r="D815" s="8">
        <v>6</v>
      </c>
      <c r="E815" s="9">
        <v>53.273997999999999</v>
      </c>
      <c r="F815" s="10">
        <v>1.2884371828913999E-2</v>
      </c>
      <c r="G815" s="9">
        <v>34</v>
      </c>
      <c r="H815" s="12">
        <f t="shared" si="60"/>
        <v>1975.4215059999999</v>
      </c>
      <c r="I815" s="37">
        <f t="shared" si="61"/>
        <v>40</v>
      </c>
      <c r="J815" s="38">
        <f t="shared" si="62"/>
        <v>49.385537649999996</v>
      </c>
      <c r="K815" s="13">
        <f t="shared" si="63"/>
        <v>0.15</v>
      </c>
      <c r="L815" s="14">
        <f t="shared" si="64"/>
        <v>0.85</v>
      </c>
    </row>
    <row r="816" spans="1:12" x14ac:dyDescent="0.35">
      <c r="A816" s="2">
        <v>41017</v>
      </c>
      <c r="B816" s="5">
        <v>27.201509000000001</v>
      </c>
      <c r="C816" s="6">
        <v>-5.4780456800731514E-3</v>
      </c>
      <c r="D816" s="8">
        <v>6</v>
      </c>
      <c r="E816" s="9">
        <v>53.120998</v>
      </c>
      <c r="F816" s="10">
        <v>-2.8760770941835823E-3</v>
      </c>
      <c r="G816" s="9">
        <v>34</v>
      </c>
      <c r="H816" s="12">
        <f t="shared" si="60"/>
        <v>1969.3229859999999</v>
      </c>
      <c r="I816" s="37">
        <f t="shared" si="61"/>
        <v>40</v>
      </c>
      <c r="J816" s="38">
        <f t="shared" si="62"/>
        <v>49.233074649999999</v>
      </c>
      <c r="K816" s="13">
        <f t="shared" si="63"/>
        <v>0.15</v>
      </c>
      <c r="L816" s="14">
        <f t="shared" si="64"/>
        <v>0.85</v>
      </c>
    </row>
    <row r="817" spans="1:12" x14ac:dyDescent="0.35">
      <c r="A817" s="2">
        <v>41018</v>
      </c>
      <c r="B817" s="5">
        <v>27.32555</v>
      </c>
      <c r="C817" s="6">
        <v>4.549712243582249E-3</v>
      </c>
      <c r="D817" s="8">
        <v>6</v>
      </c>
      <c r="E817" s="9">
        <v>53.455002</v>
      </c>
      <c r="F817" s="10">
        <v>6.2679232378148875E-3</v>
      </c>
      <c r="G817" s="9">
        <v>34</v>
      </c>
      <c r="H817" s="12">
        <f t="shared" si="60"/>
        <v>1981.4233680000002</v>
      </c>
      <c r="I817" s="37">
        <f t="shared" si="61"/>
        <v>40</v>
      </c>
      <c r="J817" s="38">
        <f t="shared" si="62"/>
        <v>49.535584200000002</v>
      </c>
      <c r="K817" s="13">
        <f t="shared" si="63"/>
        <v>0.15</v>
      </c>
      <c r="L817" s="14">
        <f t="shared" si="64"/>
        <v>0.85</v>
      </c>
    </row>
    <row r="818" spans="1:12" x14ac:dyDescent="0.35">
      <c r="A818" s="2">
        <v>41019</v>
      </c>
      <c r="B818" s="5">
        <v>27.346499999999999</v>
      </c>
      <c r="C818" s="6">
        <v>7.6638798162553812E-4</v>
      </c>
      <c r="D818" s="8">
        <v>6</v>
      </c>
      <c r="E818" s="9">
        <v>52.959000000000003</v>
      </c>
      <c r="F818" s="10">
        <v>-9.3221866048542879E-3</v>
      </c>
      <c r="G818" s="9">
        <v>34</v>
      </c>
      <c r="H818" s="12">
        <f t="shared" si="60"/>
        <v>1964.6850000000002</v>
      </c>
      <c r="I818" s="37">
        <f t="shared" si="61"/>
        <v>40</v>
      </c>
      <c r="J818" s="38">
        <f t="shared" si="62"/>
        <v>49.117125000000001</v>
      </c>
      <c r="K818" s="13">
        <f t="shared" si="63"/>
        <v>0.15</v>
      </c>
      <c r="L818" s="14">
        <f t="shared" si="64"/>
        <v>0.85</v>
      </c>
    </row>
    <row r="819" spans="1:12" x14ac:dyDescent="0.35">
      <c r="A819" s="2">
        <v>41022</v>
      </c>
      <c r="B819" s="5">
        <v>27.331969999999998</v>
      </c>
      <c r="C819" s="6">
        <v>-5.3147062608038809E-4</v>
      </c>
      <c r="D819" s="8">
        <v>6</v>
      </c>
      <c r="E819" s="9">
        <v>52.148997999999999</v>
      </c>
      <c r="F819" s="10">
        <v>-1.5413061819389728E-2</v>
      </c>
      <c r="G819" s="9">
        <v>34</v>
      </c>
      <c r="H819" s="12">
        <f t="shared" si="60"/>
        <v>1937.0577519999999</v>
      </c>
      <c r="I819" s="37">
        <f t="shared" si="61"/>
        <v>40</v>
      </c>
      <c r="J819" s="38">
        <f t="shared" si="62"/>
        <v>48.426443800000001</v>
      </c>
      <c r="K819" s="13">
        <f t="shared" si="63"/>
        <v>0.15</v>
      </c>
      <c r="L819" s="14">
        <f t="shared" si="64"/>
        <v>0.85</v>
      </c>
    </row>
    <row r="820" spans="1:12" x14ac:dyDescent="0.35">
      <c r="A820" s="2">
        <v>41023</v>
      </c>
      <c r="B820" s="5">
        <v>27.720469999999999</v>
      </c>
      <c r="C820" s="6">
        <v>1.4114050141507128E-2</v>
      </c>
      <c r="D820" s="8">
        <v>6</v>
      </c>
      <c r="E820" s="9">
        <v>52.512000999999998</v>
      </c>
      <c r="F820" s="10">
        <v>6.9367664950803487E-3</v>
      </c>
      <c r="G820" s="9">
        <v>34</v>
      </c>
      <c r="H820" s="12">
        <f t="shared" si="60"/>
        <v>1951.7308539999999</v>
      </c>
      <c r="I820" s="37">
        <f t="shared" si="61"/>
        <v>40</v>
      </c>
      <c r="J820" s="38">
        <f t="shared" si="62"/>
        <v>48.793271349999998</v>
      </c>
      <c r="K820" s="13">
        <f t="shared" si="63"/>
        <v>0.15</v>
      </c>
      <c r="L820" s="14">
        <f t="shared" si="64"/>
        <v>0.85</v>
      </c>
    </row>
    <row r="821" spans="1:12" x14ac:dyDescent="0.35">
      <c r="A821" s="2">
        <v>41024</v>
      </c>
      <c r="B821" s="5">
        <v>27.606439999999999</v>
      </c>
      <c r="C821" s="6">
        <v>-4.1220506064694185E-3</v>
      </c>
      <c r="D821" s="8">
        <v>6</v>
      </c>
      <c r="E821" s="9">
        <v>52.207000999999998</v>
      </c>
      <c r="F821" s="10">
        <v>-5.8251292815256761E-3</v>
      </c>
      <c r="G821" s="9">
        <v>34</v>
      </c>
      <c r="H821" s="12">
        <f t="shared" si="60"/>
        <v>1940.6766739999998</v>
      </c>
      <c r="I821" s="37">
        <f t="shared" si="61"/>
        <v>40</v>
      </c>
      <c r="J821" s="38">
        <f t="shared" si="62"/>
        <v>48.516916849999994</v>
      </c>
      <c r="K821" s="13">
        <f t="shared" si="63"/>
        <v>0.15</v>
      </c>
      <c r="L821" s="14">
        <f t="shared" si="64"/>
        <v>0.85</v>
      </c>
    </row>
    <row r="822" spans="1:12" x14ac:dyDescent="0.35">
      <c r="A822" s="2">
        <v>41025</v>
      </c>
      <c r="B822" s="5">
        <v>27.75919</v>
      </c>
      <c r="C822" s="6">
        <v>5.5178777000968182E-3</v>
      </c>
      <c r="D822" s="8">
        <v>6</v>
      </c>
      <c r="E822" s="9">
        <v>52.390999000000001</v>
      </c>
      <c r="F822" s="10">
        <v>3.5181970934332618E-3</v>
      </c>
      <c r="G822" s="9">
        <v>34</v>
      </c>
      <c r="H822" s="12">
        <f t="shared" si="60"/>
        <v>1947.8491059999999</v>
      </c>
      <c r="I822" s="37">
        <f t="shared" si="61"/>
        <v>40</v>
      </c>
      <c r="J822" s="38">
        <f t="shared" si="62"/>
        <v>48.696227649999997</v>
      </c>
      <c r="K822" s="13">
        <f t="shared" si="63"/>
        <v>0.15</v>
      </c>
      <c r="L822" s="14">
        <f t="shared" si="64"/>
        <v>0.85</v>
      </c>
    </row>
    <row r="823" spans="1:12" x14ac:dyDescent="0.35">
      <c r="A823" s="2">
        <v>41026</v>
      </c>
      <c r="B823" s="5">
        <v>27.90851</v>
      </c>
      <c r="C823" s="6">
        <v>5.3647037014115107E-3</v>
      </c>
      <c r="D823" s="8">
        <v>6</v>
      </c>
      <c r="E823" s="9">
        <v>52.141998000000001</v>
      </c>
      <c r="F823" s="10">
        <v>-4.7640740837473494E-3</v>
      </c>
      <c r="G823" s="9">
        <v>34</v>
      </c>
      <c r="H823" s="12">
        <f t="shared" si="60"/>
        <v>1940.278992</v>
      </c>
      <c r="I823" s="37">
        <f t="shared" si="61"/>
        <v>40</v>
      </c>
      <c r="J823" s="38">
        <f t="shared" si="62"/>
        <v>48.506974800000002</v>
      </c>
      <c r="K823" s="13">
        <f t="shared" si="63"/>
        <v>0.15</v>
      </c>
      <c r="L823" s="14">
        <f t="shared" si="64"/>
        <v>0.85</v>
      </c>
    </row>
    <row r="824" spans="1:12" x14ac:dyDescent="0.35">
      <c r="A824" s="2">
        <v>41029</v>
      </c>
      <c r="B824" s="5">
        <v>27.960621</v>
      </c>
      <c r="C824" s="6">
        <v>1.8654671794360311E-3</v>
      </c>
      <c r="D824" s="8">
        <v>6</v>
      </c>
      <c r="E824" s="9">
        <v>52.514000000000003</v>
      </c>
      <c r="F824" s="10">
        <v>7.1090730359020249E-3</v>
      </c>
      <c r="G824" s="9">
        <v>34</v>
      </c>
      <c r="H824" s="12">
        <f t="shared" si="60"/>
        <v>1953.239726</v>
      </c>
      <c r="I824" s="37">
        <f t="shared" si="61"/>
        <v>40</v>
      </c>
      <c r="J824" s="38">
        <f t="shared" si="62"/>
        <v>48.830993149999998</v>
      </c>
      <c r="K824" s="13">
        <f t="shared" si="63"/>
        <v>0.15</v>
      </c>
      <c r="L824" s="14">
        <f t="shared" si="64"/>
        <v>0.85</v>
      </c>
    </row>
    <row r="825" spans="1:12" x14ac:dyDescent="0.35">
      <c r="A825" s="2">
        <v>41031</v>
      </c>
      <c r="B825" s="5">
        <v>28.038730999999999</v>
      </c>
      <c r="C825" s="6">
        <v>2.789676946842512E-3</v>
      </c>
      <c r="D825" s="8">
        <v>6</v>
      </c>
      <c r="E825" s="9">
        <v>52.566001999999997</v>
      </c>
      <c r="F825" s="10">
        <v>9.8976024467933854E-4</v>
      </c>
      <c r="G825" s="9">
        <v>34</v>
      </c>
      <c r="H825" s="12">
        <f t="shared" si="60"/>
        <v>1955.4764539999999</v>
      </c>
      <c r="I825" s="37">
        <f t="shared" si="61"/>
        <v>40</v>
      </c>
      <c r="J825" s="38">
        <f t="shared" si="62"/>
        <v>48.886911349999998</v>
      </c>
      <c r="K825" s="13">
        <f t="shared" si="63"/>
        <v>0.15</v>
      </c>
      <c r="L825" s="14">
        <f t="shared" si="64"/>
        <v>0.85</v>
      </c>
    </row>
    <row r="826" spans="1:12" x14ac:dyDescent="0.35">
      <c r="A826" s="2">
        <v>41032</v>
      </c>
      <c r="B826" s="5">
        <v>28.031480999999999</v>
      </c>
      <c r="C826" s="6">
        <v>-2.5860433844648867E-4</v>
      </c>
      <c r="D826" s="8">
        <v>6</v>
      </c>
      <c r="E826" s="9">
        <v>52.091999000000001</v>
      </c>
      <c r="F826" s="10">
        <v>-9.0581940510370274E-3</v>
      </c>
      <c r="G826" s="9">
        <v>34</v>
      </c>
      <c r="H826" s="12">
        <f t="shared" si="60"/>
        <v>1939.3168519999999</v>
      </c>
      <c r="I826" s="37">
        <f t="shared" si="61"/>
        <v>40</v>
      </c>
      <c r="J826" s="38">
        <f t="shared" si="62"/>
        <v>48.482921300000001</v>
      </c>
      <c r="K826" s="13">
        <f t="shared" si="63"/>
        <v>0.15</v>
      </c>
      <c r="L826" s="14">
        <f t="shared" si="64"/>
        <v>0.85</v>
      </c>
    </row>
    <row r="827" spans="1:12" x14ac:dyDescent="0.35">
      <c r="A827" s="2">
        <v>41033</v>
      </c>
      <c r="B827" s="5">
        <v>28.048660000000002</v>
      </c>
      <c r="C827" s="6">
        <v>6.1265896379802953E-4</v>
      </c>
      <c r="D827" s="8">
        <v>6</v>
      </c>
      <c r="E827" s="9">
        <v>51.057999000000002</v>
      </c>
      <c r="F827" s="10">
        <v>-2.0049145052418726E-2</v>
      </c>
      <c r="G827" s="9">
        <v>34</v>
      </c>
      <c r="H827" s="12">
        <f t="shared" si="60"/>
        <v>1904.2639260000001</v>
      </c>
      <c r="I827" s="37">
        <f t="shared" si="61"/>
        <v>40</v>
      </c>
      <c r="J827" s="38">
        <f t="shared" si="62"/>
        <v>47.606598150000003</v>
      </c>
      <c r="K827" s="13">
        <f t="shared" si="63"/>
        <v>0.15</v>
      </c>
      <c r="L827" s="14">
        <f t="shared" si="64"/>
        <v>0.85</v>
      </c>
    </row>
    <row r="828" spans="1:12" x14ac:dyDescent="0.35">
      <c r="A828" s="2">
        <v>41036</v>
      </c>
      <c r="B828" s="5">
        <v>27.856950999999999</v>
      </c>
      <c r="C828" s="6">
        <v>-6.8583366863581574E-3</v>
      </c>
      <c r="D828" s="8">
        <v>6</v>
      </c>
      <c r="E828" s="9">
        <v>51.527000000000001</v>
      </c>
      <c r="F828" s="10">
        <v>9.1437202756496916E-3</v>
      </c>
      <c r="G828" s="9">
        <v>34</v>
      </c>
      <c r="H828" s="12">
        <f t="shared" si="60"/>
        <v>1919.059706</v>
      </c>
      <c r="I828" s="37">
        <f t="shared" si="61"/>
        <v>40</v>
      </c>
      <c r="J828" s="38">
        <f t="shared" si="62"/>
        <v>47.976492649999997</v>
      </c>
      <c r="K828" s="13">
        <f t="shared" si="63"/>
        <v>0.15</v>
      </c>
      <c r="L828" s="14">
        <f t="shared" si="64"/>
        <v>0.85</v>
      </c>
    </row>
    <row r="829" spans="1:12" x14ac:dyDescent="0.35">
      <c r="A829" s="2">
        <v>41037</v>
      </c>
      <c r="B829" s="5">
        <v>27.573450000000001</v>
      </c>
      <c r="C829" s="6">
        <v>-1.0229169080972156E-2</v>
      </c>
      <c r="D829" s="8">
        <v>6</v>
      </c>
      <c r="E829" s="9">
        <v>50.485000999999997</v>
      </c>
      <c r="F829" s="10">
        <v>-2.0429659867734262E-2</v>
      </c>
      <c r="G829" s="9">
        <v>34</v>
      </c>
      <c r="H829" s="12">
        <f t="shared" si="60"/>
        <v>1881.930734</v>
      </c>
      <c r="I829" s="37">
        <f t="shared" si="61"/>
        <v>40</v>
      </c>
      <c r="J829" s="38">
        <f t="shared" si="62"/>
        <v>47.048268350000001</v>
      </c>
      <c r="K829" s="13">
        <f t="shared" si="63"/>
        <v>0.15</v>
      </c>
      <c r="L829" s="14">
        <f t="shared" si="64"/>
        <v>0.85</v>
      </c>
    </row>
    <row r="830" spans="1:12" x14ac:dyDescent="0.35">
      <c r="A830" s="2">
        <v>41038</v>
      </c>
      <c r="B830" s="5">
        <v>27.196380999999999</v>
      </c>
      <c r="C830" s="6">
        <v>-1.3769440245026132E-2</v>
      </c>
      <c r="D830" s="8">
        <v>6</v>
      </c>
      <c r="E830" s="9">
        <v>50.105998999999997</v>
      </c>
      <c r="F830" s="10">
        <v>-7.5355408226904785E-3</v>
      </c>
      <c r="G830" s="9">
        <v>34</v>
      </c>
      <c r="H830" s="12">
        <f t="shared" si="60"/>
        <v>1866.782252</v>
      </c>
      <c r="I830" s="37">
        <f t="shared" si="61"/>
        <v>40</v>
      </c>
      <c r="J830" s="38">
        <f t="shared" si="62"/>
        <v>46.669556299999996</v>
      </c>
      <c r="K830" s="13">
        <f t="shared" si="63"/>
        <v>0.15</v>
      </c>
      <c r="L830" s="14">
        <f t="shared" si="64"/>
        <v>0.85</v>
      </c>
    </row>
    <row r="831" spans="1:12" x14ac:dyDescent="0.35">
      <c r="A831" s="2">
        <v>41039</v>
      </c>
      <c r="B831" s="5">
        <v>27.209538999999999</v>
      </c>
      <c r="C831" s="6">
        <v>4.8369737177633709E-4</v>
      </c>
      <c r="D831" s="8">
        <v>6</v>
      </c>
      <c r="E831" s="9">
        <v>50.027000000000001</v>
      </c>
      <c r="F831" s="10">
        <v>-1.5778817608445017E-3</v>
      </c>
      <c r="G831" s="9">
        <v>34</v>
      </c>
      <c r="H831" s="12">
        <f t="shared" si="60"/>
        <v>1864.175234</v>
      </c>
      <c r="I831" s="37">
        <f t="shared" si="61"/>
        <v>40</v>
      </c>
      <c r="J831" s="38">
        <f t="shared" si="62"/>
        <v>46.604380849999998</v>
      </c>
      <c r="K831" s="13">
        <f t="shared" si="63"/>
        <v>0.15</v>
      </c>
      <c r="L831" s="14">
        <f t="shared" si="64"/>
        <v>0.85</v>
      </c>
    </row>
    <row r="832" spans="1:12" x14ac:dyDescent="0.35">
      <c r="A832" s="2">
        <v>41040</v>
      </c>
      <c r="B832" s="5">
        <v>27.204799999999999</v>
      </c>
      <c r="C832" s="6">
        <v>-1.7418202992347531E-4</v>
      </c>
      <c r="D832" s="8">
        <v>6</v>
      </c>
      <c r="E832" s="9">
        <v>49.91</v>
      </c>
      <c r="F832" s="10">
        <v>-2.3414761990951938E-3</v>
      </c>
      <c r="G832" s="9">
        <v>34</v>
      </c>
      <c r="H832" s="12">
        <f t="shared" si="60"/>
        <v>1860.1687999999999</v>
      </c>
      <c r="I832" s="37">
        <f t="shared" si="61"/>
        <v>40</v>
      </c>
      <c r="J832" s="38">
        <f t="shared" si="62"/>
        <v>46.504219999999997</v>
      </c>
      <c r="K832" s="13">
        <f t="shared" si="63"/>
        <v>0.15</v>
      </c>
      <c r="L832" s="14">
        <f t="shared" si="64"/>
        <v>0.85</v>
      </c>
    </row>
    <row r="833" spans="1:12" x14ac:dyDescent="0.35">
      <c r="A833" s="2">
        <v>41043</v>
      </c>
      <c r="B833" s="5">
        <v>26.945810000000002</v>
      </c>
      <c r="C833" s="6">
        <v>-9.56561615160334E-3</v>
      </c>
      <c r="D833" s="8">
        <v>6</v>
      </c>
      <c r="E833" s="9">
        <v>48.852001000000001</v>
      </c>
      <c r="F833" s="10">
        <v>-2.1426043702684527E-2</v>
      </c>
      <c r="G833" s="9">
        <v>34</v>
      </c>
      <c r="H833" s="12">
        <f t="shared" si="60"/>
        <v>1822.6428940000001</v>
      </c>
      <c r="I833" s="37">
        <f t="shared" si="61"/>
        <v>40</v>
      </c>
      <c r="J833" s="38">
        <f t="shared" si="62"/>
        <v>45.566072349999999</v>
      </c>
      <c r="K833" s="13">
        <f t="shared" si="63"/>
        <v>0.15</v>
      </c>
      <c r="L833" s="14">
        <f t="shared" si="64"/>
        <v>0.85</v>
      </c>
    </row>
    <row r="834" spans="1:12" x14ac:dyDescent="0.35">
      <c r="A834" s="2">
        <v>41044</v>
      </c>
      <c r="B834" s="5">
        <v>26.940559</v>
      </c>
      <c r="C834" s="6">
        <v>-1.9489158813490448E-4</v>
      </c>
      <c r="D834" s="8">
        <v>6</v>
      </c>
      <c r="E834" s="9">
        <v>49.521000000000001</v>
      </c>
      <c r="F834" s="10">
        <v>1.3601482254680608E-2</v>
      </c>
      <c r="G834" s="9">
        <v>34</v>
      </c>
      <c r="H834" s="12">
        <f t="shared" si="60"/>
        <v>1845.357354</v>
      </c>
      <c r="I834" s="37">
        <f t="shared" si="61"/>
        <v>40</v>
      </c>
      <c r="J834" s="38">
        <f t="shared" si="62"/>
        <v>46.133933849999998</v>
      </c>
      <c r="K834" s="13">
        <f t="shared" si="63"/>
        <v>0.15</v>
      </c>
      <c r="L834" s="14">
        <f t="shared" si="64"/>
        <v>0.85</v>
      </c>
    </row>
    <row r="835" spans="1:12" x14ac:dyDescent="0.35">
      <c r="A835" s="2">
        <v>41045</v>
      </c>
      <c r="B835" s="5">
        <v>26.728121000000002</v>
      </c>
      <c r="C835" s="6">
        <v>-7.9166884494394907E-3</v>
      </c>
      <c r="D835" s="8">
        <v>6</v>
      </c>
      <c r="E835" s="9">
        <v>49.012999999999998</v>
      </c>
      <c r="F835" s="10">
        <v>-1.0311252987884156E-2</v>
      </c>
      <c r="G835" s="9">
        <v>34</v>
      </c>
      <c r="H835" s="12">
        <f t="shared" ref="H835:H898" si="65">B835*D835+E835*G835</f>
        <v>1826.8107259999999</v>
      </c>
      <c r="I835" s="37">
        <f t="shared" ref="I835:I898" si="66">SUM(D835,G835)</f>
        <v>40</v>
      </c>
      <c r="J835" s="38">
        <f t="shared" ref="J835:J898" si="67">H835/I835</f>
        <v>45.670268149999998</v>
      </c>
      <c r="K835" s="13">
        <f t="shared" ref="K835:K898" si="68">D835/(D835+G835)</f>
        <v>0.15</v>
      </c>
      <c r="L835" s="14">
        <f t="shared" ref="L835:L898" si="69">1-K835</f>
        <v>0.85</v>
      </c>
    </row>
    <row r="836" spans="1:12" x14ac:dyDescent="0.35">
      <c r="A836" s="2">
        <v>41046</v>
      </c>
      <c r="B836" s="5">
        <v>26.929728999999998</v>
      </c>
      <c r="C836" s="6">
        <v>7.5146115143427394E-3</v>
      </c>
      <c r="D836" s="8">
        <v>6</v>
      </c>
      <c r="E836" s="9">
        <v>49.063999000000003</v>
      </c>
      <c r="F836" s="10">
        <v>1.0399788965105294E-3</v>
      </c>
      <c r="G836" s="9">
        <v>34</v>
      </c>
      <c r="H836" s="12">
        <f t="shared" si="65"/>
        <v>1829.75434</v>
      </c>
      <c r="I836" s="37">
        <f t="shared" si="66"/>
        <v>40</v>
      </c>
      <c r="J836" s="38">
        <f t="shared" si="67"/>
        <v>45.743858500000002</v>
      </c>
      <c r="K836" s="13">
        <f t="shared" si="68"/>
        <v>0.15</v>
      </c>
      <c r="L836" s="14">
        <f t="shared" si="69"/>
        <v>0.85</v>
      </c>
    </row>
    <row r="837" spans="1:12" x14ac:dyDescent="0.35">
      <c r="A837" s="2">
        <v>41047</v>
      </c>
      <c r="B837" s="5">
        <v>27.846430000000002</v>
      </c>
      <c r="C837" s="6">
        <v>3.3473927795882652E-2</v>
      </c>
      <c r="D837" s="8">
        <v>6</v>
      </c>
      <c r="E837" s="9">
        <v>49.171000999999997</v>
      </c>
      <c r="F837" s="10">
        <v>2.178491216322076E-3</v>
      </c>
      <c r="G837" s="9">
        <v>34</v>
      </c>
      <c r="H837" s="12">
        <f t="shared" si="65"/>
        <v>1838.8926140000001</v>
      </c>
      <c r="I837" s="37">
        <f t="shared" si="66"/>
        <v>40</v>
      </c>
      <c r="J837" s="38">
        <f t="shared" si="67"/>
        <v>45.972315350000002</v>
      </c>
      <c r="K837" s="13">
        <f t="shared" si="68"/>
        <v>0.15</v>
      </c>
      <c r="L837" s="14">
        <f t="shared" si="69"/>
        <v>0.85</v>
      </c>
    </row>
    <row r="838" spans="1:12" x14ac:dyDescent="0.35">
      <c r="A838" s="2">
        <v>41050</v>
      </c>
      <c r="B838" s="5">
        <v>27.787319</v>
      </c>
      <c r="C838" s="6">
        <v>-2.1250058932289484E-3</v>
      </c>
      <c r="D838" s="8">
        <v>6</v>
      </c>
      <c r="E838" s="9">
        <v>49.321998999999998</v>
      </c>
      <c r="F838" s="10">
        <v>3.0661695409688328E-3</v>
      </c>
      <c r="G838" s="9">
        <v>34</v>
      </c>
      <c r="H838" s="12">
        <f t="shared" si="65"/>
        <v>1843.6718799999999</v>
      </c>
      <c r="I838" s="37">
        <f t="shared" si="66"/>
        <v>40</v>
      </c>
      <c r="J838" s="38">
        <f t="shared" si="67"/>
        <v>46.091797</v>
      </c>
      <c r="K838" s="13">
        <f t="shared" si="68"/>
        <v>0.15</v>
      </c>
      <c r="L838" s="14">
        <f t="shared" si="69"/>
        <v>0.85</v>
      </c>
    </row>
    <row r="839" spans="1:12" x14ac:dyDescent="0.35">
      <c r="A839" s="2">
        <v>41051</v>
      </c>
      <c r="B839" s="5">
        <v>27.642530000000001</v>
      </c>
      <c r="C839" s="6">
        <v>-5.2242368297323871E-3</v>
      </c>
      <c r="D839" s="8">
        <v>6</v>
      </c>
      <c r="E839" s="9">
        <v>48.890999000000001</v>
      </c>
      <c r="F839" s="10">
        <v>-8.7768986911318514E-3</v>
      </c>
      <c r="G839" s="9">
        <v>34</v>
      </c>
      <c r="H839" s="12">
        <f t="shared" si="65"/>
        <v>1828.149146</v>
      </c>
      <c r="I839" s="37">
        <f t="shared" si="66"/>
        <v>40</v>
      </c>
      <c r="J839" s="38">
        <f t="shared" si="67"/>
        <v>45.703728650000002</v>
      </c>
      <c r="K839" s="13">
        <f t="shared" si="68"/>
        <v>0.15</v>
      </c>
      <c r="L839" s="14">
        <f t="shared" si="69"/>
        <v>0.85</v>
      </c>
    </row>
    <row r="840" spans="1:12" x14ac:dyDescent="0.35">
      <c r="A840" s="2">
        <v>41052</v>
      </c>
      <c r="B840" s="5">
        <v>27.790911000000001</v>
      </c>
      <c r="C840" s="6">
        <v>5.3534960740444504E-3</v>
      </c>
      <c r="D840" s="8">
        <v>6</v>
      </c>
      <c r="E840" s="9">
        <v>48.771999000000001</v>
      </c>
      <c r="F840" s="10">
        <v>-2.4369528138485919E-3</v>
      </c>
      <c r="G840" s="9">
        <v>34</v>
      </c>
      <c r="H840" s="12">
        <f t="shared" si="65"/>
        <v>1824.9934320000002</v>
      </c>
      <c r="I840" s="37">
        <f t="shared" si="66"/>
        <v>40</v>
      </c>
      <c r="J840" s="38">
        <f t="shared" si="67"/>
        <v>45.624835800000007</v>
      </c>
      <c r="K840" s="13">
        <f t="shared" si="68"/>
        <v>0.15</v>
      </c>
      <c r="L840" s="14">
        <f t="shared" si="69"/>
        <v>0.85</v>
      </c>
    </row>
    <row r="841" spans="1:12" x14ac:dyDescent="0.35">
      <c r="A841" s="2">
        <v>41053</v>
      </c>
      <c r="B841" s="5">
        <v>28.019850000000002</v>
      </c>
      <c r="C841" s="6">
        <v>8.2041627822593277E-3</v>
      </c>
      <c r="D841" s="8">
        <v>6</v>
      </c>
      <c r="E841" s="9">
        <v>49.588000999999998</v>
      </c>
      <c r="F841" s="10">
        <v>1.6592531947619005E-2</v>
      </c>
      <c r="G841" s="9">
        <v>34</v>
      </c>
      <c r="H841" s="12">
        <f t="shared" si="65"/>
        <v>1854.1111339999998</v>
      </c>
      <c r="I841" s="37">
        <f t="shared" si="66"/>
        <v>40</v>
      </c>
      <c r="J841" s="38">
        <f t="shared" si="67"/>
        <v>46.352778349999994</v>
      </c>
      <c r="K841" s="13">
        <f t="shared" si="68"/>
        <v>0.15</v>
      </c>
      <c r="L841" s="14">
        <f t="shared" si="69"/>
        <v>0.85</v>
      </c>
    </row>
    <row r="842" spans="1:12" x14ac:dyDescent="0.35">
      <c r="A842" s="2">
        <v>41054</v>
      </c>
      <c r="B842" s="5">
        <v>27.842461</v>
      </c>
      <c r="C842" s="6">
        <v>-6.3509580276215338E-3</v>
      </c>
      <c r="D842" s="8">
        <v>6</v>
      </c>
      <c r="E842" s="9">
        <v>49.855998999999997</v>
      </c>
      <c r="F842" s="10">
        <v>5.3899410484468113E-3</v>
      </c>
      <c r="G842" s="9">
        <v>34</v>
      </c>
      <c r="H842" s="12">
        <f t="shared" si="65"/>
        <v>1862.1587319999999</v>
      </c>
      <c r="I842" s="37">
        <f t="shared" si="66"/>
        <v>40</v>
      </c>
      <c r="J842" s="38">
        <f t="shared" si="67"/>
        <v>46.553968299999994</v>
      </c>
      <c r="K842" s="13">
        <f t="shared" si="68"/>
        <v>0.15</v>
      </c>
      <c r="L842" s="14">
        <f t="shared" si="69"/>
        <v>0.85</v>
      </c>
    </row>
    <row r="843" spans="1:12" x14ac:dyDescent="0.35">
      <c r="A843" s="2">
        <v>41057</v>
      </c>
      <c r="B843" s="5">
        <v>27.931519999999999</v>
      </c>
      <c r="C843" s="6">
        <v>3.1935706971295552E-3</v>
      </c>
      <c r="D843" s="8">
        <v>6</v>
      </c>
      <c r="E843" s="9">
        <v>49.898997999999999</v>
      </c>
      <c r="F843" s="10">
        <v>8.6209220502686534E-4</v>
      </c>
      <c r="G843" s="9">
        <v>34</v>
      </c>
      <c r="H843" s="12">
        <f t="shared" si="65"/>
        <v>1864.1550520000001</v>
      </c>
      <c r="I843" s="37">
        <f t="shared" si="66"/>
        <v>40</v>
      </c>
      <c r="J843" s="38">
        <f t="shared" si="67"/>
        <v>46.603876300000003</v>
      </c>
      <c r="K843" s="13">
        <f t="shared" si="68"/>
        <v>0.15</v>
      </c>
      <c r="L843" s="14">
        <f t="shared" si="69"/>
        <v>0.85</v>
      </c>
    </row>
    <row r="844" spans="1:12" x14ac:dyDescent="0.35">
      <c r="A844" s="2">
        <v>41058</v>
      </c>
      <c r="B844" s="5">
        <v>27.99654</v>
      </c>
      <c r="C844" s="6">
        <v>2.3251308660721115E-3</v>
      </c>
      <c r="D844" s="8">
        <v>6</v>
      </c>
      <c r="E844" s="9">
        <v>50.299999</v>
      </c>
      <c r="F844" s="10">
        <v>8.0041348294344061E-3</v>
      </c>
      <c r="G844" s="9">
        <v>34</v>
      </c>
      <c r="H844" s="12">
        <f t="shared" si="65"/>
        <v>1878.1792059999998</v>
      </c>
      <c r="I844" s="37">
        <f t="shared" si="66"/>
        <v>40</v>
      </c>
      <c r="J844" s="38">
        <f t="shared" si="67"/>
        <v>46.954480149999995</v>
      </c>
      <c r="K844" s="13">
        <f t="shared" si="68"/>
        <v>0.15</v>
      </c>
      <c r="L844" s="14">
        <f t="shared" si="69"/>
        <v>0.85</v>
      </c>
    </row>
    <row r="845" spans="1:12" x14ac:dyDescent="0.35">
      <c r="A845" s="2">
        <v>41059</v>
      </c>
      <c r="B845" s="5">
        <v>27.771681000000001</v>
      </c>
      <c r="C845" s="6">
        <v>-8.0640986751654431E-3</v>
      </c>
      <c r="D845" s="8">
        <v>6</v>
      </c>
      <c r="E845" s="9">
        <v>49.604999999999997</v>
      </c>
      <c r="F845" s="10">
        <v>-1.3913422123112085E-2</v>
      </c>
      <c r="G845" s="9">
        <v>34</v>
      </c>
      <c r="H845" s="12">
        <f t="shared" si="65"/>
        <v>1853.2000859999998</v>
      </c>
      <c r="I845" s="37">
        <f t="shared" si="66"/>
        <v>40</v>
      </c>
      <c r="J845" s="38">
        <f t="shared" si="67"/>
        <v>46.330002149999999</v>
      </c>
      <c r="K845" s="13">
        <f t="shared" si="68"/>
        <v>0.15</v>
      </c>
      <c r="L845" s="14">
        <f t="shared" si="69"/>
        <v>0.85</v>
      </c>
    </row>
    <row r="846" spans="1:12" x14ac:dyDescent="0.35">
      <c r="A846" s="2">
        <v>41060</v>
      </c>
      <c r="B846" s="5">
        <v>28.290679999999998</v>
      </c>
      <c r="C846" s="6">
        <v>1.8515589350815098E-2</v>
      </c>
      <c r="D846" s="8">
        <v>6</v>
      </c>
      <c r="E846" s="9">
        <v>49.870998</v>
      </c>
      <c r="F846" s="10">
        <v>5.3479962872091669E-3</v>
      </c>
      <c r="G846" s="9">
        <v>34</v>
      </c>
      <c r="H846" s="12">
        <f t="shared" si="65"/>
        <v>1865.3580119999999</v>
      </c>
      <c r="I846" s="37">
        <f t="shared" si="66"/>
        <v>40</v>
      </c>
      <c r="J846" s="38">
        <f t="shared" si="67"/>
        <v>46.633950299999995</v>
      </c>
      <c r="K846" s="13">
        <f t="shared" si="68"/>
        <v>0.15</v>
      </c>
      <c r="L846" s="14">
        <f t="shared" si="69"/>
        <v>0.85</v>
      </c>
    </row>
    <row r="847" spans="1:12" x14ac:dyDescent="0.35">
      <c r="A847" s="2">
        <v>41061</v>
      </c>
      <c r="B847" s="5">
        <v>27.779060000000001</v>
      </c>
      <c r="C847" s="6">
        <v>-1.8249922326016854E-2</v>
      </c>
      <c r="D847" s="8">
        <v>6</v>
      </c>
      <c r="E847" s="9">
        <v>49.014000000000003</v>
      </c>
      <c r="F847" s="10">
        <v>-1.7333659801287205E-2</v>
      </c>
      <c r="G847" s="9">
        <v>34</v>
      </c>
      <c r="H847" s="12">
        <f t="shared" si="65"/>
        <v>1833.1503600000001</v>
      </c>
      <c r="I847" s="37">
        <f t="shared" si="66"/>
        <v>40</v>
      </c>
      <c r="J847" s="38">
        <f t="shared" si="67"/>
        <v>45.828759000000005</v>
      </c>
      <c r="K847" s="13">
        <f t="shared" si="68"/>
        <v>0.15</v>
      </c>
      <c r="L847" s="14">
        <f t="shared" si="69"/>
        <v>0.85</v>
      </c>
    </row>
    <row r="848" spans="1:12" x14ac:dyDescent="0.35">
      <c r="A848" s="2">
        <v>41064</v>
      </c>
      <c r="B848" s="5">
        <v>27.586189000000001</v>
      </c>
      <c r="C848" s="6">
        <v>-6.9672505294442466E-3</v>
      </c>
      <c r="D848" s="8">
        <v>6</v>
      </c>
      <c r="E848" s="9">
        <v>49.060001</v>
      </c>
      <c r="F848" s="10">
        <v>9.3808762575964266E-4</v>
      </c>
      <c r="G848" s="9">
        <v>34</v>
      </c>
      <c r="H848" s="12">
        <f t="shared" si="65"/>
        <v>1833.557168</v>
      </c>
      <c r="I848" s="37">
        <f t="shared" si="66"/>
        <v>40</v>
      </c>
      <c r="J848" s="38">
        <f t="shared" si="67"/>
        <v>45.838929200000003</v>
      </c>
      <c r="K848" s="13">
        <f t="shared" si="68"/>
        <v>0.15</v>
      </c>
      <c r="L848" s="14">
        <f t="shared" si="69"/>
        <v>0.85</v>
      </c>
    </row>
    <row r="849" spans="1:12" x14ac:dyDescent="0.35">
      <c r="A849" s="2">
        <v>41065</v>
      </c>
      <c r="B849" s="5">
        <v>27.607240999999998</v>
      </c>
      <c r="C849" s="6">
        <v>7.6284445525098832E-4</v>
      </c>
      <c r="D849" s="8">
        <v>6</v>
      </c>
      <c r="E849" s="9">
        <v>49.174999</v>
      </c>
      <c r="F849" s="10">
        <v>2.3412847260391167E-3</v>
      </c>
      <c r="G849" s="9">
        <v>34</v>
      </c>
      <c r="H849" s="12">
        <f t="shared" si="65"/>
        <v>1837.5934119999999</v>
      </c>
      <c r="I849" s="37">
        <f t="shared" si="66"/>
        <v>40</v>
      </c>
      <c r="J849" s="38">
        <f t="shared" si="67"/>
        <v>45.939835299999999</v>
      </c>
      <c r="K849" s="13">
        <f t="shared" si="68"/>
        <v>0.15</v>
      </c>
      <c r="L849" s="14">
        <f t="shared" si="69"/>
        <v>0.85</v>
      </c>
    </row>
    <row r="850" spans="1:12" x14ac:dyDescent="0.35">
      <c r="A850" s="2">
        <v>41066</v>
      </c>
      <c r="B850" s="5">
        <v>28.94171</v>
      </c>
      <c r="C850" s="6">
        <v>4.7205713839026053E-2</v>
      </c>
      <c r="D850" s="8">
        <v>6</v>
      </c>
      <c r="E850" s="9">
        <v>50.57</v>
      </c>
      <c r="F850" s="10">
        <v>2.7973171152305465E-2</v>
      </c>
      <c r="G850" s="9">
        <v>34</v>
      </c>
      <c r="H850" s="12">
        <f t="shared" si="65"/>
        <v>1893.03026</v>
      </c>
      <c r="I850" s="37">
        <f t="shared" si="66"/>
        <v>40</v>
      </c>
      <c r="J850" s="38">
        <f t="shared" si="67"/>
        <v>47.325756499999997</v>
      </c>
      <c r="K850" s="13">
        <f t="shared" si="68"/>
        <v>0.15</v>
      </c>
      <c r="L850" s="14">
        <f t="shared" si="69"/>
        <v>0.85</v>
      </c>
    </row>
    <row r="851" spans="1:12" x14ac:dyDescent="0.35">
      <c r="A851" s="2">
        <v>41067</v>
      </c>
      <c r="B851" s="5">
        <v>28.556141</v>
      </c>
      <c r="C851" s="6">
        <v>-1.3411797931156322E-2</v>
      </c>
      <c r="D851" s="8">
        <v>6</v>
      </c>
      <c r="E851" s="9">
        <v>50.826000000000001</v>
      </c>
      <c r="F851" s="10">
        <v>5.0495195855773112E-3</v>
      </c>
      <c r="G851" s="9">
        <v>34</v>
      </c>
      <c r="H851" s="12">
        <f t="shared" si="65"/>
        <v>1899.420846</v>
      </c>
      <c r="I851" s="37">
        <f t="shared" si="66"/>
        <v>40</v>
      </c>
      <c r="J851" s="38">
        <f t="shared" si="67"/>
        <v>47.485521149999997</v>
      </c>
      <c r="K851" s="13">
        <f t="shared" si="68"/>
        <v>0.15</v>
      </c>
      <c r="L851" s="14">
        <f t="shared" si="69"/>
        <v>0.85</v>
      </c>
    </row>
    <row r="852" spans="1:12" x14ac:dyDescent="0.35">
      <c r="A852" s="2">
        <v>41068</v>
      </c>
      <c r="B852" s="5">
        <v>27.965651000000001</v>
      </c>
      <c r="C852" s="6">
        <v>-2.0895002192892864E-2</v>
      </c>
      <c r="D852" s="8">
        <v>6</v>
      </c>
      <c r="E852" s="9">
        <v>50.981997999999997</v>
      </c>
      <c r="F852" s="10">
        <v>3.0645553424575311E-3</v>
      </c>
      <c r="G852" s="9">
        <v>34</v>
      </c>
      <c r="H852" s="12">
        <f t="shared" si="65"/>
        <v>1901.181838</v>
      </c>
      <c r="I852" s="37">
        <f t="shared" si="66"/>
        <v>40</v>
      </c>
      <c r="J852" s="38">
        <f t="shared" si="67"/>
        <v>47.529545949999999</v>
      </c>
      <c r="K852" s="13">
        <f t="shared" si="68"/>
        <v>0.15</v>
      </c>
      <c r="L852" s="14">
        <f t="shared" si="69"/>
        <v>0.85</v>
      </c>
    </row>
    <row r="853" spans="1:12" x14ac:dyDescent="0.35">
      <c r="A853" s="2">
        <v>41071</v>
      </c>
      <c r="B853" s="5">
        <v>28.18928</v>
      </c>
      <c r="C853" s="6">
        <v>7.9647567263982921E-3</v>
      </c>
      <c r="D853" s="8">
        <v>6</v>
      </c>
      <c r="E853" s="9">
        <v>50.970001000000003</v>
      </c>
      <c r="F853" s="10">
        <v>-2.3534604859243302E-4</v>
      </c>
      <c r="G853" s="9">
        <v>34</v>
      </c>
      <c r="H853" s="12">
        <f t="shared" si="65"/>
        <v>1902.1157140000003</v>
      </c>
      <c r="I853" s="37">
        <f t="shared" si="66"/>
        <v>40</v>
      </c>
      <c r="J853" s="38">
        <f t="shared" si="67"/>
        <v>47.552892850000006</v>
      </c>
      <c r="K853" s="13">
        <f t="shared" si="68"/>
        <v>0.15</v>
      </c>
      <c r="L853" s="14">
        <f t="shared" si="69"/>
        <v>0.85</v>
      </c>
    </row>
    <row r="854" spans="1:12" x14ac:dyDescent="0.35">
      <c r="A854" s="2">
        <v>41072</v>
      </c>
      <c r="B854" s="5">
        <v>28.521129999999999</v>
      </c>
      <c r="C854" s="6">
        <v>1.1703452251695445E-2</v>
      </c>
      <c r="D854" s="8">
        <v>6</v>
      </c>
      <c r="E854" s="9">
        <v>51.476002000000001</v>
      </c>
      <c r="F854" s="10">
        <v>9.8784745131412777E-3</v>
      </c>
      <c r="G854" s="9">
        <v>34</v>
      </c>
      <c r="H854" s="12">
        <f t="shared" si="65"/>
        <v>1921.3108480000001</v>
      </c>
      <c r="I854" s="37">
        <f t="shared" si="66"/>
        <v>40</v>
      </c>
      <c r="J854" s="38">
        <f t="shared" si="67"/>
        <v>48.032771199999999</v>
      </c>
      <c r="K854" s="13">
        <f t="shared" si="68"/>
        <v>0.15</v>
      </c>
      <c r="L854" s="14">
        <f t="shared" si="69"/>
        <v>0.85</v>
      </c>
    </row>
    <row r="855" spans="1:12" x14ac:dyDescent="0.35">
      <c r="A855" s="2">
        <v>41073</v>
      </c>
      <c r="B855" s="5">
        <v>28.821449000000001</v>
      </c>
      <c r="C855" s="6">
        <v>1.0474650812946518E-2</v>
      </c>
      <c r="D855" s="8">
        <v>6</v>
      </c>
      <c r="E855" s="9">
        <v>51.478999999999999</v>
      </c>
      <c r="F855" s="10">
        <v>5.823903535739916E-5</v>
      </c>
      <c r="G855" s="9">
        <v>34</v>
      </c>
      <c r="H855" s="12">
        <f t="shared" si="65"/>
        <v>1923.214694</v>
      </c>
      <c r="I855" s="37">
        <f t="shared" si="66"/>
        <v>40</v>
      </c>
      <c r="J855" s="38">
        <f t="shared" si="67"/>
        <v>48.080367350000003</v>
      </c>
      <c r="K855" s="13">
        <f t="shared" si="68"/>
        <v>0.15</v>
      </c>
      <c r="L855" s="14">
        <f t="shared" si="69"/>
        <v>0.85</v>
      </c>
    </row>
    <row r="856" spans="1:12" x14ac:dyDescent="0.35">
      <c r="A856" s="2">
        <v>41074</v>
      </c>
      <c r="B856" s="5">
        <v>28.89912</v>
      </c>
      <c r="C856" s="6">
        <v>2.6912779352805671E-3</v>
      </c>
      <c r="D856" s="8">
        <v>6</v>
      </c>
      <c r="E856" s="9">
        <v>50.980998999999997</v>
      </c>
      <c r="F856" s="10">
        <v>-9.7209628438923446E-3</v>
      </c>
      <c r="G856" s="9">
        <v>34</v>
      </c>
      <c r="H856" s="12">
        <f t="shared" si="65"/>
        <v>1906.7486859999999</v>
      </c>
      <c r="I856" s="37">
        <f t="shared" si="66"/>
        <v>40</v>
      </c>
      <c r="J856" s="38">
        <f t="shared" si="67"/>
        <v>47.668717149999999</v>
      </c>
      <c r="K856" s="13">
        <f t="shared" si="68"/>
        <v>0.15</v>
      </c>
      <c r="L856" s="14">
        <f t="shared" si="69"/>
        <v>0.85</v>
      </c>
    </row>
    <row r="857" spans="1:12" x14ac:dyDescent="0.35">
      <c r="A857" s="2">
        <v>41075</v>
      </c>
      <c r="B857" s="5">
        <v>28.938181</v>
      </c>
      <c r="C857" s="6">
        <v>1.3507202190750078E-3</v>
      </c>
      <c r="D857" s="8">
        <v>6</v>
      </c>
      <c r="E857" s="9">
        <v>51.787998000000002</v>
      </c>
      <c r="F857" s="10">
        <v>1.5705428901474416E-2</v>
      </c>
      <c r="G857" s="9">
        <v>34</v>
      </c>
      <c r="H857" s="12">
        <f t="shared" si="65"/>
        <v>1934.421018</v>
      </c>
      <c r="I857" s="37">
        <f t="shared" si="66"/>
        <v>40</v>
      </c>
      <c r="J857" s="38">
        <f t="shared" si="67"/>
        <v>48.360525449999997</v>
      </c>
      <c r="K857" s="13">
        <f t="shared" si="68"/>
        <v>0.15</v>
      </c>
      <c r="L857" s="14">
        <f t="shared" si="69"/>
        <v>0.85</v>
      </c>
    </row>
    <row r="858" spans="1:12" x14ac:dyDescent="0.35">
      <c r="A858" s="2">
        <v>41078</v>
      </c>
      <c r="B858" s="5">
        <v>28.877489000000001</v>
      </c>
      <c r="C858" s="6">
        <v>-2.0995007856416947E-3</v>
      </c>
      <c r="D858" s="8">
        <v>6</v>
      </c>
      <c r="E858" s="9">
        <v>50.938999000000003</v>
      </c>
      <c r="F858" s="10">
        <v>-1.6529604788475982E-2</v>
      </c>
      <c r="G858" s="9">
        <v>34</v>
      </c>
      <c r="H858" s="12">
        <f t="shared" si="65"/>
        <v>1905.1909000000001</v>
      </c>
      <c r="I858" s="37">
        <f t="shared" si="66"/>
        <v>40</v>
      </c>
      <c r="J858" s="38">
        <f t="shared" si="67"/>
        <v>47.629772500000001</v>
      </c>
      <c r="K858" s="13">
        <f t="shared" si="68"/>
        <v>0.15</v>
      </c>
      <c r="L858" s="14">
        <f t="shared" si="69"/>
        <v>0.85</v>
      </c>
    </row>
    <row r="859" spans="1:12" x14ac:dyDescent="0.35">
      <c r="A859" s="2">
        <v>41079</v>
      </c>
      <c r="B859" s="5">
        <v>29.167860000000001</v>
      </c>
      <c r="C859" s="6">
        <v>1.0005053882981674E-2</v>
      </c>
      <c r="D859" s="8">
        <v>6</v>
      </c>
      <c r="E859" s="9">
        <v>51.493000000000002</v>
      </c>
      <c r="F859" s="10">
        <v>1.0817057312377365E-2</v>
      </c>
      <c r="G859" s="9">
        <v>34</v>
      </c>
      <c r="H859" s="12">
        <f t="shared" si="65"/>
        <v>1925.7691600000003</v>
      </c>
      <c r="I859" s="37">
        <f t="shared" si="66"/>
        <v>40</v>
      </c>
      <c r="J859" s="38">
        <f t="shared" si="67"/>
        <v>48.14422900000001</v>
      </c>
      <c r="K859" s="13">
        <f t="shared" si="68"/>
        <v>0.15</v>
      </c>
      <c r="L859" s="14">
        <f t="shared" si="69"/>
        <v>0.85</v>
      </c>
    </row>
    <row r="860" spans="1:12" x14ac:dyDescent="0.35">
      <c r="A860" s="2">
        <v>41080</v>
      </c>
      <c r="B860" s="5">
        <v>28.923679</v>
      </c>
      <c r="C860" s="6">
        <v>-8.4068159431471834E-3</v>
      </c>
      <c r="D860" s="8">
        <v>6</v>
      </c>
      <c r="E860" s="9">
        <v>51.724997999999999</v>
      </c>
      <c r="F860" s="10">
        <v>4.4953088642674111E-3</v>
      </c>
      <c r="G860" s="9">
        <v>34</v>
      </c>
      <c r="H860" s="12">
        <f t="shared" si="65"/>
        <v>1932.192006</v>
      </c>
      <c r="I860" s="37">
        <f t="shared" si="66"/>
        <v>40</v>
      </c>
      <c r="J860" s="38">
        <f t="shared" si="67"/>
        <v>48.304800149999998</v>
      </c>
      <c r="K860" s="13">
        <f t="shared" si="68"/>
        <v>0.15</v>
      </c>
      <c r="L860" s="14">
        <f t="shared" si="69"/>
        <v>0.85</v>
      </c>
    </row>
    <row r="861" spans="1:12" x14ac:dyDescent="0.35">
      <c r="A861" s="2">
        <v>41081</v>
      </c>
      <c r="B861" s="5">
        <v>28.876881000000001</v>
      </c>
      <c r="C861" s="6">
        <v>-1.6192926236628935E-3</v>
      </c>
      <c r="D861" s="8">
        <v>6</v>
      </c>
      <c r="E861" s="9">
        <v>52.057999000000002</v>
      </c>
      <c r="F861" s="10">
        <v>6.4172774426216606E-3</v>
      </c>
      <c r="G861" s="9">
        <v>34</v>
      </c>
      <c r="H861" s="12">
        <f t="shared" si="65"/>
        <v>1943.233252</v>
      </c>
      <c r="I861" s="37">
        <f t="shared" si="66"/>
        <v>40</v>
      </c>
      <c r="J861" s="38">
        <f t="shared" si="67"/>
        <v>48.5808313</v>
      </c>
      <c r="K861" s="13">
        <f t="shared" si="68"/>
        <v>0.15</v>
      </c>
      <c r="L861" s="14">
        <f t="shared" si="69"/>
        <v>0.85</v>
      </c>
    </row>
    <row r="862" spans="1:12" x14ac:dyDescent="0.35">
      <c r="A862" s="2">
        <v>41082</v>
      </c>
      <c r="B862" s="5">
        <v>28.660979999999999</v>
      </c>
      <c r="C862" s="6">
        <v>-7.5046937633680422E-3</v>
      </c>
      <c r="D862" s="8">
        <v>6</v>
      </c>
      <c r="E862" s="9">
        <v>51.789000999999999</v>
      </c>
      <c r="F862" s="10">
        <v>-5.1806715965643235E-3</v>
      </c>
      <c r="G862" s="9">
        <v>34</v>
      </c>
      <c r="H862" s="12">
        <f t="shared" si="65"/>
        <v>1932.7919139999999</v>
      </c>
      <c r="I862" s="37">
        <f t="shared" si="66"/>
        <v>40</v>
      </c>
      <c r="J862" s="38">
        <f t="shared" si="67"/>
        <v>48.31979785</v>
      </c>
      <c r="K862" s="13">
        <f t="shared" si="68"/>
        <v>0.15</v>
      </c>
      <c r="L862" s="14">
        <f t="shared" si="69"/>
        <v>0.85</v>
      </c>
    </row>
    <row r="863" spans="1:12" x14ac:dyDescent="0.35">
      <c r="A863" s="2">
        <v>41085</v>
      </c>
      <c r="B863" s="5">
        <v>28.412689</v>
      </c>
      <c r="C863" s="6">
        <v>-8.7007746557317134E-3</v>
      </c>
      <c r="D863" s="8">
        <v>6</v>
      </c>
      <c r="E863" s="9">
        <v>51.582999999999998</v>
      </c>
      <c r="F863" s="10">
        <v>-3.9856299714653431E-3</v>
      </c>
      <c r="G863" s="9">
        <v>34</v>
      </c>
      <c r="H863" s="12">
        <f t="shared" si="65"/>
        <v>1924.2981339999999</v>
      </c>
      <c r="I863" s="37">
        <f t="shared" si="66"/>
        <v>40</v>
      </c>
      <c r="J863" s="38">
        <f t="shared" si="67"/>
        <v>48.10745335</v>
      </c>
      <c r="K863" s="13">
        <f t="shared" si="68"/>
        <v>0.15</v>
      </c>
      <c r="L863" s="14">
        <f t="shared" si="69"/>
        <v>0.85</v>
      </c>
    </row>
    <row r="864" spans="1:12" x14ac:dyDescent="0.35">
      <c r="A864" s="2">
        <v>41086</v>
      </c>
      <c r="B864" s="5">
        <v>28.91778</v>
      </c>
      <c r="C864" s="6">
        <v>1.7620789700322881E-2</v>
      </c>
      <c r="D864" s="8">
        <v>6</v>
      </c>
      <c r="E864" s="9">
        <v>51.542000000000002</v>
      </c>
      <c r="F864" s="10">
        <v>-7.9515155704701357E-4</v>
      </c>
      <c r="G864" s="9">
        <v>34</v>
      </c>
      <c r="H864" s="12">
        <f t="shared" si="65"/>
        <v>1925.9346800000001</v>
      </c>
      <c r="I864" s="37">
        <f t="shared" si="66"/>
        <v>40</v>
      </c>
      <c r="J864" s="38">
        <f t="shared" si="67"/>
        <v>48.148367</v>
      </c>
      <c r="K864" s="13">
        <f t="shared" si="68"/>
        <v>0.15</v>
      </c>
      <c r="L864" s="14">
        <f t="shared" si="69"/>
        <v>0.85</v>
      </c>
    </row>
    <row r="865" spans="1:12" x14ac:dyDescent="0.35">
      <c r="A865" s="2">
        <v>41087</v>
      </c>
      <c r="B865" s="5">
        <v>28.71171</v>
      </c>
      <c r="C865" s="6">
        <v>-7.1515773708141772E-3</v>
      </c>
      <c r="D865" s="8">
        <v>6</v>
      </c>
      <c r="E865" s="9">
        <v>51.904998999999997</v>
      </c>
      <c r="F865" s="10">
        <v>7.0180960961132577E-3</v>
      </c>
      <c r="G865" s="9">
        <v>34</v>
      </c>
      <c r="H865" s="12">
        <f t="shared" si="65"/>
        <v>1937.0402259999998</v>
      </c>
      <c r="I865" s="37">
        <f t="shared" si="66"/>
        <v>40</v>
      </c>
      <c r="J865" s="38">
        <f t="shared" si="67"/>
        <v>48.426005649999993</v>
      </c>
      <c r="K865" s="13">
        <f t="shared" si="68"/>
        <v>0.15</v>
      </c>
      <c r="L865" s="14">
        <f t="shared" si="69"/>
        <v>0.85</v>
      </c>
    </row>
    <row r="866" spans="1:12" x14ac:dyDescent="0.35">
      <c r="A866" s="2">
        <v>41088</v>
      </c>
      <c r="B866" s="5">
        <v>28.573098999999999</v>
      </c>
      <c r="C866" s="6">
        <v>-4.8393727040938472E-3</v>
      </c>
      <c r="D866" s="8">
        <v>6</v>
      </c>
      <c r="E866" s="9">
        <v>51.925998999999997</v>
      </c>
      <c r="F866" s="10">
        <v>4.0450348529530444E-4</v>
      </c>
      <c r="G866" s="9">
        <v>34</v>
      </c>
      <c r="H866" s="12">
        <f t="shared" si="65"/>
        <v>1936.92256</v>
      </c>
      <c r="I866" s="37">
        <f t="shared" si="66"/>
        <v>40</v>
      </c>
      <c r="J866" s="38">
        <f t="shared" si="67"/>
        <v>48.423063999999997</v>
      </c>
      <c r="K866" s="13">
        <f t="shared" si="68"/>
        <v>0.15</v>
      </c>
      <c r="L866" s="14">
        <f t="shared" si="69"/>
        <v>0.85</v>
      </c>
    </row>
    <row r="867" spans="1:12" x14ac:dyDescent="0.35">
      <c r="A867" s="2">
        <v>41089</v>
      </c>
      <c r="B867" s="5">
        <v>28.310040000000001</v>
      </c>
      <c r="C867" s="6">
        <v>-9.2491687326075045E-3</v>
      </c>
      <c r="D867" s="8">
        <v>6</v>
      </c>
      <c r="E867" s="9">
        <v>53.398997999999999</v>
      </c>
      <c r="F867" s="10">
        <v>2.7972372880621155E-2</v>
      </c>
      <c r="G867" s="9">
        <v>34</v>
      </c>
      <c r="H867" s="12">
        <f t="shared" si="65"/>
        <v>1985.426172</v>
      </c>
      <c r="I867" s="37">
        <f t="shared" si="66"/>
        <v>40</v>
      </c>
      <c r="J867" s="38">
        <f t="shared" si="67"/>
        <v>49.635654299999999</v>
      </c>
      <c r="K867" s="13">
        <f t="shared" si="68"/>
        <v>0.15</v>
      </c>
      <c r="L867" s="14">
        <f t="shared" si="69"/>
        <v>0.85</v>
      </c>
    </row>
    <row r="868" spans="1:12" x14ac:dyDescent="0.35">
      <c r="A868" s="2">
        <v>41092</v>
      </c>
      <c r="B868" s="5">
        <v>28.495799999999999</v>
      </c>
      <c r="C868" s="6">
        <v>6.5401959426552025E-3</v>
      </c>
      <c r="D868" s="8">
        <v>6</v>
      </c>
      <c r="E868" s="9">
        <v>53.226002000000001</v>
      </c>
      <c r="F868" s="10">
        <v>-3.244945403033217E-3</v>
      </c>
      <c r="G868" s="9">
        <v>34</v>
      </c>
      <c r="H868" s="12">
        <f t="shared" si="65"/>
        <v>1980.658868</v>
      </c>
      <c r="I868" s="37">
        <f t="shared" si="66"/>
        <v>40</v>
      </c>
      <c r="J868" s="38">
        <f t="shared" si="67"/>
        <v>49.516471699999997</v>
      </c>
      <c r="K868" s="13">
        <f t="shared" si="68"/>
        <v>0.15</v>
      </c>
      <c r="L868" s="14">
        <f t="shared" si="69"/>
        <v>0.85</v>
      </c>
    </row>
    <row r="869" spans="1:12" x14ac:dyDescent="0.35">
      <c r="A869" s="2">
        <v>41093</v>
      </c>
      <c r="B869" s="5">
        <v>28.203671</v>
      </c>
      <c r="C869" s="6">
        <v>-1.0304561217056918E-2</v>
      </c>
      <c r="D869" s="8">
        <v>6</v>
      </c>
      <c r="E869" s="9">
        <v>53.167999000000002</v>
      </c>
      <c r="F869" s="10">
        <v>-1.0903435381925952E-3</v>
      </c>
      <c r="G869" s="9">
        <v>34</v>
      </c>
      <c r="H869" s="12">
        <f t="shared" si="65"/>
        <v>1976.933992</v>
      </c>
      <c r="I869" s="37">
        <f t="shared" si="66"/>
        <v>40</v>
      </c>
      <c r="J869" s="38">
        <f t="shared" si="67"/>
        <v>49.423349799999997</v>
      </c>
      <c r="K869" s="13">
        <f t="shared" si="68"/>
        <v>0.15</v>
      </c>
      <c r="L869" s="14">
        <f t="shared" si="69"/>
        <v>0.85</v>
      </c>
    </row>
    <row r="870" spans="1:12" x14ac:dyDescent="0.35">
      <c r="A870" s="2">
        <v>41094</v>
      </c>
      <c r="B870" s="5">
        <v>28.216550999999999</v>
      </c>
      <c r="C870" s="6">
        <v>4.5657389379805124E-4</v>
      </c>
      <c r="D870" s="8">
        <v>6</v>
      </c>
      <c r="E870" s="9">
        <v>53.391998000000001</v>
      </c>
      <c r="F870" s="10">
        <v>4.2041917462896095E-3</v>
      </c>
      <c r="G870" s="9">
        <v>34</v>
      </c>
      <c r="H870" s="12">
        <f t="shared" si="65"/>
        <v>1984.627238</v>
      </c>
      <c r="I870" s="37">
        <f t="shared" si="66"/>
        <v>40</v>
      </c>
      <c r="J870" s="38">
        <f t="shared" si="67"/>
        <v>49.615680949999998</v>
      </c>
      <c r="K870" s="13">
        <f t="shared" si="68"/>
        <v>0.15</v>
      </c>
      <c r="L870" s="14">
        <f t="shared" si="69"/>
        <v>0.85</v>
      </c>
    </row>
    <row r="871" spans="1:12" x14ac:dyDescent="0.35">
      <c r="A871" s="2">
        <v>41095</v>
      </c>
      <c r="B871" s="5">
        <v>28.44491</v>
      </c>
      <c r="C871" s="6">
        <v>8.0605135264018024E-3</v>
      </c>
      <c r="D871" s="8">
        <v>6</v>
      </c>
      <c r="E871" s="9">
        <v>53.587001999999998</v>
      </c>
      <c r="F871" s="10">
        <v>3.6456541186549174E-3</v>
      </c>
      <c r="G871" s="9">
        <v>34</v>
      </c>
      <c r="H871" s="12">
        <f t="shared" si="65"/>
        <v>1992.627528</v>
      </c>
      <c r="I871" s="37">
        <f t="shared" si="66"/>
        <v>40</v>
      </c>
      <c r="J871" s="38">
        <f t="shared" si="67"/>
        <v>49.815688199999997</v>
      </c>
      <c r="K871" s="13">
        <f t="shared" si="68"/>
        <v>0.15</v>
      </c>
      <c r="L871" s="14">
        <f t="shared" si="69"/>
        <v>0.85</v>
      </c>
    </row>
    <row r="872" spans="1:12" x14ac:dyDescent="0.35">
      <c r="A872" s="2">
        <v>41096</v>
      </c>
      <c r="B872" s="5">
        <v>28.185459000000002</v>
      </c>
      <c r="C872" s="6">
        <v>-9.1630275378511428E-3</v>
      </c>
      <c r="D872" s="8">
        <v>6</v>
      </c>
      <c r="E872" s="9">
        <v>53.396000000000001</v>
      </c>
      <c r="F872" s="10">
        <v>-3.5707018753909914E-3</v>
      </c>
      <c r="G872" s="9">
        <v>34</v>
      </c>
      <c r="H872" s="12">
        <f t="shared" si="65"/>
        <v>1984.5767539999999</v>
      </c>
      <c r="I872" s="37">
        <f t="shared" si="66"/>
        <v>40</v>
      </c>
      <c r="J872" s="38">
        <f t="shared" si="67"/>
        <v>49.61441885</v>
      </c>
      <c r="K872" s="13">
        <f t="shared" si="68"/>
        <v>0.15</v>
      </c>
      <c r="L872" s="14">
        <f t="shared" si="69"/>
        <v>0.85</v>
      </c>
    </row>
    <row r="873" spans="1:12" x14ac:dyDescent="0.35">
      <c r="A873" s="2">
        <v>41099</v>
      </c>
      <c r="B873" s="5">
        <v>28.294371000000002</v>
      </c>
      <c r="C873" s="6">
        <v>3.856673612359085E-3</v>
      </c>
      <c r="D873" s="8">
        <v>6</v>
      </c>
      <c r="E873" s="9">
        <v>52.855998999999997</v>
      </c>
      <c r="F873" s="10">
        <v>-1.0164620985229522E-2</v>
      </c>
      <c r="G873" s="9">
        <v>34</v>
      </c>
      <c r="H873" s="12">
        <f t="shared" si="65"/>
        <v>1966.8701919999999</v>
      </c>
      <c r="I873" s="37">
        <f t="shared" si="66"/>
        <v>40</v>
      </c>
      <c r="J873" s="38">
        <f t="shared" si="67"/>
        <v>49.171754799999995</v>
      </c>
      <c r="K873" s="13">
        <f t="shared" si="68"/>
        <v>0.15</v>
      </c>
      <c r="L873" s="14">
        <f t="shared" si="69"/>
        <v>0.85</v>
      </c>
    </row>
    <row r="874" spans="1:12" x14ac:dyDescent="0.35">
      <c r="A874" s="2">
        <v>41100</v>
      </c>
      <c r="B874" s="5">
        <v>28.418989</v>
      </c>
      <c r="C874" s="6">
        <v>4.3946682250304292E-3</v>
      </c>
      <c r="D874" s="8">
        <v>6</v>
      </c>
      <c r="E874" s="9">
        <v>53.493000000000002</v>
      </c>
      <c r="F874" s="10">
        <v>1.1979588411762609E-2</v>
      </c>
      <c r="G874" s="9">
        <v>34</v>
      </c>
      <c r="H874" s="12">
        <f t="shared" si="65"/>
        <v>1989.2759340000002</v>
      </c>
      <c r="I874" s="37">
        <f t="shared" si="66"/>
        <v>40</v>
      </c>
      <c r="J874" s="38">
        <f t="shared" si="67"/>
        <v>49.731898350000009</v>
      </c>
      <c r="K874" s="13">
        <f t="shared" si="68"/>
        <v>0.15</v>
      </c>
      <c r="L874" s="14">
        <f t="shared" si="69"/>
        <v>0.85</v>
      </c>
    </row>
    <row r="875" spans="1:12" x14ac:dyDescent="0.35">
      <c r="A875" s="2">
        <v>41101</v>
      </c>
      <c r="B875" s="5">
        <v>27.899819999999998</v>
      </c>
      <c r="C875" s="6">
        <v>-1.8437311302835546E-2</v>
      </c>
      <c r="D875" s="8">
        <v>6</v>
      </c>
      <c r="E875" s="9">
        <v>53.096001000000001</v>
      </c>
      <c r="F875" s="10">
        <v>-7.4491895425849997E-3</v>
      </c>
      <c r="G875" s="9">
        <v>34</v>
      </c>
      <c r="H875" s="12">
        <f t="shared" si="65"/>
        <v>1972.6629539999999</v>
      </c>
      <c r="I875" s="37">
        <f t="shared" si="66"/>
        <v>40</v>
      </c>
      <c r="J875" s="38">
        <f t="shared" si="67"/>
        <v>49.316573849999997</v>
      </c>
      <c r="K875" s="13">
        <f t="shared" si="68"/>
        <v>0.15</v>
      </c>
      <c r="L875" s="14">
        <f t="shared" si="69"/>
        <v>0.85</v>
      </c>
    </row>
    <row r="876" spans="1:12" x14ac:dyDescent="0.35">
      <c r="A876" s="2">
        <v>41102</v>
      </c>
      <c r="B876" s="5">
        <v>27.872841000000001</v>
      </c>
      <c r="C876" s="6">
        <v>-9.6746332775232702E-4</v>
      </c>
      <c r="D876" s="8">
        <v>6</v>
      </c>
      <c r="E876" s="9">
        <v>52.561000999999997</v>
      </c>
      <c r="F876" s="10">
        <v>-1.0127195781365561E-2</v>
      </c>
      <c r="G876" s="9">
        <v>34</v>
      </c>
      <c r="H876" s="12">
        <f t="shared" si="65"/>
        <v>1954.3110799999999</v>
      </c>
      <c r="I876" s="37">
        <f t="shared" si="66"/>
        <v>40</v>
      </c>
      <c r="J876" s="38">
        <f t="shared" si="67"/>
        <v>48.857776999999999</v>
      </c>
      <c r="K876" s="13">
        <f t="shared" si="68"/>
        <v>0.15</v>
      </c>
      <c r="L876" s="14">
        <f t="shared" si="69"/>
        <v>0.85</v>
      </c>
    </row>
    <row r="877" spans="1:12" x14ac:dyDescent="0.35">
      <c r="A877" s="2">
        <v>41103</v>
      </c>
      <c r="B877" s="5">
        <v>28.080839000000001</v>
      </c>
      <c r="C877" s="6">
        <v>7.4346837627707885E-3</v>
      </c>
      <c r="D877" s="8">
        <v>6</v>
      </c>
      <c r="E877" s="9">
        <v>52.398997999999999</v>
      </c>
      <c r="F877" s="10">
        <v>-3.0869498893069114E-3</v>
      </c>
      <c r="G877" s="9">
        <v>34</v>
      </c>
      <c r="H877" s="12">
        <f t="shared" si="65"/>
        <v>1950.050966</v>
      </c>
      <c r="I877" s="37">
        <f t="shared" si="66"/>
        <v>40</v>
      </c>
      <c r="J877" s="38">
        <f t="shared" si="67"/>
        <v>48.75127415</v>
      </c>
      <c r="K877" s="13">
        <f t="shared" si="68"/>
        <v>0.15</v>
      </c>
      <c r="L877" s="14">
        <f t="shared" si="69"/>
        <v>0.85</v>
      </c>
    </row>
    <row r="878" spans="1:12" x14ac:dyDescent="0.35">
      <c r="A878" s="2">
        <v>41106</v>
      </c>
      <c r="B878" s="5">
        <v>27.804179999999999</v>
      </c>
      <c r="C878" s="6">
        <v>-9.9010885226906709E-3</v>
      </c>
      <c r="D878" s="8">
        <v>6</v>
      </c>
      <c r="E878" s="9">
        <v>52.507998999999998</v>
      </c>
      <c r="F878" s="10">
        <v>2.0780508896822703E-3</v>
      </c>
      <c r="G878" s="9">
        <v>34</v>
      </c>
      <c r="H878" s="12">
        <f t="shared" si="65"/>
        <v>1952.0970460000001</v>
      </c>
      <c r="I878" s="37">
        <f t="shared" si="66"/>
        <v>40</v>
      </c>
      <c r="J878" s="38">
        <f t="shared" si="67"/>
        <v>48.802426150000002</v>
      </c>
      <c r="K878" s="13">
        <f t="shared" si="68"/>
        <v>0.15</v>
      </c>
      <c r="L878" s="14">
        <f t="shared" si="69"/>
        <v>0.85</v>
      </c>
    </row>
    <row r="879" spans="1:12" x14ac:dyDescent="0.35">
      <c r="A879" s="2">
        <v>41107</v>
      </c>
      <c r="B879" s="5">
        <v>28.09844</v>
      </c>
      <c r="C879" s="6">
        <v>1.0527689678461183E-2</v>
      </c>
      <c r="D879" s="8">
        <v>6</v>
      </c>
      <c r="E879" s="9">
        <v>52.199001000000003</v>
      </c>
      <c r="F879" s="10">
        <v>-5.9021631220179671E-3</v>
      </c>
      <c r="G879" s="9">
        <v>34</v>
      </c>
      <c r="H879" s="12">
        <f t="shared" si="65"/>
        <v>1943.3566740000001</v>
      </c>
      <c r="I879" s="37">
        <f t="shared" si="66"/>
        <v>40</v>
      </c>
      <c r="J879" s="38">
        <f t="shared" si="67"/>
        <v>48.583916850000001</v>
      </c>
      <c r="K879" s="13">
        <f t="shared" si="68"/>
        <v>0.15</v>
      </c>
      <c r="L879" s="14">
        <f t="shared" si="69"/>
        <v>0.85</v>
      </c>
    </row>
    <row r="880" spans="1:12" x14ac:dyDescent="0.35">
      <c r="A880" s="2">
        <v>41108</v>
      </c>
      <c r="B880" s="5">
        <v>27.930638999999999</v>
      </c>
      <c r="C880" s="6">
        <v>-5.9898004638863078E-3</v>
      </c>
      <c r="D880" s="8">
        <v>6</v>
      </c>
      <c r="E880" s="9">
        <v>52.755001</v>
      </c>
      <c r="F880" s="10">
        <v>1.0595216775178606E-2</v>
      </c>
      <c r="G880" s="9">
        <v>34</v>
      </c>
      <c r="H880" s="12">
        <f t="shared" si="65"/>
        <v>1961.253868</v>
      </c>
      <c r="I880" s="37">
        <f t="shared" si="66"/>
        <v>40</v>
      </c>
      <c r="J880" s="38">
        <f t="shared" si="67"/>
        <v>49.0313467</v>
      </c>
      <c r="K880" s="13">
        <f t="shared" si="68"/>
        <v>0.15</v>
      </c>
      <c r="L880" s="14">
        <f t="shared" si="69"/>
        <v>0.85</v>
      </c>
    </row>
    <row r="881" spans="1:12" x14ac:dyDescent="0.35">
      <c r="A881" s="2">
        <v>41109</v>
      </c>
      <c r="B881" s="5">
        <v>27.959299000000001</v>
      </c>
      <c r="C881" s="6">
        <v>1.0255872000475286E-3</v>
      </c>
      <c r="D881" s="8">
        <v>6</v>
      </c>
      <c r="E881" s="9">
        <v>53.040999999999997</v>
      </c>
      <c r="F881" s="10">
        <v>5.4066258455978122E-3</v>
      </c>
      <c r="G881" s="9">
        <v>34</v>
      </c>
      <c r="H881" s="12">
        <f t="shared" si="65"/>
        <v>1971.1497939999997</v>
      </c>
      <c r="I881" s="37">
        <f t="shared" si="66"/>
        <v>40</v>
      </c>
      <c r="J881" s="38">
        <f t="shared" si="67"/>
        <v>49.278744849999995</v>
      </c>
      <c r="K881" s="13">
        <f t="shared" si="68"/>
        <v>0.15</v>
      </c>
      <c r="L881" s="14">
        <f t="shared" si="69"/>
        <v>0.85</v>
      </c>
    </row>
    <row r="882" spans="1:12" x14ac:dyDescent="0.35">
      <c r="A882" s="2">
        <v>41110</v>
      </c>
      <c r="B882" s="5">
        <v>27.90917</v>
      </c>
      <c r="C882" s="6">
        <v>-1.7945368595224664E-3</v>
      </c>
      <c r="D882" s="8">
        <v>6</v>
      </c>
      <c r="E882" s="9">
        <v>52.655997999999997</v>
      </c>
      <c r="F882" s="10">
        <v>-7.2850451765953395E-3</v>
      </c>
      <c r="G882" s="9">
        <v>34</v>
      </c>
      <c r="H882" s="12">
        <f t="shared" si="65"/>
        <v>1957.7589519999997</v>
      </c>
      <c r="I882" s="37">
        <f t="shared" si="66"/>
        <v>40</v>
      </c>
      <c r="J882" s="38">
        <f t="shared" si="67"/>
        <v>48.943973799999995</v>
      </c>
      <c r="K882" s="13">
        <f t="shared" si="68"/>
        <v>0.15</v>
      </c>
      <c r="L882" s="14">
        <f t="shared" si="69"/>
        <v>0.85</v>
      </c>
    </row>
    <row r="883" spans="1:12" x14ac:dyDescent="0.35">
      <c r="A883" s="2">
        <v>41113</v>
      </c>
      <c r="B883" s="5">
        <v>28.007580000000001</v>
      </c>
      <c r="C883" s="6">
        <v>3.5198791633850313E-3</v>
      </c>
      <c r="D883" s="8">
        <v>6</v>
      </c>
      <c r="E883" s="9">
        <v>51.720001000000003</v>
      </c>
      <c r="F883" s="10">
        <v>-1.7935580980070309E-2</v>
      </c>
      <c r="G883" s="9">
        <v>34</v>
      </c>
      <c r="H883" s="12">
        <f t="shared" si="65"/>
        <v>1926.5255140000002</v>
      </c>
      <c r="I883" s="37">
        <f t="shared" si="66"/>
        <v>40</v>
      </c>
      <c r="J883" s="38">
        <f t="shared" si="67"/>
        <v>48.163137850000005</v>
      </c>
      <c r="K883" s="13">
        <f t="shared" si="68"/>
        <v>0.15</v>
      </c>
      <c r="L883" s="14">
        <f t="shared" si="69"/>
        <v>0.85</v>
      </c>
    </row>
    <row r="884" spans="1:12" x14ac:dyDescent="0.35">
      <c r="A884" s="2">
        <v>41114</v>
      </c>
      <c r="B884" s="5">
        <v>28.152699999999999</v>
      </c>
      <c r="C884" s="6">
        <v>5.1680769042077301E-3</v>
      </c>
      <c r="D884" s="8">
        <v>6</v>
      </c>
      <c r="E884" s="9">
        <v>51.862000000000002</v>
      </c>
      <c r="F884" s="10">
        <v>2.7417714966562201E-3</v>
      </c>
      <c r="G884" s="9">
        <v>34</v>
      </c>
      <c r="H884" s="12">
        <f t="shared" si="65"/>
        <v>1932.2242000000001</v>
      </c>
      <c r="I884" s="37">
        <f t="shared" si="66"/>
        <v>40</v>
      </c>
      <c r="J884" s="38">
        <f t="shared" si="67"/>
        <v>48.305605</v>
      </c>
      <c r="K884" s="13">
        <f t="shared" si="68"/>
        <v>0.15</v>
      </c>
      <c r="L884" s="14">
        <f t="shared" si="69"/>
        <v>0.85</v>
      </c>
    </row>
    <row r="885" spans="1:12" x14ac:dyDescent="0.35">
      <c r="A885" s="2">
        <v>41115</v>
      </c>
      <c r="B885" s="5">
        <v>28.574159999999999</v>
      </c>
      <c r="C885" s="6">
        <v>1.4859548194709138E-2</v>
      </c>
      <c r="D885" s="8">
        <v>6</v>
      </c>
      <c r="E885" s="9">
        <v>51.874001</v>
      </c>
      <c r="F885" s="10">
        <v>2.3137579890963877E-4</v>
      </c>
      <c r="G885" s="9">
        <v>34</v>
      </c>
      <c r="H885" s="12">
        <f t="shared" si="65"/>
        <v>1935.1609940000001</v>
      </c>
      <c r="I885" s="37">
        <f t="shared" si="66"/>
        <v>40</v>
      </c>
      <c r="J885" s="38">
        <f t="shared" si="67"/>
        <v>48.37902485</v>
      </c>
      <c r="K885" s="13">
        <f t="shared" si="68"/>
        <v>0.15</v>
      </c>
      <c r="L885" s="14">
        <f t="shared" si="69"/>
        <v>0.85</v>
      </c>
    </row>
    <row r="886" spans="1:12" x14ac:dyDescent="0.35">
      <c r="A886" s="2">
        <v>41116</v>
      </c>
      <c r="B886" s="5">
        <v>28.630479999999999</v>
      </c>
      <c r="C886" s="6">
        <v>1.9690716766049832E-3</v>
      </c>
      <c r="D886" s="8">
        <v>6</v>
      </c>
      <c r="E886" s="9">
        <v>51.186000999999997</v>
      </c>
      <c r="F886" s="10">
        <v>-1.335164384289822E-2</v>
      </c>
      <c r="G886" s="9">
        <v>34</v>
      </c>
      <c r="H886" s="12">
        <f t="shared" si="65"/>
        <v>1912.106914</v>
      </c>
      <c r="I886" s="37">
        <f t="shared" si="66"/>
        <v>40</v>
      </c>
      <c r="J886" s="38">
        <f t="shared" si="67"/>
        <v>47.80267285</v>
      </c>
      <c r="K886" s="13">
        <f t="shared" si="68"/>
        <v>0.15</v>
      </c>
      <c r="L886" s="14">
        <f t="shared" si="69"/>
        <v>0.85</v>
      </c>
    </row>
    <row r="887" spans="1:12" x14ac:dyDescent="0.35">
      <c r="A887" s="2">
        <v>41117</v>
      </c>
      <c r="B887" s="5">
        <v>28.633859999999999</v>
      </c>
      <c r="C887" s="6">
        <v>1.1804903379397658E-4</v>
      </c>
      <c r="D887" s="8">
        <v>6</v>
      </c>
      <c r="E887" s="9">
        <v>51.52</v>
      </c>
      <c r="F887" s="10">
        <v>6.5040051048939063E-3</v>
      </c>
      <c r="G887" s="9">
        <v>34</v>
      </c>
      <c r="H887" s="12">
        <f t="shared" si="65"/>
        <v>1923.48316</v>
      </c>
      <c r="I887" s="37">
        <f t="shared" si="66"/>
        <v>40</v>
      </c>
      <c r="J887" s="38">
        <f t="shared" si="67"/>
        <v>48.087079000000003</v>
      </c>
      <c r="K887" s="13">
        <f t="shared" si="68"/>
        <v>0.15</v>
      </c>
      <c r="L887" s="14">
        <f t="shared" si="69"/>
        <v>0.85</v>
      </c>
    </row>
    <row r="888" spans="1:12" x14ac:dyDescent="0.35">
      <c r="A888" s="2">
        <v>41120</v>
      </c>
      <c r="B888" s="5">
        <v>28.608218999999998</v>
      </c>
      <c r="C888" s="6">
        <v>-8.9587947058866746E-4</v>
      </c>
      <c r="D888" s="8">
        <v>6</v>
      </c>
      <c r="E888" s="9">
        <v>52.435001</v>
      </c>
      <c r="F888" s="10">
        <v>1.7604244561500781E-2</v>
      </c>
      <c r="G888" s="9">
        <v>34</v>
      </c>
      <c r="H888" s="12">
        <f t="shared" si="65"/>
        <v>1954.4393480000001</v>
      </c>
      <c r="I888" s="37">
        <f t="shared" si="66"/>
        <v>40</v>
      </c>
      <c r="J888" s="38">
        <f t="shared" si="67"/>
        <v>48.860983700000006</v>
      </c>
      <c r="K888" s="13">
        <f t="shared" si="68"/>
        <v>0.15</v>
      </c>
      <c r="L888" s="14">
        <f t="shared" si="69"/>
        <v>0.85</v>
      </c>
    </row>
    <row r="889" spans="1:12" x14ac:dyDescent="0.35">
      <c r="A889" s="2">
        <v>41121</v>
      </c>
      <c r="B889" s="5">
        <v>28.893431</v>
      </c>
      <c r="C889" s="6">
        <v>9.9202140803829053E-3</v>
      </c>
      <c r="D889" s="8">
        <v>6</v>
      </c>
      <c r="E889" s="9">
        <v>52.797001000000002</v>
      </c>
      <c r="F889" s="10">
        <v>6.8800634990542342E-3</v>
      </c>
      <c r="G889" s="9">
        <v>34</v>
      </c>
      <c r="H889" s="12">
        <f t="shared" si="65"/>
        <v>1968.4586200000001</v>
      </c>
      <c r="I889" s="37">
        <f t="shared" si="66"/>
        <v>40</v>
      </c>
      <c r="J889" s="38">
        <f t="shared" si="67"/>
        <v>49.211465500000003</v>
      </c>
      <c r="K889" s="13">
        <f t="shared" si="68"/>
        <v>0.15</v>
      </c>
      <c r="L889" s="14">
        <f t="shared" si="69"/>
        <v>0.85</v>
      </c>
    </row>
    <row r="890" spans="1:12" x14ac:dyDescent="0.35">
      <c r="A890" s="2">
        <v>41122</v>
      </c>
      <c r="B890" s="5">
        <v>28.640208999999999</v>
      </c>
      <c r="C890" s="6">
        <v>-8.8026286916762508E-3</v>
      </c>
      <c r="D890" s="8">
        <v>6</v>
      </c>
      <c r="E890" s="9">
        <v>52.780997999999997</v>
      </c>
      <c r="F890" s="10">
        <v>-3.0315028271266087E-4</v>
      </c>
      <c r="G890" s="9">
        <v>34</v>
      </c>
      <c r="H890" s="12">
        <f t="shared" si="65"/>
        <v>1966.3951859999997</v>
      </c>
      <c r="I890" s="37">
        <f t="shared" si="66"/>
        <v>40</v>
      </c>
      <c r="J890" s="38">
        <f t="shared" si="67"/>
        <v>49.159879649999993</v>
      </c>
      <c r="K890" s="13">
        <f t="shared" si="68"/>
        <v>0.15</v>
      </c>
      <c r="L890" s="14">
        <f t="shared" si="69"/>
        <v>0.85</v>
      </c>
    </row>
    <row r="891" spans="1:12" x14ac:dyDescent="0.35">
      <c r="A891" s="2">
        <v>41123</v>
      </c>
      <c r="B891" s="5">
        <v>28.617349999999998</v>
      </c>
      <c r="C891" s="6">
        <v>-7.9846230309810196E-4</v>
      </c>
      <c r="D891" s="8">
        <v>6</v>
      </c>
      <c r="E891" s="9">
        <v>52.786999000000002</v>
      </c>
      <c r="F891" s="10">
        <v>1.1368975782444224E-4</v>
      </c>
      <c r="G891" s="9">
        <v>34</v>
      </c>
      <c r="H891" s="12">
        <f t="shared" si="65"/>
        <v>1966.462066</v>
      </c>
      <c r="I891" s="37">
        <f t="shared" si="66"/>
        <v>40</v>
      </c>
      <c r="J891" s="38">
        <f t="shared" si="67"/>
        <v>49.16155165</v>
      </c>
      <c r="K891" s="13">
        <f t="shared" si="68"/>
        <v>0.15</v>
      </c>
      <c r="L891" s="14">
        <f t="shared" si="69"/>
        <v>0.85</v>
      </c>
    </row>
    <row r="892" spans="1:12" x14ac:dyDescent="0.35">
      <c r="A892" s="2">
        <v>41124</v>
      </c>
      <c r="B892" s="5">
        <v>28.605060999999999</v>
      </c>
      <c r="C892" s="6">
        <v>-4.2951703621607606E-4</v>
      </c>
      <c r="D892" s="8">
        <v>6</v>
      </c>
      <c r="E892" s="9">
        <v>52.680999999999997</v>
      </c>
      <c r="F892" s="10">
        <v>-2.0100701007841337E-3</v>
      </c>
      <c r="G892" s="9">
        <v>34</v>
      </c>
      <c r="H892" s="12">
        <f t="shared" si="65"/>
        <v>1962.7843659999999</v>
      </c>
      <c r="I892" s="37">
        <f t="shared" si="66"/>
        <v>40</v>
      </c>
      <c r="J892" s="38">
        <f t="shared" si="67"/>
        <v>49.069609149999998</v>
      </c>
      <c r="K892" s="13">
        <f t="shared" si="68"/>
        <v>0.15</v>
      </c>
      <c r="L892" s="14">
        <f t="shared" si="69"/>
        <v>0.85</v>
      </c>
    </row>
    <row r="893" spans="1:12" x14ac:dyDescent="0.35">
      <c r="A893" s="2">
        <v>41127</v>
      </c>
      <c r="B893" s="5">
        <v>28.503610999999999</v>
      </c>
      <c r="C893" s="6">
        <v>-3.552879209536286E-3</v>
      </c>
      <c r="D893" s="8">
        <v>6</v>
      </c>
      <c r="E893" s="9">
        <v>53.116000999999997</v>
      </c>
      <c r="F893" s="10">
        <v>8.2233607238189066E-3</v>
      </c>
      <c r="G893" s="9">
        <v>34</v>
      </c>
      <c r="H893" s="12">
        <f t="shared" si="65"/>
        <v>1976.9656999999997</v>
      </c>
      <c r="I893" s="37">
        <f t="shared" si="66"/>
        <v>40</v>
      </c>
      <c r="J893" s="38">
        <f t="shared" si="67"/>
        <v>49.424142499999995</v>
      </c>
      <c r="K893" s="13">
        <f t="shared" si="68"/>
        <v>0.15</v>
      </c>
      <c r="L893" s="14">
        <f t="shared" si="69"/>
        <v>0.85</v>
      </c>
    </row>
    <row r="894" spans="1:12" x14ac:dyDescent="0.35">
      <c r="A894" s="2">
        <v>41128</v>
      </c>
      <c r="B894" s="5">
        <v>28.621518999999999</v>
      </c>
      <c r="C894" s="6">
        <v>4.1280664897738184E-3</v>
      </c>
      <c r="D894" s="8">
        <v>6</v>
      </c>
      <c r="E894" s="9">
        <v>53.525002000000001</v>
      </c>
      <c r="F894" s="10">
        <v>7.6706518866629381E-3</v>
      </c>
      <c r="G894" s="9">
        <v>34</v>
      </c>
      <c r="H894" s="12">
        <f t="shared" si="65"/>
        <v>1991.5791819999999</v>
      </c>
      <c r="I894" s="37">
        <f t="shared" si="66"/>
        <v>40</v>
      </c>
      <c r="J894" s="38">
        <f t="shared" si="67"/>
        <v>49.789479549999996</v>
      </c>
      <c r="K894" s="13">
        <f t="shared" si="68"/>
        <v>0.15</v>
      </c>
      <c r="L894" s="14">
        <f t="shared" si="69"/>
        <v>0.85</v>
      </c>
    </row>
    <row r="895" spans="1:12" x14ac:dyDescent="0.35">
      <c r="A895" s="2">
        <v>41129</v>
      </c>
      <c r="B895" s="5">
        <v>28.345381</v>
      </c>
      <c r="C895" s="6">
        <v>-9.6947582827660028E-3</v>
      </c>
      <c r="D895" s="8">
        <v>6</v>
      </c>
      <c r="E895" s="9">
        <v>53.605998999999997</v>
      </c>
      <c r="F895" s="10">
        <v>1.5121116143248514E-3</v>
      </c>
      <c r="G895" s="9">
        <v>34</v>
      </c>
      <c r="H895" s="12">
        <f t="shared" si="65"/>
        <v>1992.676252</v>
      </c>
      <c r="I895" s="37">
        <f t="shared" si="66"/>
        <v>40</v>
      </c>
      <c r="J895" s="38">
        <f t="shared" si="67"/>
        <v>49.816906299999999</v>
      </c>
      <c r="K895" s="13">
        <f t="shared" si="68"/>
        <v>0.15</v>
      </c>
      <c r="L895" s="14">
        <f t="shared" si="69"/>
        <v>0.85</v>
      </c>
    </row>
    <row r="896" spans="1:12" x14ac:dyDescent="0.35">
      <c r="A896" s="2">
        <v>41130</v>
      </c>
      <c r="B896" s="5">
        <v>28.454260000000001</v>
      </c>
      <c r="C896" s="6">
        <v>3.8337965325716539E-3</v>
      </c>
      <c r="D896" s="8">
        <v>6</v>
      </c>
      <c r="E896" s="9">
        <v>53.514999000000003</v>
      </c>
      <c r="F896" s="10">
        <v>-1.6990137057986132E-3</v>
      </c>
      <c r="G896" s="9">
        <v>34</v>
      </c>
      <c r="H896" s="12">
        <f t="shared" si="65"/>
        <v>1990.2355260000002</v>
      </c>
      <c r="I896" s="37">
        <f t="shared" si="66"/>
        <v>40</v>
      </c>
      <c r="J896" s="38">
        <f t="shared" si="67"/>
        <v>49.755888150000004</v>
      </c>
      <c r="K896" s="13">
        <f t="shared" si="68"/>
        <v>0.15</v>
      </c>
      <c r="L896" s="14">
        <f t="shared" si="69"/>
        <v>0.85</v>
      </c>
    </row>
    <row r="897" spans="1:12" x14ac:dyDescent="0.35">
      <c r="A897" s="2">
        <v>41131</v>
      </c>
      <c r="B897" s="5">
        <v>28.466729999999998</v>
      </c>
      <c r="C897" s="6">
        <v>4.3815120571499833E-4</v>
      </c>
      <c r="D897" s="8">
        <v>6</v>
      </c>
      <c r="E897" s="9">
        <v>53.452998999999998</v>
      </c>
      <c r="F897" s="10">
        <v>-1.1592253403298614E-3</v>
      </c>
      <c r="G897" s="9">
        <v>34</v>
      </c>
      <c r="H897" s="12">
        <f t="shared" si="65"/>
        <v>1988.2023459999998</v>
      </c>
      <c r="I897" s="37">
        <f t="shared" si="66"/>
        <v>40</v>
      </c>
      <c r="J897" s="38">
        <f t="shared" si="67"/>
        <v>49.705058649999998</v>
      </c>
      <c r="K897" s="13">
        <f t="shared" si="68"/>
        <v>0.15</v>
      </c>
      <c r="L897" s="14">
        <f t="shared" si="69"/>
        <v>0.85</v>
      </c>
    </row>
    <row r="898" spans="1:12" x14ac:dyDescent="0.35">
      <c r="A898" s="2">
        <v>41134</v>
      </c>
      <c r="B898" s="5">
        <v>28.732889</v>
      </c>
      <c r="C898" s="6">
        <v>9.3063878965495839E-3</v>
      </c>
      <c r="D898" s="8">
        <v>6</v>
      </c>
      <c r="E898" s="9">
        <v>53.798999999999999</v>
      </c>
      <c r="F898" s="10">
        <v>6.4521352247375319E-3</v>
      </c>
      <c r="G898" s="9">
        <v>34</v>
      </c>
      <c r="H898" s="12">
        <f t="shared" si="65"/>
        <v>2001.5633339999999</v>
      </c>
      <c r="I898" s="37">
        <f t="shared" si="66"/>
        <v>40</v>
      </c>
      <c r="J898" s="38">
        <f t="shared" si="67"/>
        <v>50.039083349999999</v>
      </c>
      <c r="K898" s="13">
        <f t="shared" si="68"/>
        <v>0.15</v>
      </c>
      <c r="L898" s="14">
        <f t="shared" si="69"/>
        <v>0.85</v>
      </c>
    </row>
    <row r="899" spans="1:12" x14ac:dyDescent="0.35">
      <c r="A899" s="2">
        <v>41135</v>
      </c>
      <c r="B899" s="5">
        <v>28.71236</v>
      </c>
      <c r="C899" s="6">
        <v>-7.1473276663569507E-4</v>
      </c>
      <c r="D899" s="8">
        <v>6</v>
      </c>
      <c r="E899" s="9">
        <v>54.130001</v>
      </c>
      <c r="F899" s="10">
        <v>6.1336996485334971E-3</v>
      </c>
      <c r="G899" s="9">
        <v>34</v>
      </c>
      <c r="H899" s="12">
        <f t="shared" ref="H899:H962" si="70">B899*D899+E899*G899</f>
        <v>2012.6941939999999</v>
      </c>
      <c r="I899" s="37">
        <f t="shared" ref="I899:I962" si="71">SUM(D899,G899)</f>
        <v>40</v>
      </c>
      <c r="J899" s="38">
        <f t="shared" ref="J899:J962" si="72">H899/I899</f>
        <v>50.317354850000001</v>
      </c>
      <c r="K899" s="13">
        <f t="shared" ref="K899:K962" si="73">D899/(D899+G899)</f>
        <v>0.15</v>
      </c>
      <c r="L899" s="14">
        <f t="shared" ref="L899:L962" si="74">1-K899</f>
        <v>0.85</v>
      </c>
    </row>
    <row r="900" spans="1:12" x14ac:dyDescent="0.35">
      <c r="A900" s="2">
        <v>41137</v>
      </c>
      <c r="B900" s="5">
        <v>28.69558</v>
      </c>
      <c r="C900" s="6">
        <v>-5.8458814156603367E-4</v>
      </c>
      <c r="D900" s="8">
        <v>6</v>
      </c>
      <c r="E900" s="9">
        <v>53.969002000000003</v>
      </c>
      <c r="F900" s="10">
        <v>-2.978734578031883E-3</v>
      </c>
      <c r="G900" s="9">
        <v>34</v>
      </c>
      <c r="H900" s="12">
        <f t="shared" si="70"/>
        <v>2007.1195480000001</v>
      </c>
      <c r="I900" s="37">
        <f t="shared" si="71"/>
        <v>40</v>
      </c>
      <c r="J900" s="38">
        <f t="shared" si="72"/>
        <v>50.1779887</v>
      </c>
      <c r="K900" s="13">
        <f t="shared" si="73"/>
        <v>0.15</v>
      </c>
      <c r="L900" s="14">
        <f t="shared" si="74"/>
        <v>0.85</v>
      </c>
    </row>
    <row r="901" spans="1:12" x14ac:dyDescent="0.35">
      <c r="A901" s="2">
        <v>41138</v>
      </c>
      <c r="B901" s="5">
        <v>28.777180000000001</v>
      </c>
      <c r="C901" s="6">
        <v>2.8396080101575905E-3</v>
      </c>
      <c r="D901" s="8">
        <v>6</v>
      </c>
      <c r="E901" s="9">
        <v>53.811999999999998</v>
      </c>
      <c r="F901" s="10">
        <v>-2.91335408160176E-3</v>
      </c>
      <c r="G901" s="9">
        <v>34</v>
      </c>
      <c r="H901" s="12">
        <f t="shared" si="70"/>
        <v>2002.27108</v>
      </c>
      <c r="I901" s="37">
        <f t="shared" si="71"/>
        <v>40</v>
      </c>
      <c r="J901" s="38">
        <f t="shared" si="72"/>
        <v>50.056776999999997</v>
      </c>
      <c r="K901" s="13">
        <f t="shared" si="73"/>
        <v>0.15</v>
      </c>
      <c r="L901" s="14">
        <f t="shared" si="74"/>
        <v>0.85</v>
      </c>
    </row>
    <row r="902" spans="1:12" x14ac:dyDescent="0.35">
      <c r="A902" s="2">
        <v>41142</v>
      </c>
      <c r="B902" s="5">
        <v>28.821118999999999</v>
      </c>
      <c r="C902" s="6">
        <v>1.5257050741497302E-3</v>
      </c>
      <c r="D902" s="8">
        <v>6</v>
      </c>
      <c r="E902" s="9">
        <v>54.415999999999997</v>
      </c>
      <c r="F902" s="10">
        <v>1.1161737641542935E-2</v>
      </c>
      <c r="G902" s="9">
        <v>34</v>
      </c>
      <c r="H902" s="12">
        <f t="shared" si="70"/>
        <v>2023.0707139999997</v>
      </c>
      <c r="I902" s="37">
        <f t="shared" si="71"/>
        <v>40</v>
      </c>
      <c r="J902" s="38">
        <f t="shared" si="72"/>
        <v>50.576767849999996</v>
      </c>
      <c r="K902" s="13">
        <f t="shared" si="73"/>
        <v>0.15</v>
      </c>
      <c r="L902" s="14">
        <f t="shared" si="74"/>
        <v>0.85</v>
      </c>
    </row>
    <row r="903" spans="1:12" x14ac:dyDescent="0.35">
      <c r="A903" s="2">
        <v>41143</v>
      </c>
      <c r="B903" s="5">
        <v>29.084458999999999</v>
      </c>
      <c r="C903" s="6">
        <v>9.0955595155217672E-3</v>
      </c>
      <c r="D903" s="8">
        <v>6</v>
      </c>
      <c r="E903" s="9">
        <v>54.352001000000001</v>
      </c>
      <c r="F903" s="10">
        <v>-1.1767984480246518E-3</v>
      </c>
      <c r="G903" s="9">
        <v>34</v>
      </c>
      <c r="H903" s="12">
        <f t="shared" si="70"/>
        <v>2022.474788</v>
      </c>
      <c r="I903" s="37">
        <f t="shared" si="71"/>
        <v>40</v>
      </c>
      <c r="J903" s="38">
        <f t="shared" si="72"/>
        <v>50.561869700000003</v>
      </c>
      <c r="K903" s="13">
        <f t="shared" si="73"/>
        <v>0.15</v>
      </c>
      <c r="L903" s="14">
        <f t="shared" si="74"/>
        <v>0.85</v>
      </c>
    </row>
    <row r="904" spans="1:12" x14ac:dyDescent="0.35">
      <c r="A904" s="2">
        <v>41144</v>
      </c>
      <c r="B904" s="5">
        <v>29.290751</v>
      </c>
      <c r="C904" s="6">
        <v>7.0678241246882045E-3</v>
      </c>
      <c r="D904" s="8">
        <v>6</v>
      </c>
      <c r="E904" s="9">
        <v>54.457999999999998</v>
      </c>
      <c r="F904" s="10">
        <v>1.9483325532001494E-3</v>
      </c>
      <c r="G904" s="9">
        <v>34</v>
      </c>
      <c r="H904" s="12">
        <f t="shared" si="70"/>
        <v>2027.3165059999999</v>
      </c>
      <c r="I904" s="37">
        <f t="shared" si="71"/>
        <v>40</v>
      </c>
      <c r="J904" s="38">
        <f t="shared" si="72"/>
        <v>50.682912649999999</v>
      </c>
      <c r="K904" s="13">
        <f t="shared" si="73"/>
        <v>0.15</v>
      </c>
      <c r="L904" s="14">
        <f t="shared" si="74"/>
        <v>0.85</v>
      </c>
    </row>
    <row r="905" spans="1:12" x14ac:dyDescent="0.35">
      <c r="A905" s="2">
        <v>41145</v>
      </c>
      <c r="B905" s="5">
        <v>29.457041</v>
      </c>
      <c r="C905" s="6">
        <v>5.6611640524537599E-3</v>
      </c>
      <c r="D905" s="8">
        <v>6</v>
      </c>
      <c r="E905" s="9">
        <v>54.103000999999999</v>
      </c>
      <c r="F905" s="10">
        <v>-6.5401067067045737E-3</v>
      </c>
      <c r="G905" s="9">
        <v>34</v>
      </c>
      <c r="H905" s="12">
        <f t="shared" si="70"/>
        <v>2016.2442799999999</v>
      </c>
      <c r="I905" s="37">
        <f t="shared" si="71"/>
        <v>40</v>
      </c>
      <c r="J905" s="38">
        <f t="shared" si="72"/>
        <v>50.406106999999999</v>
      </c>
      <c r="K905" s="13">
        <f t="shared" si="73"/>
        <v>0.15</v>
      </c>
      <c r="L905" s="14">
        <f t="shared" si="74"/>
        <v>0.85</v>
      </c>
    </row>
    <row r="906" spans="1:12" x14ac:dyDescent="0.35">
      <c r="A906" s="2">
        <v>41148</v>
      </c>
      <c r="B906" s="5">
        <v>29.561871</v>
      </c>
      <c r="C906" s="6">
        <v>3.5524243565769886E-3</v>
      </c>
      <c r="D906" s="8">
        <v>6</v>
      </c>
      <c r="E906" s="9">
        <v>53.844002000000003</v>
      </c>
      <c r="F906" s="10">
        <v>-4.7986417371217449E-3</v>
      </c>
      <c r="G906" s="9">
        <v>34</v>
      </c>
      <c r="H906" s="12">
        <f t="shared" si="70"/>
        <v>2008.0672940000002</v>
      </c>
      <c r="I906" s="37">
        <f t="shared" si="71"/>
        <v>40</v>
      </c>
      <c r="J906" s="38">
        <f t="shared" si="72"/>
        <v>50.201682350000006</v>
      </c>
      <c r="K906" s="13">
        <f t="shared" si="73"/>
        <v>0.15</v>
      </c>
      <c r="L906" s="14">
        <f t="shared" si="74"/>
        <v>0.85</v>
      </c>
    </row>
    <row r="907" spans="1:12" x14ac:dyDescent="0.35">
      <c r="A907" s="2">
        <v>41149</v>
      </c>
      <c r="B907" s="5">
        <v>29.604900000000001</v>
      </c>
      <c r="C907" s="6">
        <v>1.4544991000402518E-3</v>
      </c>
      <c r="D907" s="8">
        <v>6</v>
      </c>
      <c r="E907" s="9">
        <v>53.629002</v>
      </c>
      <c r="F907" s="10">
        <v>-4.00101009201137E-3</v>
      </c>
      <c r="G907" s="9">
        <v>34</v>
      </c>
      <c r="H907" s="12">
        <f t="shared" si="70"/>
        <v>2001.0154680000001</v>
      </c>
      <c r="I907" s="37">
        <f t="shared" si="71"/>
        <v>40</v>
      </c>
      <c r="J907" s="38">
        <f t="shared" si="72"/>
        <v>50.025386699999999</v>
      </c>
      <c r="K907" s="13">
        <f t="shared" si="73"/>
        <v>0.15</v>
      </c>
      <c r="L907" s="14">
        <f t="shared" si="74"/>
        <v>0.85</v>
      </c>
    </row>
    <row r="908" spans="1:12" x14ac:dyDescent="0.35">
      <c r="A908" s="2">
        <v>41150</v>
      </c>
      <c r="B908" s="5">
        <v>29.558869999999999</v>
      </c>
      <c r="C908" s="6">
        <v>-1.5560201551494401E-3</v>
      </c>
      <c r="D908" s="8">
        <v>6</v>
      </c>
      <c r="E908" s="9">
        <v>53.147998999999999</v>
      </c>
      <c r="F908" s="10">
        <v>-9.0095479204994611E-3</v>
      </c>
      <c r="G908" s="9">
        <v>34</v>
      </c>
      <c r="H908" s="12">
        <f t="shared" si="70"/>
        <v>1984.385186</v>
      </c>
      <c r="I908" s="37">
        <f t="shared" si="71"/>
        <v>40</v>
      </c>
      <c r="J908" s="38">
        <f t="shared" si="72"/>
        <v>49.609629650000002</v>
      </c>
      <c r="K908" s="13">
        <f t="shared" si="73"/>
        <v>0.15</v>
      </c>
      <c r="L908" s="14">
        <f t="shared" si="74"/>
        <v>0.85</v>
      </c>
    </row>
    <row r="909" spans="1:12" x14ac:dyDescent="0.35">
      <c r="A909" s="2">
        <v>41151</v>
      </c>
      <c r="B909" s="5">
        <v>29.42671</v>
      </c>
      <c r="C909" s="6">
        <v>-4.4811027085183142E-3</v>
      </c>
      <c r="D909" s="8">
        <v>6</v>
      </c>
      <c r="E909" s="9">
        <v>53.391998000000001</v>
      </c>
      <c r="F909" s="10">
        <v>4.580428636544287E-3</v>
      </c>
      <c r="G909" s="9">
        <v>34</v>
      </c>
      <c r="H909" s="12">
        <f t="shared" si="70"/>
        <v>1991.8881920000001</v>
      </c>
      <c r="I909" s="37">
        <f t="shared" si="71"/>
        <v>40</v>
      </c>
      <c r="J909" s="38">
        <f t="shared" si="72"/>
        <v>49.797204800000003</v>
      </c>
      <c r="K909" s="13">
        <f t="shared" si="73"/>
        <v>0.15</v>
      </c>
      <c r="L909" s="14">
        <f t="shared" si="74"/>
        <v>0.85</v>
      </c>
    </row>
    <row r="910" spans="1:12" x14ac:dyDescent="0.35">
      <c r="A910" s="2">
        <v>41152</v>
      </c>
      <c r="B910" s="5">
        <v>29.47551</v>
      </c>
      <c r="C910" s="6">
        <v>1.6569837661610798E-3</v>
      </c>
      <c r="D910" s="8">
        <v>6</v>
      </c>
      <c r="E910" s="9">
        <v>52.813000000000002</v>
      </c>
      <c r="F910" s="10">
        <v>-1.090351202202422E-2</v>
      </c>
      <c r="G910" s="9">
        <v>34</v>
      </c>
      <c r="H910" s="12">
        <f t="shared" si="70"/>
        <v>1972.49506</v>
      </c>
      <c r="I910" s="37">
        <f t="shared" si="71"/>
        <v>40</v>
      </c>
      <c r="J910" s="38">
        <f t="shared" si="72"/>
        <v>49.312376499999999</v>
      </c>
      <c r="K910" s="13">
        <f t="shared" si="73"/>
        <v>0.15</v>
      </c>
      <c r="L910" s="14">
        <f t="shared" si="74"/>
        <v>0.85</v>
      </c>
    </row>
    <row r="911" spans="1:12" x14ac:dyDescent="0.35">
      <c r="A911" s="2">
        <v>41155</v>
      </c>
      <c r="B911" s="5">
        <v>29.843281000000001</v>
      </c>
      <c r="C911" s="6">
        <v>1.2399973301547629E-2</v>
      </c>
      <c r="D911" s="8">
        <v>6</v>
      </c>
      <c r="E911" s="9">
        <v>52.709999000000003</v>
      </c>
      <c r="F911" s="10">
        <v>-1.952200632814538E-3</v>
      </c>
      <c r="G911" s="9">
        <v>34</v>
      </c>
      <c r="H911" s="12">
        <f t="shared" si="70"/>
        <v>1971.1996520000002</v>
      </c>
      <c r="I911" s="37">
        <f t="shared" si="71"/>
        <v>40</v>
      </c>
      <c r="J911" s="38">
        <f t="shared" si="72"/>
        <v>49.279991300000006</v>
      </c>
      <c r="K911" s="13">
        <f t="shared" si="73"/>
        <v>0.15</v>
      </c>
      <c r="L911" s="14">
        <f t="shared" si="74"/>
        <v>0.85</v>
      </c>
    </row>
    <row r="912" spans="1:12" x14ac:dyDescent="0.35">
      <c r="A912" s="2">
        <v>41156</v>
      </c>
      <c r="B912" s="5">
        <v>29.977578999999999</v>
      </c>
      <c r="C912" s="6">
        <v>4.4900132035214924E-3</v>
      </c>
      <c r="D912" s="8">
        <v>6</v>
      </c>
      <c r="E912" s="9">
        <v>52.999001</v>
      </c>
      <c r="F912" s="10">
        <v>5.467892422489129E-3</v>
      </c>
      <c r="G912" s="9">
        <v>34</v>
      </c>
      <c r="H912" s="12">
        <f t="shared" si="70"/>
        <v>1981.831508</v>
      </c>
      <c r="I912" s="37">
        <f t="shared" si="71"/>
        <v>40</v>
      </c>
      <c r="J912" s="38">
        <f t="shared" si="72"/>
        <v>49.545787699999998</v>
      </c>
      <c r="K912" s="13">
        <f t="shared" si="73"/>
        <v>0.15</v>
      </c>
      <c r="L912" s="14">
        <f t="shared" si="74"/>
        <v>0.85</v>
      </c>
    </row>
    <row r="913" spans="1:12" x14ac:dyDescent="0.35">
      <c r="A913" s="2">
        <v>41157</v>
      </c>
      <c r="B913" s="5">
        <v>30.127870999999999</v>
      </c>
      <c r="C913" s="6">
        <v>5.0009545965559177E-3</v>
      </c>
      <c r="D913" s="8">
        <v>6</v>
      </c>
      <c r="E913" s="9">
        <v>52.603999999999999</v>
      </c>
      <c r="F913" s="10">
        <v>-7.4809018381540859E-3</v>
      </c>
      <c r="G913" s="9">
        <v>34</v>
      </c>
      <c r="H913" s="12">
        <f t="shared" si="70"/>
        <v>1969.303226</v>
      </c>
      <c r="I913" s="37">
        <f t="shared" si="71"/>
        <v>40</v>
      </c>
      <c r="J913" s="38">
        <f t="shared" si="72"/>
        <v>49.232580650000003</v>
      </c>
      <c r="K913" s="13">
        <f t="shared" si="73"/>
        <v>0.15</v>
      </c>
      <c r="L913" s="14">
        <f t="shared" si="74"/>
        <v>0.85</v>
      </c>
    </row>
    <row r="914" spans="1:12" x14ac:dyDescent="0.35">
      <c r="A914" s="2">
        <v>41158</v>
      </c>
      <c r="B914" s="5">
        <v>30.49118</v>
      </c>
      <c r="C914" s="6">
        <v>1.1986771290453113E-2</v>
      </c>
      <c r="D914" s="8">
        <v>6</v>
      </c>
      <c r="E914" s="9">
        <v>52.720001000000003</v>
      </c>
      <c r="F914" s="10">
        <v>2.2027466826668451E-3</v>
      </c>
      <c r="G914" s="9">
        <v>34</v>
      </c>
      <c r="H914" s="12">
        <f t="shared" si="70"/>
        <v>1975.4271140000001</v>
      </c>
      <c r="I914" s="37">
        <f t="shared" si="71"/>
        <v>40</v>
      </c>
      <c r="J914" s="38">
        <f t="shared" si="72"/>
        <v>49.38567785</v>
      </c>
      <c r="K914" s="13">
        <f t="shared" si="73"/>
        <v>0.15</v>
      </c>
      <c r="L914" s="14">
        <f t="shared" si="74"/>
        <v>0.85</v>
      </c>
    </row>
    <row r="915" spans="1:12" x14ac:dyDescent="0.35">
      <c r="A915" s="2">
        <v>41159</v>
      </c>
      <c r="B915" s="5">
        <v>30.049681</v>
      </c>
      <c r="C915" s="6">
        <v>-1.4585416180532107E-2</v>
      </c>
      <c r="D915" s="8">
        <v>6</v>
      </c>
      <c r="E915" s="9">
        <v>54.021000000000001</v>
      </c>
      <c r="F915" s="10">
        <v>2.4377950693093009E-2</v>
      </c>
      <c r="G915" s="9">
        <v>34</v>
      </c>
      <c r="H915" s="12">
        <f t="shared" si="70"/>
        <v>2017.012086</v>
      </c>
      <c r="I915" s="37">
        <f t="shared" si="71"/>
        <v>40</v>
      </c>
      <c r="J915" s="38">
        <f t="shared" si="72"/>
        <v>50.42530215</v>
      </c>
      <c r="K915" s="13">
        <f t="shared" si="73"/>
        <v>0.15</v>
      </c>
      <c r="L915" s="14">
        <f t="shared" si="74"/>
        <v>0.85</v>
      </c>
    </row>
    <row r="916" spans="1:12" x14ac:dyDescent="0.35">
      <c r="A916" s="2">
        <v>41160</v>
      </c>
      <c r="B916" s="5">
        <v>30.30997275</v>
      </c>
      <c r="C916" s="6">
        <v>8.6247467418165691E-3</v>
      </c>
      <c r="D916" s="8">
        <v>6</v>
      </c>
      <c r="E916" s="9">
        <v>53.368000000000009</v>
      </c>
      <c r="F916" s="10">
        <v>-1.2161544448263673E-2</v>
      </c>
      <c r="G916" s="9">
        <v>34</v>
      </c>
      <c r="H916" s="12">
        <f t="shared" si="70"/>
        <v>1996.3718365000004</v>
      </c>
      <c r="I916" s="37">
        <f t="shared" si="71"/>
        <v>40</v>
      </c>
      <c r="J916" s="38">
        <f t="shared" si="72"/>
        <v>49.909295912500014</v>
      </c>
      <c r="K916" s="13">
        <f t="shared" si="73"/>
        <v>0.15</v>
      </c>
      <c r="L916" s="14">
        <f t="shared" si="74"/>
        <v>0.85</v>
      </c>
    </row>
    <row r="917" spans="1:12" x14ac:dyDescent="0.35">
      <c r="A917" s="2">
        <v>41162</v>
      </c>
      <c r="B917" s="5">
        <v>30.571159000000002</v>
      </c>
      <c r="C917" s="6">
        <v>8.5802561445644798E-3</v>
      </c>
      <c r="D917" s="8">
        <v>6</v>
      </c>
      <c r="E917" s="9">
        <v>54.126998999999998</v>
      </c>
      <c r="F917" s="10">
        <v>1.4121803258836163E-2</v>
      </c>
      <c r="G917" s="9">
        <v>34</v>
      </c>
      <c r="H917" s="12">
        <f t="shared" si="70"/>
        <v>2023.7449199999999</v>
      </c>
      <c r="I917" s="37">
        <f t="shared" si="71"/>
        <v>40</v>
      </c>
      <c r="J917" s="38">
        <f t="shared" si="72"/>
        <v>50.593622999999994</v>
      </c>
      <c r="K917" s="13">
        <f t="shared" si="73"/>
        <v>0.15</v>
      </c>
      <c r="L917" s="14">
        <f t="shared" si="74"/>
        <v>0.85</v>
      </c>
    </row>
    <row r="918" spans="1:12" x14ac:dyDescent="0.35">
      <c r="A918" s="2">
        <v>41163</v>
      </c>
      <c r="B918" s="5">
        <v>30.637540999999999</v>
      </c>
      <c r="C918" s="6">
        <v>2.1690389119775055E-3</v>
      </c>
      <c r="D918" s="8">
        <v>6</v>
      </c>
      <c r="E918" s="9">
        <v>54.139000000000003</v>
      </c>
      <c r="F918" s="10">
        <v>2.2169471782440553E-4</v>
      </c>
      <c r="G918" s="9">
        <v>34</v>
      </c>
      <c r="H918" s="12">
        <f t="shared" si="70"/>
        <v>2024.551246</v>
      </c>
      <c r="I918" s="37">
        <f t="shared" si="71"/>
        <v>40</v>
      </c>
      <c r="J918" s="38">
        <f t="shared" si="72"/>
        <v>50.613781150000001</v>
      </c>
      <c r="K918" s="13">
        <f t="shared" si="73"/>
        <v>0.15</v>
      </c>
      <c r="L918" s="14">
        <f t="shared" si="74"/>
        <v>0.85</v>
      </c>
    </row>
    <row r="919" spans="1:12" x14ac:dyDescent="0.35">
      <c r="A919" s="2">
        <v>41164</v>
      </c>
      <c r="B919" s="5">
        <v>30.696179999999998</v>
      </c>
      <c r="C919" s="6">
        <v>1.9121298010444931E-3</v>
      </c>
      <c r="D919" s="8">
        <v>6</v>
      </c>
      <c r="E919" s="9">
        <v>54.567000999999998</v>
      </c>
      <c r="F919" s="10">
        <v>7.8745093680323563E-3</v>
      </c>
      <c r="G919" s="9">
        <v>34</v>
      </c>
      <c r="H919" s="12">
        <f t="shared" si="70"/>
        <v>2039.4551139999999</v>
      </c>
      <c r="I919" s="37">
        <f t="shared" si="71"/>
        <v>40</v>
      </c>
      <c r="J919" s="38">
        <f t="shared" si="72"/>
        <v>50.986377849999997</v>
      </c>
      <c r="K919" s="13">
        <f t="shared" si="73"/>
        <v>0.15</v>
      </c>
      <c r="L919" s="14">
        <f t="shared" si="74"/>
        <v>0.85</v>
      </c>
    </row>
    <row r="920" spans="1:12" x14ac:dyDescent="0.35">
      <c r="A920" s="2">
        <v>41165</v>
      </c>
      <c r="B920" s="5">
        <v>30.585569</v>
      </c>
      <c r="C920" s="6">
        <v>-3.6099204713999633E-3</v>
      </c>
      <c r="D920" s="8">
        <v>6</v>
      </c>
      <c r="E920" s="9">
        <v>54.544998</v>
      </c>
      <c r="F920" s="10">
        <v>-4.0331036916052554E-4</v>
      </c>
      <c r="G920" s="9">
        <v>34</v>
      </c>
      <c r="H920" s="12">
        <f t="shared" si="70"/>
        <v>2038.0433459999999</v>
      </c>
      <c r="I920" s="37">
        <f t="shared" si="71"/>
        <v>40</v>
      </c>
      <c r="J920" s="38">
        <f t="shared" si="72"/>
        <v>50.951083650000001</v>
      </c>
      <c r="K920" s="13">
        <f t="shared" si="73"/>
        <v>0.15</v>
      </c>
      <c r="L920" s="14">
        <f t="shared" si="74"/>
        <v>0.85</v>
      </c>
    </row>
    <row r="921" spans="1:12" x14ac:dyDescent="0.35">
      <c r="A921" s="2">
        <v>41166</v>
      </c>
      <c r="B921" s="5">
        <v>30.90663</v>
      </c>
      <c r="C921" s="6">
        <v>1.04424275828503E-2</v>
      </c>
      <c r="D921" s="8">
        <v>6</v>
      </c>
      <c r="E921" s="9">
        <v>56.09</v>
      </c>
      <c r="F921" s="10">
        <v>2.7931531137499022E-2</v>
      </c>
      <c r="G921" s="9">
        <v>34</v>
      </c>
      <c r="H921" s="12">
        <f t="shared" si="70"/>
        <v>2092.4997800000001</v>
      </c>
      <c r="I921" s="37">
        <f t="shared" si="71"/>
        <v>40</v>
      </c>
      <c r="J921" s="38">
        <f t="shared" si="72"/>
        <v>52.3124945</v>
      </c>
      <c r="K921" s="13">
        <f t="shared" si="73"/>
        <v>0.15</v>
      </c>
      <c r="L921" s="14">
        <f t="shared" si="74"/>
        <v>0.85</v>
      </c>
    </row>
    <row r="922" spans="1:12" x14ac:dyDescent="0.35">
      <c r="A922" s="2">
        <v>41169</v>
      </c>
      <c r="B922" s="5">
        <v>30.462548999999999</v>
      </c>
      <c r="C922" s="6">
        <v>-1.4472696510009708E-2</v>
      </c>
      <c r="D922" s="8">
        <v>6</v>
      </c>
      <c r="E922" s="9">
        <v>56.568001000000002</v>
      </c>
      <c r="F922" s="10">
        <v>8.4859284595326656E-3</v>
      </c>
      <c r="G922" s="9">
        <v>34</v>
      </c>
      <c r="H922" s="12">
        <f t="shared" si="70"/>
        <v>2106.0873280000001</v>
      </c>
      <c r="I922" s="37">
        <f t="shared" si="71"/>
        <v>40</v>
      </c>
      <c r="J922" s="38">
        <f t="shared" si="72"/>
        <v>52.652183200000003</v>
      </c>
      <c r="K922" s="13">
        <f t="shared" si="73"/>
        <v>0.15</v>
      </c>
      <c r="L922" s="14">
        <f t="shared" si="74"/>
        <v>0.85</v>
      </c>
    </row>
    <row r="923" spans="1:12" x14ac:dyDescent="0.35">
      <c r="A923" s="2">
        <v>41170</v>
      </c>
      <c r="B923" s="5">
        <v>30.440740999999999</v>
      </c>
      <c r="C923" s="6">
        <v>-7.1615181813866613E-4</v>
      </c>
      <c r="D923" s="8">
        <v>6</v>
      </c>
      <c r="E923" s="9">
        <v>56.256000999999998</v>
      </c>
      <c r="F923" s="10">
        <v>-5.5307521411851468E-3</v>
      </c>
      <c r="G923" s="9">
        <v>34</v>
      </c>
      <c r="H923" s="12">
        <f t="shared" si="70"/>
        <v>2095.3484799999997</v>
      </c>
      <c r="I923" s="37">
        <f t="shared" si="71"/>
        <v>40</v>
      </c>
      <c r="J923" s="38">
        <f t="shared" si="72"/>
        <v>52.383711999999989</v>
      </c>
      <c r="K923" s="13">
        <f t="shared" si="73"/>
        <v>0.15</v>
      </c>
      <c r="L923" s="14">
        <f t="shared" si="74"/>
        <v>0.85</v>
      </c>
    </row>
    <row r="924" spans="1:12" x14ac:dyDescent="0.35">
      <c r="A924" s="2">
        <v>41172</v>
      </c>
      <c r="B924" s="5">
        <v>30.535890999999999</v>
      </c>
      <c r="C924" s="6">
        <v>3.1208702123377563E-3</v>
      </c>
      <c r="D924" s="8">
        <v>6</v>
      </c>
      <c r="E924" s="9">
        <v>55.805</v>
      </c>
      <c r="F924" s="10">
        <v>-8.0492487309156147E-3</v>
      </c>
      <c r="G924" s="9">
        <v>34</v>
      </c>
      <c r="H924" s="12">
        <f t="shared" si="70"/>
        <v>2080.5853459999998</v>
      </c>
      <c r="I924" s="37">
        <f t="shared" si="71"/>
        <v>40</v>
      </c>
      <c r="J924" s="38">
        <f t="shared" si="72"/>
        <v>52.014633649999993</v>
      </c>
      <c r="K924" s="13">
        <f t="shared" si="73"/>
        <v>0.15</v>
      </c>
      <c r="L924" s="14">
        <f t="shared" si="74"/>
        <v>0.85</v>
      </c>
    </row>
    <row r="925" spans="1:12" x14ac:dyDescent="0.35">
      <c r="A925" s="2">
        <v>41173</v>
      </c>
      <c r="B925" s="5">
        <v>30.49671</v>
      </c>
      <c r="C925" s="6">
        <v>-1.2839369366699493E-3</v>
      </c>
      <c r="D925" s="8">
        <v>6</v>
      </c>
      <c r="E925" s="9">
        <v>57.207000999999998</v>
      </c>
      <c r="F925" s="10">
        <v>2.481281489329934E-2</v>
      </c>
      <c r="G925" s="9">
        <v>34</v>
      </c>
      <c r="H925" s="12">
        <f t="shared" si="70"/>
        <v>2128.018294</v>
      </c>
      <c r="I925" s="37">
        <f t="shared" si="71"/>
        <v>40</v>
      </c>
      <c r="J925" s="38">
        <f t="shared" si="72"/>
        <v>53.200457350000001</v>
      </c>
      <c r="K925" s="13">
        <f t="shared" si="73"/>
        <v>0.15</v>
      </c>
      <c r="L925" s="14">
        <f t="shared" si="74"/>
        <v>0.85</v>
      </c>
    </row>
    <row r="926" spans="1:12" x14ac:dyDescent="0.35">
      <c r="A926" s="2">
        <v>41176</v>
      </c>
      <c r="B926" s="5">
        <v>29.915839999999999</v>
      </c>
      <c r="C926" s="6">
        <v>-1.9230702936122501E-2</v>
      </c>
      <c r="D926" s="8">
        <v>6</v>
      </c>
      <c r="E926" s="9">
        <v>56.988998000000002</v>
      </c>
      <c r="F926" s="10">
        <v>-3.8180543405701428E-3</v>
      </c>
      <c r="G926" s="9">
        <v>34</v>
      </c>
      <c r="H926" s="12">
        <f t="shared" si="70"/>
        <v>2117.1209720000002</v>
      </c>
      <c r="I926" s="37">
        <f t="shared" si="71"/>
        <v>40</v>
      </c>
      <c r="J926" s="38">
        <f t="shared" si="72"/>
        <v>52.928024300000004</v>
      </c>
      <c r="K926" s="13">
        <f t="shared" si="73"/>
        <v>0.15</v>
      </c>
      <c r="L926" s="14">
        <f t="shared" si="74"/>
        <v>0.85</v>
      </c>
    </row>
    <row r="927" spans="1:12" x14ac:dyDescent="0.35">
      <c r="A927" s="2">
        <v>41177</v>
      </c>
      <c r="B927" s="5">
        <v>30.178511</v>
      </c>
      <c r="C927" s="6">
        <v>8.7420088065797152E-3</v>
      </c>
      <c r="D927" s="8">
        <v>6</v>
      </c>
      <c r="E927" s="9">
        <v>57.046000999999997</v>
      </c>
      <c r="F927" s="10">
        <v>9.997457841484092E-4</v>
      </c>
      <c r="G927" s="9">
        <v>34</v>
      </c>
      <c r="H927" s="12">
        <f t="shared" si="70"/>
        <v>2120.6351</v>
      </c>
      <c r="I927" s="37">
        <f t="shared" si="71"/>
        <v>40</v>
      </c>
      <c r="J927" s="38">
        <f t="shared" si="72"/>
        <v>53.015877500000002</v>
      </c>
      <c r="K927" s="13">
        <f t="shared" si="73"/>
        <v>0.15</v>
      </c>
      <c r="L927" s="14">
        <f t="shared" si="74"/>
        <v>0.85</v>
      </c>
    </row>
    <row r="928" spans="1:12" x14ac:dyDescent="0.35">
      <c r="A928" s="2">
        <v>41178</v>
      </c>
      <c r="B928" s="5">
        <v>30.152730999999999</v>
      </c>
      <c r="C928" s="6">
        <v>-8.546153108888177E-4</v>
      </c>
      <c r="D928" s="8">
        <v>6</v>
      </c>
      <c r="E928" s="9">
        <v>57.025002000000001</v>
      </c>
      <c r="F928" s="10">
        <v>-3.6817420176760152E-4</v>
      </c>
      <c r="G928" s="9">
        <v>34</v>
      </c>
      <c r="H928" s="12">
        <f t="shared" si="70"/>
        <v>2119.7664540000001</v>
      </c>
      <c r="I928" s="37">
        <f t="shared" si="71"/>
        <v>40</v>
      </c>
      <c r="J928" s="38">
        <f t="shared" si="72"/>
        <v>52.994161349999999</v>
      </c>
      <c r="K928" s="13">
        <f t="shared" si="73"/>
        <v>0.15</v>
      </c>
      <c r="L928" s="14">
        <f t="shared" si="74"/>
        <v>0.85</v>
      </c>
    </row>
    <row r="929" spans="1:12" x14ac:dyDescent="0.35">
      <c r="A929" s="2">
        <v>41179</v>
      </c>
      <c r="B929" s="5">
        <v>29.840309000000001</v>
      </c>
      <c r="C929" s="6">
        <v>-1.0415368992385154E-2</v>
      </c>
      <c r="D929" s="8">
        <v>6</v>
      </c>
      <c r="E929" s="9">
        <v>56.841000000000001</v>
      </c>
      <c r="F929" s="10">
        <v>-3.2319069244532983E-3</v>
      </c>
      <c r="G929" s="9">
        <v>34</v>
      </c>
      <c r="H929" s="12">
        <f t="shared" si="70"/>
        <v>2111.6358540000001</v>
      </c>
      <c r="I929" s="37">
        <f t="shared" si="71"/>
        <v>40</v>
      </c>
      <c r="J929" s="38">
        <f t="shared" si="72"/>
        <v>52.790896350000004</v>
      </c>
      <c r="K929" s="13">
        <f t="shared" si="73"/>
        <v>0.15</v>
      </c>
      <c r="L929" s="14">
        <f t="shared" si="74"/>
        <v>0.85</v>
      </c>
    </row>
    <row r="930" spans="1:12" x14ac:dyDescent="0.35">
      <c r="A930" s="2">
        <v>41180</v>
      </c>
      <c r="B930" s="5">
        <v>29.95384</v>
      </c>
      <c r="C930" s="6">
        <v>3.7973995224409585E-3</v>
      </c>
      <c r="D930" s="8">
        <v>6</v>
      </c>
      <c r="E930" s="9">
        <v>57.275002000000001</v>
      </c>
      <c r="F930" s="10">
        <v>7.6063669404735634E-3</v>
      </c>
      <c r="G930" s="9">
        <v>34</v>
      </c>
      <c r="H930" s="12">
        <f t="shared" si="70"/>
        <v>2127.073108</v>
      </c>
      <c r="I930" s="37">
        <f t="shared" si="71"/>
        <v>40</v>
      </c>
      <c r="J930" s="38">
        <f t="shared" si="72"/>
        <v>53.176827700000004</v>
      </c>
      <c r="K930" s="13">
        <f t="shared" si="73"/>
        <v>0.15</v>
      </c>
      <c r="L930" s="14">
        <f t="shared" si="74"/>
        <v>0.85</v>
      </c>
    </row>
    <row r="931" spans="1:12" x14ac:dyDescent="0.35">
      <c r="A931" s="2">
        <v>41183</v>
      </c>
      <c r="B931" s="5">
        <v>29.850559000000001</v>
      </c>
      <c r="C931" s="6">
        <v>-3.4539634008305953E-3</v>
      </c>
      <c r="D931" s="8">
        <v>6</v>
      </c>
      <c r="E931" s="9">
        <v>57.519001000000003</v>
      </c>
      <c r="F931" s="10">
        <v>4.2510821311152469E-3</v>
      </c>
      <c r="G931" s="9">
        <v>34</v>
      </c>
      <c r="H931" s="12">
        <f t="shared" si="70"/>
        <v>2134.7493880000002</v>
      </c>
      <c r="I931" s="37">
        <f t="shared" si="71"/>
        <v>40</v>
      </c>
      <c r="J931" s="38">
        <f t="shared" si="72"/>
        <v>53.368734700000005</v>
      </c>
      <c r="K931" s="13">
        <f t="shared" si="73"/>
        <v>0.15</v>
      </c>
      <c r="L931" s="14">
        <f t="shared" si="74"/>
        <v>0.85</v>
      </c>
    </row>
    <row r="932" spans="1:12" x14ac:dyDescent="0.35">
      <c r="A932" s="2">
        <v>41185</v>
      </c>
      <c r="B932" s="5">
        <v>29.7136</v>
      </c>
      <c r="C932" s="6">
        <v>-4.5987131747859955E-3</v>
      </c>
      <c r="D932" s="8">
        <v>6</v>
      </c>
      <c r="E932" s="9">
        <v>57.776001000000001</v>
      </c>
      <c r="F932" s="10">
        <v>4.4581364534028722E-3</v>
      </c>
      <c r="G932" s="9">
        <v>34</v>
      </c>
      <c r="H932" s="12">
        <f t="shared" si="70"/>
        <v>2142.665634</v>
      </c>
      <c r="I932" s="37">
        <f t="shared" si="71"/>
        <v>40</v>
      </c>
      <c r="J932" s="38">
        <f t="shared" si="72"/>
        <v>53.566640849999999</v>
      </c>
      <c r="K932" s="13">
        <f t="shared" si="73"/>
        <v>0.15</v>
      </c>
      <c r="L932" s="14">
        <f t="shared" si="74"/>
        <v>0.85</v>
      </c>
    </row>
    <row r="933" spans="1:12" x14ac:dyDescent="0.35">
      <c r="A933" s="2">
        <v>41186</v>
      </c>
      <c r="B933" s="5">
        <v>29.664660000000001</v>
      </c>
      <c r="C933" s="6">
        <v>-1.6484151297779803E-3</v>
      </c>
      <c r="D933" s="8">
        <v>6</v>
      </c>
      <c r="E933" s="9">
        <v>58.252997999999998</v>
      </c>
      <c r="F933" s="10">
        <v>8.2220770892202921E-3</v>
      </c>
      <c r="G933" s="9">
        <v>34</v>
      </c>
      <c r="H933" s="12">
        <f t="shared" si="70"/>
        <v>2158.589892</v>
      </c>
      <c r="I933" s="37">
        <f t="shared" si="71"/>
        <v>40</v>
      </c>
      <c r="J933" s="38">
        <f t="shared" si="72"/>
        <v>53.964747299999999</v>
      </c>
      <c r="K933" s="13">
        <f t="shared" si="73"/>
        <v>0.15</v>
      </c>
      <c r="L933" s="14">
        <f t="shared" si="74"/>
        <v>0.85</v>
      </c>
    </row>
    <row r="934" spans="1:12" x14ac:dyDescent="0.35">
      <c r="A934" s="2">
        <v>41187</v>
      </c>
      <c r="B934" s="5">
        <v>29.481871000000002</v>
      </c>
      <c r="C934" s="6">
        <v>-6.1809062625437505E-3</v>
      </c>
      <c r="D934" s="8">
        <v>6</v>
      </c>
      <c r="E934" s="9">
        <v>57.773997999999999</v>
      </c>
      <c r="F934" s="10">
        <v>-8.2567460639930701E-3</v>
      </c>
      <c r="G934" s="9">
        <v>34</v>
      </c>
      <c r="H934" s="12">
        <f t="shared" si="70"/>
        <v>2141.2071580000002</v>
      </c>
      <c r="I934" s="37">
        <f t="shared" si="71"/>
        <v>40</v>
      </c>
      <c r="J934" s="38">
        <f t="shared" si="72"/>
        <v>53.530178950000007</v>
      </c>
      <c r="K934" s="13">
        <f t="shared" si="73"/>
        <v>0.15</v>
      </c>
      <c r="L934" s="14">
        <f t="shared" si="74"/>
        <v>0.85</v>
      </c>
    </row>
    <row r="935" spans="1:12" x14ac:dyDescent="0.35">
      <c r="A935" s="2">
        <v>41190</v>
      </c>
      <c r="B935" s="5">
        <v>29.470921000000001</v>
      </c>
      <c r="C935" s="6">
        <v>-3.7148368226302964E-4</v>
      </c>
      <c r="D935" s="8">
        <v>6</v>
      </c>
      <c r="E935" s="9">
        <v>57.139999000000003</v>
      </c>
      <c r="F935" s="10">
        <v>-1.103443356680156E-2</v>
      </c>
      <c r="G935" s="9">
        <v>34</v>
      </c>
      <c r="H935" s="12">
        <f t="shared" si="70"/>
        <v>2119.5854920000002</v>
      </c>
      <c r="I935" s="37">
        <f t="shared" si="71"/>
        <v>40</v>
      </c>
      <c r="J935" s="38">
        <f t="shared" si="72"/>
        <v>52.989637300000005</v>
      </c>
      <c r="K935" s="13">
        <f t="shared" si="73"/>
        <v>0.15</v>
      </c>
      <c r="L935" s="14">
        <f t="shared" si="74"/>
        <v>0.85</v>
      </c>
    </row>
    <row r="936" spans="1:12" x14ac:dyDescent="0.35">
      <c r="A936" s="2">
        <v>41191</v>
      </c>
      <c r="B936" s="5">
        <v>29.58445</v>
      </c>
      <c r="C936" s="6">
        <v>3.8448370718415781E-3</v>
      </c>
      <c r="D936" s="8">
        <v>6</v>
      </c>
      <c r="E936" s="9">
        <v>57.307999000000002</v>
      </c>
      <c r="F936" s="10">
        <v>2.9358332798032905E-3</v>
      </c>
      <c r="G936" s="9">
        <v>34</v>
      </c>
      <c r="H936" s="12">
        <f t="shared" si="70"/>
        <v>2125.978666</v>
      </c>
      <c r="I936" s="37">
        <f t="shared" si="71"/>
        <v>40</v>
      </c>
      <c r="J936" s="38">
        <f t="shared" si="72"/>
        <v>53.149466650000001</v>
      </c>
      <c r="K936" s="13">
        <f t="shared" si="73"/>
        <v>0.15</v>
      </c>
      <c r="L936" s="14">
        <f t="shared" si="74"/>
        <v>0.85</v>
      </c>
    </row>
    <row r="937" spans="1:12" x14ac:dyDescent="0.35">
      <c r="A937" s="2">
        <v>41192</v>
      </c>
      <c r="B937" s="5">
        <v>29.819690999999999</v>
      </c>
      <c r="C937" s="6">
        <v>7.9200616559580439E-3</v>
      </c>
      <c r="D937" s="8">
        <v>6</v>
      </c>
      <c r="E937" s="9">
        <v>56.835999000000001</v>
      </c>
      <c r="F937" s="10">
        <v>-8.2703024002093173E-3</v>
      </c>
      <c r="G937" s="9">
        <v>34</v>
      </c>
      <c r="H937" s="12">
        <f t="shared" si="70"/>
        <v>2111.3421120000003</v>
      </c>
      <c r="I937" s="37">
        <f t="shared" si="71"/>
        <v>40</v>
      </c>
      <c r="J937" s="38">
        <f t="shared" si="72"/>
        <v>52.78355280000001</v>
      </c>
      <c r="K937" s="13">
        <f t="shared" si="73"/>
        <v>0.15</v>
      </c>
      <c r="L937" s="14">
        <f t="shared" si="74"/>
        <v>0.85</v>
      </c>
    </row>
    <row r="938" spans="1:12" x14ac:dyDescent="0.35">
      <c r="A938" s="2">
        <v>41193</v>
      </c>
      <c r="B938" s="5">
        <v>29.902699999999999</v>
      </c>
      <c r="C938" s="6">
        <v>2.7798302132286956E-3</v>
      </c>
      <c r="D938" s="8">
        <v>6</v>
      </c>
      <c r="E938" s="9">
        <v>57.978999999999999</v>
      </c>
      <c r="F938" s="10">
        <v>1.9910965836761996E-2</v>
      </c>
      <c r="G938" s="9">
        <v>34</v>
      </c>
      <c r="H938" s="12">
        <f t="shared" si="70"/>
        <v>2150.7022000000002</v>
      </c>
      <c r="I938" s="37">
        <f t="shared" si="71"/>
        <v>40</v>
      </c>
      <c r="J938" s="38">
        <f t="shared" si="72"/>
        <v>53.767555000000002</v>
      </c>
      <c r="K938" s="13">
        <f t="shared" si="73"/>
        <v>0.15</v>
      </c>
      <c r="L938" s="14">
        <f t="shared" si="74"/>
        <v>0.85</v>
      </c>
    </row>
    <row r="939" spans="1:12" x14ac:dyDescent="0.35">
      <c r="A939" s="2">
        <v>41194</v>
      </c>
      <c r="B939" s="5">
        <v>29.697140000000001</v>
      </c>
      <c r="C939" s="6">
        <v>-6.8980324475234056E-3</v>
      </c>
      <c r="D939" s="8">
        <v>6</v>
      </c>
      <c r="E939" s="9">
        <v>57.405997999999997</v>
      </c>
      <c r="F939" s="10">
        <v>-9.9320833782670093E-3</v>
      </c>
      <c r="G939" s="9">
        <v>34</v>
      </c>
      <c r="H939" s="12">
        <f t="shared" si="70"/>
        <v>2129.9867719999997</v>
      </c>
      <c r="I939" s="37">
        <f t="shared" si="71"/>
        <v>40</v>
      </c>
      <c r="J939" s="38">
        <f t="shared" si="72"/>
        <v>53.249669299999994</v>
      </c>
      <c r="K939" s="13">
        <f t="shared" si="73"/>
        <v>0.15</v>
      </c>
      <c r="L939" s="14">
        <f t="shared" si="74"/>
        <v>0.85</v>
      </c>
    </row>
    <row r="940" spans="1:12" x14ac:dyDescent="0.35">
      <c r="A940" s="2">
        <v>41197</v>
      </c>
      <c r="B940" s="5">
        <v>29.601521000000002</v>
      </c>
      <c r="C940" s="6">
        <v>-3.2249997305928702E-3</v>
      </c>
      <c r="D940" s="8">
        <v>6</v>
      </c>
      <c r="E940" s="9">
        <v>57.408999999999999</v>
      </c>
      <c r="F940" s="10">
        <v>5.2292819805899171E-5</v>
      </c>
      <c r="G940" s="9">
        <v>34</v>
      </c>
      <c r="H940" s="12">
        <f t="shared" si="70"/>
        <v>2129.5151259999998</v>
      </c>
      <c r="I940" s="37">
        <f t="shared" si="71"/>
        <v>40</v>
      </c>
      <c r="J940" s="38">
        <f t="shared" si="72"/>
        <v>53.237878149999993</v>
      </c>
      <c r="K940" s="13">
        <f t="shared" si="73"/>
        <v>0.15</v>
      </c>
      <c r="L940" s="14">
        <f t="shared" si="74"/>
        <v>0.85</v>
      </c>
    </row>
    <row r="941" spans="1:12" x14ac:dyDescent="0.35">
      <c r="A941" s="2">
        <v>41198</v>
      </c>
      <c r="B941" s="5">
        <v>29.28669</v>
      </c>
      <c r="C941" s="6">
        <v>-1.0692598543714738E-2</v>
      </c>
      <c r="D941" s="8">
        <v>6</v>
      </c>
      <c r="E941" s="9">
        <v>56.825001</v>
      </c>
      <c r="F941" s="10">
        <v>-1.0224698123152187E-2</v>
      </c>
      <c r="G941" s="9">
        <v>34</v>
      </c>
      <c r="H941" s="12">
        <f t="shared" si="70"/>
        <v>2107.7701740000002</v>
      </c>
      <c r="I941" s="37">
        <f t="shared" si="71"/>
        <v>40</v>
      </c>
      <c r="J941" s="38">
        <f t="shared" si="72"/>
        <v>52.694254350000008</v>
      </c>
      <c r="K941" s="13">
        <f t="shared" si="73"/>
        <v>0.15</v>
      </c>
      <c r="L941" s="14">
        <f t="shared" si="74"/>
        <v>0.85</v>
      </c>
    </row>
    <row r="942" spans="1:12" x14ac:dyDescent="0.35">
      <c r="A942" s="2">
        <v>41199</v>
      </c>
      <c r="B942" s="5">
        <v>29.414141000000001</v>
      </c>
      <c r="C942" s="6">
        <v>4.3423985010520028E-3</v>
      </c>
      <c r="D942" s="8">
        <v>6</v>
      </c>
      <c r="E942" s="9">
        <v>56.882998999999998</v>
      </c>
      <c r="F942" s="10">
        <v>1.0201218037364512E-3</v>
      </c>
      <c r="G942" s="9">
        <v>34</v>
      </c>
      <c r="H942" s="12">
        <f t="shared" si="70"/>
        <v>2110.5068120000001</v>
      </c>
      <c r="I942" s="37">
        <f t="shared" si="71"/>
        <v>40</v>
      </c>
      <c r="J942" s="38">
        <f t="shared" si="72"/>
        <v>52.762670300000003</v>
      </c>
      <c r="K942" s="13">
        <f t="shared" si="73"/>
        <v>0.15</v>
      </c>
      <c r="L942" s="14">
        <f t="shared" si="74"/>
        <v>0.85</v>
      </c>
    </row>
    <row r="943" spans="1:12" x14ac:dyDescent="0.35">
      <c r="A943" s="2">
        <v>41200</v>
      </c>
      <c r="B943" s="5">
        <v>29.533290999999998</v>
      </c>
      <c r="C943" s="6">
        <v>4.0425904310041894E-3</v>
      </c>
      <c r="D943" s="8">
        <v>6</v>
      </c>
      <c r="E943" s="9">
        <v>57.5</v>
      </c>
      <c r="F943" s="10">
        <v>1.0788438663073663E-2</v>
      </c>
      <c r="G943" s="9">
        <v>34</v>
      </c>
      <c r="H943" s="12">
        <f t="shared" si="70"/>
        <v>2132.1997460000002</v>
      </c>
      <c r="I943" s="37">
        <f t="shared" si="71"/>
        <v>40</v>
      </c>
      <c r="J943" s="38">
        <f t="shared" si="72"/>
        <v>53.304993650000007</v>
      </c>
      <c r="K943" s="13">
        <f t="shared" si="73"/>
        <v>0.15</v>
      </c>
      <c r="L943" s="14">
        <f t="shared" si="74"/>
        <v>0.85</v>
      </c>
    </row>
    <row r="944" spans="1:12" x14ac:dyDescent="0.35">
      <c r="A944" s="2">
        <v>41201</v>
      </c>
      <c r="B944" s="5">
        <v>29.689568999999999</v>
      </c>
      <c r="C944" s="6">
        <v>5.2776364647000307E-3</v>
      </c>
      <c r="D944" s="8">
        <v>6</v>
      </c>
      <c r="E944" s="9">
        <v>57.106997999999997</v>
      </c>
      <c r="F944" s="10">
        <v>-6.8582817331375168E-3</v>
      </c>
      <c r="G944" s="9">
        <v>34</v>
      </c>
      <c r="H944" s="12">
        <f t="shared" si="70"/>
        <v>2119.7753459999999</v>
      </c>
      <c r="I944" s="37">
        <f t="shared" si="71"/>
        <v>40</v>
      </c>
      <c r="J944" s="38">
        <f t="shared" si="72"/>
        <v>52.994383649999996</v>
      </c>
      <c r="K944" s="13">
        <f t="shared" si="73"/>
        <v>0.15</v>
      </c>
      <c r="L944" s="14">
        <f t="shared" si="74"/>
        <v>0.85</v>
      </c>
    </row>
    <row r="945" spans="1:12" x14ac:dyDescent="0.35">
      <c r="A945" s="2">
        <v>41204</v>
      </c>
      <c r="B945" s="5">
        <v>29.537490999999999</v>
      </c>
      <c r="C945" s="6">
        <v>-5.1354341824589866E-3</v>
      </c>
      <c r="D945" s="8">
        <v>6</v>
      </c>
      <c r="E945" s="9">
        <v>57.502997999999998</v>
      </c>
      <c r="F945" s="10">
        <v>6.9104195043747652E-3</v>
      </c>
      <c r="G945" s="9">
        <v>34</v>
      </c>
      <c r="H945" s="12">
        <f t="shared" si="70"/>
        <v>2132.3268779999999</v>
      </c>
      <c r="I945" s="37">
        <f t="shared" si="71"/>
        <v>40</v>
      </c>
      <c r="J945" s="38">
        <f t="shared" si="72"/>
        <v>53.308171949999995</v>
      </c>
      <c r="K945" s="13">
        <f t="shared" si="73"/>
        <v>0.15</v>
      </c>
      <c r="L945" s="14">
        <f t="shared" si="74"/>
        <v>0.85</v>
      </c>
    </row>
    <row r="946" spans="1:12" x14ac:dyDescent="0.35">
      <c r="A946" s="2">
        <v>41205</v>
      </c>
      <c r="B946" s="5">
        <v>29.362349999999999</v>
      </c>
      <c r="C946" s="6">
        <v>-5.9470964004115778E-3</v>
      </c>
      <c r="D946" s="8">
        <v>6</v>
      </c>
      <c r="E946" s="9">
        <v>57.243999000000002</v>
      </c>
      <c r="F946" s="10">
        <v>-4.5142695949929035E-3</v>
      </c>
      <c r="G946" s="9">
        <v>34</v>
      </c>
      <c r="H946" s="12">
        <f t="shared" si="70"/>
        <v>2122.4700660000003</v>
      </c>
      <c r="I946" s="37">
        <f t="shared" si="71"/>
        <v>40</v>
      </c>
      <c r="J946" s="38">
        <f t="shared" si="72"/>
        <v>53.061751650000005</v>
      </c>
      <c r="K946" s="13">
        <f t="shared" si="73"/>
        <v>0.15</v>
      </c>
      <c r="L946" s="14">
        <f t="shared" si="74"/>
        <v>0.85</v>
      </c>
    </row>
    <row r="947" spans="1:12" x14ac:dyDescent="0.35">
      <c r="A947" s="2">
        <v>41207</v>
      </c>
      <c r="B947" s="5">
        <v>29.349299999999999</v>
      </c>
      <c r="C947" s="6">
        <v>-4.4454551064099235E-4</v>
      </c>
      <c r="D947" s="8">
        <v>6</v>
      </c>
      <c r="E947" s="9">
        <v>57.466000000000001</v>
      </c>
      <c r="F947" s="10">
        <v>3.8706525865688235E-3</v>
      </c>
      <c r="G947" s="9">
        <v>34</v>
      </c>
      <c r="H947" s="12">
        <f t="shared" si="70"/>
        <v>2129.9398000000001</v>
      </c>
      <c r="I947" s="37">
        <f t="shared" si="71"/>
        <v>40</v>
      </c>
      <c r="J947" s="38">
        <f t="shared" si="72"/>
        <v>53.248495000000005</v>
      </c>
      <c r="K947" s="13">
        <f t="shared" si="73"/>
        <v>0.15</v>
      </c>
      <c r="L947" s="14">
        <f t="shared" si="74"/>
        <v>0.85</v>
      </c>
    </row>
    <row r="948" spans="1:12" x14ac:dyDescent="0.35">
      <c r="A948" s="2">
        <v>41211</v>
      </c>
      <c r="B948" s="5">
        <v>29.38916</v>
      </c>
      <c r="C948" s="6">
        <v>1.3572029678172726E-3</v>
      </c>
      <c r="D948" s="8">
        <v>6</v>
      </c>
      <c r="E948" s="9">
        <v>57.431609999999999</v>
      </c>
      <c r="F948" s="10">
        <v>-5.9861995435728232E-4</v>
      </c>
      <c r="G948" s="9">
        <v>34</v>
      </c>
      <c r="H948" s="12">
        <f t="shared" si="70"/>
        <v>2129.0097000000001</v>
      </c>
      <c r="I948" s="37">
        <f t="shared" si="71"/>
        <v>40</v>
      </c>
      <c r="J948" s="38">
        <f t="shared" si="72"/>
        <v>53.2252425</v>
      </c>
      <c r="K948" s="13">
        <f t="shared" si="73"/>
        <v>0.15</v>
      </c>
      <c r="L948" s="14">
        <f t="shared" si="74"/>
        <v>0.85</v>
      </c>
    </row>
    <row r="949" spans="1:12" x14ac:dyDescent="0.35">
      <c r="A949" s="2">
        <v>41212</v>
      </c>
      <c r="B949" s="5">
        <v>29.59976</v>
      </c>
      <c r="C949" s="6">
        <v>7.1403543167094519E-3</v>
      </c>
      <c r="D949" s="8">
        <v>6</v>
      </c>
      <c r="E949" s="9">
        <v>56.745781000000001</v>
      </c>
      <c r="F949" s="10">
        <v>-1.2013538626206355E-2</v>
      </c>
      <c r="G949" s="9">
        <v>34</v>
      </c>
      <c r="H949" s="12">
        <f t="shared" si="70"/>
        <v>2106.9551139999999</v>
      </c>
      <c r="I949" s="37">
        <f t="shared" si="71"/>
        <v>40</v>
      </c>
      <c r="J949" s="38">
        <f t="shared" si="72"/>
        <v>52.673877849999997</v>
      </c>
      <c r="K949" s="13">
        <f t="shared" si="73"/>
        <v>0.15</v>
      </c>
      <c r="L949" s="14">
        <f t="shared" si="74"/>
        <v>0.85</v>
      </c>
    </row>
    <row r="950" spans="1:12" x14ac:dyDescent="0.35">
      <c r="A950" s="2">
        <v>41213</v>
      </c>
      <c r="B950" s="5">
        <v>29.648149</v>
      </c>
      <c r="C950" s="6">
        <v>1.6334419754469032E-3</v>
      </c>
      <c r="D950" s="8">
        <v>6</v>
      </c>
      <c r="E950" s="9">
        <v>56.97081</v>
      </c>
      <c r="F950" s="10">
        <v>3.9577214151540474E-3</v>
      </c>
      <c r="G950" s="9">
        <v>34</v>
      </c>
      <c r="H950" s="12">
        <f t="shared" si="70"/>
        <v>2114.8964340000002</v>
      </c>
      <c r="I950" s="37">
        <f t="shared" si="71"/>
        <v>40</v>
      </c>
      <c r="J950" s="38">
        <f t="shared" si="72"/>
        <v>52.872410850000009</v>
      </c>
      <c r="K950" s="13">
        <f t="shared" si="73"/>
        <v>0.15</v>
      </c>
      <c r="L950" s="14">
        <f t="shared" si="74"/>
        <v>0.85</v>
      </c>
    </row>
    <row r="951" spans="1:12" x14ac:dyDescent="0.35">
      <c r="A951" s="2">
        <v>41214</v>
      </c>
      <c r="B951" s="5">
        <v>29.518709000000001</v>
      </c>
      <c r="C951" s="6">
        <v>-4.3754294508597802E-3</v>
      </c>
      <c r="D951" s="8">
        <v>6</v>
      </c>
      <c r="E951" s="9">
        <v>57.267479000000002</v>
      </c>
      <c r="F951" s="10">
        <v>5.1938744796817815E-3</v>
      </c>
      <c r="G951" s="9">
        <v>34</v>
      </c>
      <c r="H951" s="12">
        <f t="shared" si="70"/>
        <v>2124.2065400000001</v>
      </c>
      <c r="I951" s="37">
        <f t="shared" si="71"/>
        <v>40</v>
      </c>
      <c r="J951" s="38">
        <f t="shared" si="72"/>
        <v>53.105163500000003</v>
      </c>
      <c r="K951" s="13">
        <f t="shared" si="73"/>
        <v>0.15</v>
      </c>
      <c r="L951" s="14">
        <f t="shared" si="74"/>
        <v>0.85</v>
      </c>
    </row>
    <row r="952" spans="1:12" x14ac:dyDescent="0.35">
      <c r="A952" s="2">
        <v>41215</v>
      </c>
      <c r="B952" s="5">
        <v>29.242318999999998</v>
      </c>
      <c r="C952" s="6">
        <v>-9.4073248113240027E-3</v>
      </c>
      <c r="D952" s="8">
        <v>6</v>
      </c>
      <c r="E952" s="9">
        <v>57.799278000000001</v>
      </c>
      <c r="F952" s="10">
        <v>9.2433783704430894E-3</v>
      </c>
      <c r="G952" s="9">
        <v>34</v>
      </c>
      <c r="H952" s="12">
        <f t="shared" si="70"/>
        <v>2140.6293660000001</v>
      </c>
      <c r="I952" s="37">
        <f t="shared" si="71"/>
        <v>40</v>
      </c>
      <c r="J952" s="38">
        <f t="shared" si="72"/>
        <v>53.51573415</v>
      </c>
      <c r="K952" s="13">
        <f t="shared" si="73"/>
        <v>0.15</v>
      </c>
      <c r="L952" s="14">
        <f t="shared" si="74"/>
        <v>0.85</v>
      </c>
    </row>
    <row r="953" spans="1:12" x14ac:dyDescent="0.35">
      <c r="A953" s="2">
        <v>41218</v>
      </c>
      <c r="B953" s="5">
        <v>28.974309999999999</v>
      </c>
      <c r="C953" s="6">
        <v>-9.2073655924740372E-3</v>
      </c>
      <c r="D953" s="8">
        <v>6</v>
      </c>
      <c r="E953" s="9">
        <v>57.870041000000001</v>
      </c>
      <c r="F953" s="10">
        <v>1.2235398191977609E-3</v>
      </c>
      <c r="G953" s="9">
        <v>34</v>
      </c>
      <c r="H953" s="12">
        <f t="shared" si="70"/>
        <v>2141.4272540000002</v>
      </c>
      <c r="I953" s="37">
        <f t="shared" si="71"/>
        <v>40</v>
      </c>
      <c r="J953" s="38">
        <f t="shared" si="72"/>
        <v>53.535681350000004</v>
      </c>
      <c r="K953" s="13">
        <f t="shared" si="73"/>
        <v>0.15</v>
      </c>
      <c r="L953" s="14">
        <f t="shared" si="74"/>
        <v>0.85</v>
      </c>
    </row>
    <row r="954" spans="1:12" x14ac:dyDescent="0.35">
      <c r="A954" s="2">
        <v>41219</v>
      </c>
      <c r="B954" s="5">
        <v>29.449180999999999</v>
      </c>
      <c r="C954" s="6">
        <v>1.6256524553871277E-2</v>
      </c>
      <c r="D954" s="8">
        <v>6</v>
      </c>
      <c r="E954" s="9">
        <v>58.073501999999998</v>
      </c>
      <c r="F954" s="10">
        <v>3.5096600221677932E-3</v>
      </c>
      <c r="G954" s="9">
        <v>34</v>
      </c>
      <c r="H954" s="12">
        <f t="shared" si="70"/>
        <v>2151.1941539999998</v>
      </c>
      <c r="I954" s="37">
        <f t="shared" si="71"/>
        <v>40</v>
      </c>
      <c r="J954" s="38">
        <f t="shared" si="72"/>
        <v>53.779853849999995</v>
      </c>
      <c r="K954" s="13">
        <f t="shared" si="73"/>
        <v>0.15</v>
      </c>
      <c r="L954" s="14">
        <f t="shared" si="74"/>
        <v>0.85</v>
      </c>
    </row>
    <row r="955" spans="1:12" x14ac:dyDescent="0.35">
      <c r="A955" s="2">
        <v>41220</v>
      </c>
      <c r="B955" s="5">
        <v>29.909960000000002</v>
      </c>
      <c r="C955" s="6">
        <v>1.5525435431896994E-2</v>
      </c>
      <c r="D955" s="8">
        <v>6</v>
      </c>
      <c r="E955" s="9">
        <v>58.433909999999997</v>
      </c>
      <c r="F955" s="10">
        <v>6.1868879145334787E-3</v>
      </c>
      <c r="G955" s="9">
        <v>34</v>
      </c>
      <c r="H955" s="12">
        <f t="shared" si="70"/>
        <v>2166.2127</v>
      </c>
      <c r="I955" s="37">
        <f t="shared" si="71"/>
        <v>40</v>
      </c>
      <c r="J955" s="38">
        <f t="shared" si="72"/>
        <v>54.155317500000002</v>
      </c>
      <c r="K955" s="13">
        <f t="shared" si="73"/>
        <v>0.15</v>
      </c>
      <c r="L955" s="14">
        <f t="shared" si="74"/>
        <v>0.85</v>
      </c>
    </row>
    <row r="956" spans="1:12" x14ac:dyDescent="0.35">
      <c r="A956" s="2">
        <v>41221</v>
      </c>
      <c r="B956" s="5">
        <v>29.75198</v>
      </c>
      <c r="C956" s="6">
        <v>-5.2958508967662077E-3</v>
      </c>
      <c r="D956" s="8">
        <v>6</v>
      </c>
      <c r="E956" s="9">
        <v>58.216861999999999</v>
      </c>
      <c r="F956" s="10">
        <v>-3.721334145637023E-3</v>
      </c>
      <c r="G956" s="9">
        <v>34</v>
      </c>
      <c r="H956" s="12">
        <f t="shared" si="70"/>
        <v>2157.8851879999997</v>
      </c>
      <c r="I956" s="37">
        <f t="shared" si="71"/>
        <v>40</v>
      </c>
      <c r="J956" s="38">
        <f t="shared" si="72"/>
        <v>53.947129699999991</v>
      </c>
      <c r="K956" s="13">
        <f t="shared" si="73"/>
        <v>0.15</v>
      </c>
      <c r="L956" s="14">
        <f t="shared" si="74"/>
        <v>0.85</v>
      </c>
    </row>
    <row r="957" spans="1:12" x14ac:dyDescent="0.35">
      <c r="A957" s="2">
        <v>41222</v>
      </c>
      <c r="B957" s="5">
        <v>29.991529</v>
      </c>
      <c r="C957" s="6">
        <v>8.0192907236886768E-3</v>
      </c>
      <c r="D957" s="8">
        <v>6</v>
      </c>
      <c r="E957" s="9">
        <v>57.684520999999997</v>
      </c>
      <c r="F957" s="10">
        <v>-9.1861672347892664E-3</v>
      </c>
      <c r="G957" s="9">
        <v>34</v>
      </c>
      <c r="H957" s="12">
        <f t="shared" si="70"/>
        <v>2141.2228879999998</v>
      </c>
      <c r="I957" s="37">
        <f t="shared" si="71"/>
        <v>40</v>
      </c>
      <c r="J957" s="38">
        <f t="shared" si="72"/>
        <v>53.530572199999995</v>
      </c>
      <c r="K957" s="13">
        <f t="shared" si="73"/>
        <v>0.15</v>
      </c>
      <c r="L957" s="14">
        <f t="shared" si="74"/>
        <v>0.85</v>
      </c>
    </row>
    <row r="958" spans="1:12" x14ac:dyDescent="0.35">
      <c r="A958" s="2">
        <v>41224</v>
      </c>
      <c r="B958" s="5">
        <v>30.15</v>
      </c>
      <c r="C958" s="6">
        <v>5.2699480506790408E-3</v>
      </c>
      <c r="D958" s="8">
        <v>6</v>
      </c>
      <c r="E958" s="9">
        <v>57.852500999999997</v>
      </c>
      <c r="F958" s="10">
        <v>2.9078145767211794E-3</v>
      </c>
      <c r="G958" s="9">
        <v>34</v>
      </c>
      <c r="H958" s="12">
        <f t="shared" si="70"/>
        <v>2147.8850339999999</v>
      </c>
      <c r="I958" s="37">
        <f t="shared" si="71"/>
        <v>40</v>
      </c>
      <c r="J958" s="38">
        <f t="shared" si="72"/>
        <v>53.697125849999999</v>
      </c>
      <c r="K958" s="13">
        <f t="shared" si="73"/>
        <v>0.15</v>
      </c>
      <c r="L958" s="14">
        <f t="shared" si="74"/>
        <v>0.85</v>
      </c>
    </row>
    <row r="959" spans="1:12" x14ac:dyDescent="0.35">
      <c r="A959" s="2">
        <v>41225</v>
      </c>
      <c r="B959" s="5">
        <v>30.352150000000002</v>
      </c>
      <c r="C959" s="6">
        <v>6.6824320209581956E-3</v>
      </c>
      <c r="D959" s="8">
        <v>6</v>
      </c>
      <c r="E959" s="9">
        <v>57.656120000000001</v>
      </c>
      <c r="F959" s="10">
        <v>-3.400286273215869E-3</v>
      </c>
      <c r="G959" s="9">
        <v>34</v>
      </c>
      <c r="H959" s="12">
        <f t="shared" si="70"/>
        <v>2142.4209799999999</v>
      </c>
      <c r="I959" s="37">
        <f t="shared" si="71"/>
        <v>40</v>
      </c>
      <c r="J959" s="38">
        <f t="shared" si="72"/>
        <v>53.5605245</v>
      </c>
      <c r="K959" s="13">
        <f t="shared" si="73"/>
        <v>0.15</v>
      </c>
      <c r="L959" s="14">
        <f t="shared" si="74"/>
        <v>0.85</v>
      </c>
    </row>
    <row r="960" spans="1:12" x14ac:dyDescent="0.35">
      <c r="A960" s="2">
        <v>41228</v>
      </c>
      <c r="B960" s="5">
        <v>30.16902</v>
      </c>
      <c r="C960" s="6">
        <v>-6.0517851493617769E-3</v>
      </c>
      <c r="D960" s="8">
        <v>6</v>
      </c>
      <c r="E960" s="9">
        <v>57.119990999999999</v>
      </c>
      <c r="F960" s="10">
        <v>-9.3422384615200471E-3</v>
      </c>
      <c r="G960" s="9">
        <v>34</v>
      </c>
      <c r="H960" s="12">
        <f t="shared" si="70"/>
        <v>2123.0938139999998</v>
      </c>
      <c r="I960" s="37">
        <f t="shared" si="71"/>
        <v>40</v>
      </c>
      <c r="J960" s="38">
        <f t="shared" si="72"/>
        <v>53.077345349999995</v>
      </c>
      <c r="K960" s="13">
        <f t="shared" si="73"/>
        <v>0.15</v>
      </c>
      <c r="L960" s="14">
        <f t="shared" si="74"/>
        <v>0.85</v>
      </c>
    </row>
    <row r="961" spans="1:12" x14ac:dyDescent="0.35">
      <c r="A961" s="2">
        <v>41229</v>
      </c>
      <c r="B961" s="5">
        <v>29.959909</v>
      </c>
      <c r="C961" s="6">
        <v>-6.9554487835623569E-3</v>
      </c>
      <c r="D961" s="8">
        <v>6</v>
      </c>
      <c r="E961" s="9">
        <v>56.542191000000003</v>
      </c>
      <c r="F961" s="10">
        <v>-1.0167057627165299E-2</v>
      </c>
      <c r="G961" s="9">
        <v>34</v>
      </c>
      <c r="H961" s="12">
        <f t="shared" si="70"/>
        <v>2102.1939480000001</v>
      </c>
      <c r="I961" s="37">
        <f t="shared" si="71"/>
        <v>40</v>
      </c>
      <c r="J961" s="38">
        <f t="shared" si="72"/>
        <v>52.554848700000001</v>
      </c>
      <c r="K961" s="13">
        <f t="shared" si="73"/>
        <v>0.15</v>
      </c>
      <c r="L961" s="14">
        <f t="shared" si="74"/>
        <v>0.85</v>
      </c>
    </row>
    <row r="962" spans="1:12" x14ac:dyDescent="0.35">
      <c r="A962" s="2">
        <v>41232</v>
      </c>
      <c r="B962" s="5">
        <v>30.186309999999999</v>
      </c>
      <c r="C962" s="6">
        <v>7.528389084707765E-3</v>
      </c>
      <c r="D962" s="8">
        <v>6</v>
      </c>
      <c r="E962" s="9">
        <v>56.513289999999998</v>
      </c>
      <c r="F962" s="10">
        <v>-5.1127110997128966E-4</v>
      </c>
      <c r="G962" s="9">
        <v>34</v>
      </c>
      <c r="H962" s="12">
        <f t="shared" si="70"/>
        <v>2102.56972</v>
      </c>
      <c r="I962" s="37">
        <f t="shared" si="71"/>
        <v>40</v>
      </c>
      <c r="J962" s="38">
        <f t="shared" si="72"/>
        <v>52.564242999999998</v>
      </c>
      <c r="K962" s="13">
        <f t="shared" si="73"/>
        <v>0.15</v>
      </c>
      <c r="L962" s="14">
        <f t="shared" si="74"/>
        <v>0.85</v>
      </c>
    </row>
    <row r="963" spans="1:12" x14ac:dyDescent="0.35">
      <c r="A963" s="2">
        <v>41233</v>
      </c>
      <c r="B963" s="5">
        <v>30.33503</v>
      </c>
      <c r="C963" s="6">
        <v>4.9146400044866034E-3</v>
      </c>
      <c r="D963" s="8">
        <v>6</v>
      </c>
      <c r="E963" s="9">
        <v>56.513939000000001</v>
      </c>
      <c r="F963" s="10">
        <v>1.1483958436642183E-5</v>
      </c>
      <c r="G963" s="9">
        <v>34</v>
      </c>
      <c r="H963" s="12">
        <f t="shared" ref="H963:H1026" si="75">B963*D963+E963*G963</f>
        <v>2103.4841059999999</v>
      </c>
      <c r="I963" s="37">
        <f t="shared" ref="I963:I1026" si="76">SUM(D963,G963)</f>
        <v>40</v>
      </c>
      <c r="J963" s="38">
        <f t="shared" ref="J963:J1026" si="77">H963/I963</f>
        <v>52.587102649999999</v>
      </c>
      <c r="K963" s="13">
        <f t="shared" ref="K963:K1026" si="78">D963/(D963+G963)</f>
        <v>0.15</v>
      </c>
      <c r="L963" s="14">
        <f t="shared" ref="L963:L1026" si="79">1-K963</f>
        <v>0.85</v>
      </c>
    </row>
    <row r="964" spans="1:12" x14ac:dyDescent="0.35">
      <c r="A964" s="2">
        <v>41234</v>
      </c>
      <c r="B964" s="5">
        <v>30.366911000000002</v>
      </c>
      <c r="C964" s="6">
        <v>1.0504113181939445E-3</v>
      </c>
      <c r="D964" s="8">
        <v>6</v>
      </c>
      <c r="E964" s="9">
        <v>56.951591000000001</v>
      </c>
      <c r="F964" s="10">
        <v>7.7143106000301387E-3</v>
      </c>
      <c r="G964" s="9">
        <v>34</v>
      </c>
      <c r="H964" s="12">
        <f t="shared" si="75"/>
        <v>2118.5555600000002</v>
      </c>
      <c r="I964" s="37">
        <f t="shared" si="76"/>
        <v>40</v>
      </c>
      <c r="J964" s="38">
        <f t="shared" si="77"/>
        <v>52.963889000000009</v>
      </c>
      <c r="K964" s="13">
        <f t="shared" si="78"/>
        <v>0.15</v>
      </c>
      <c r="L964" s="14">
        <f t="shared" si="79"/>
        <v>0.85</v>
      </c>
    </row>
    <row r="965" spans="1:12" x14ac:dyDescent="0.35">
      <c r="A965" s="2">
        <v>41235</v>
      </c>
      <c r="B965" s="5">
        <v>30.392679000000001</v>
      </c>
      <c r="C965" s="6">
        <v>8.4819537277525114E-4</v>
      </c>
      <c r="D965" s="8">
        <v>6</v>
      </c>
      <c r="E965" s="9">
        <v>57.081859999999999</v>
      </c>
      <c r="F965" s="10">
        <v>2.2847516325361639E-3</v>
      </c>
      <c r="G965" s="9">
        <v>34</v>
      </c>
      <c r="H965" s="12">
        <f t="shared" si="75"/>
        <v>2123.139314</v>
      </c>
      <c r="I965" s="37">
        <f t="shared" si="76"/>
        <v>40</v>
      </c>
      <c r="J965" s="38">
        <f t="shared" si="77"/>
        <v>53.07848285</v>
      </c>
      <c r="K965" s="13">
        <f t="shared" si="78"/>
        <v>0.15</v>
      </c>
      <c r="L965" s="14">
        <f t="shared" si="79"/>
        <v>0.85</v>
      </c>
    </row>
    <row r="966" spans="1:12" x14ac:dyDescent="0.35">
      <c r="A966" s="2">
        <v>41236</v>
      </c>
      <c r="B966" s="5">
        <v>30.574120000000001</v>
      </c>
      <c r="C966" s="6">
        <v>5.9521424332609207E-3</v>
      </c>
      <c r="D966" s="8">
        <v>6</v>
      </c>
      <c r="E966" s="9">
        <v>57.069611000000002</v>
      </c>
      <c r="F966" s="10">
        <v>-2.1460958741403857E-4</v>
      </c>
      <c r="G966" s="9">
        <v>34</v>
      </c>
      <c r="H966" s="12">
        <f t="shared" si="75"/>
        <v>2123.811494</v>
      </c>
      <c r="I966" s="37">
        <f t="shared" si="76"/>
        <v>40</v>
      </c>
      <c r="J966" s="38">
        <f t="shared" si="77"/>
        <v>53.09528735</v>
      </c>
      <c r="K966" s="13">
        <f t="shared" si="78"/>
        <v>0.15</v>
      </c>
      <c r="L966" s="14">
        <f t="shared" si="79"/>
        <v>0.85</v>
      </c>
    </row>
    <row r="967" spans="1:12" x14ac:dyDescent="0.35">
      <c r="A967" s="2">
        <v>41239</v>
      </c>
      <c r="B967" s="5">
        <v>30.966009</v>
      </c>
      <c r="C967" s="6">
        <v>1.2736219561298334E-2</v>
      </c>
      <c r="D967" s="8">
        <v>6</v>
      </c>
      <c r="E967" s="9">
        <v>57.1614</v>
      </c>
      <c r="F967" s="10">
        <v>1.6070770791873912E-3</v>
      </c>
      <c r="G967" s="9">
        <v>34</v>
      </c>
      <c r="H967" s="12">
        <f t="shared" si="75"/>
        <v>2129.2836539999998</v>
      </c>
      <c r="I967" s="37">
        <f t="shared" si="76"/>
        <v>40</v>
      </c>
      <c r="J967" s="38">
        <f t="shared" si="77"/>
        <v>53.232091349999997</v>
      </c>
      <c r="K967" s="13">
        <f t="shared" si="78"/>
        <v>0.15</v>
      </c>
      <c r="L967" s="14">
        <f t="shared" si="79"/>
        <v>0.85</v>
      </c>
    </row>
    <row r="968" spans="1:12" x14ac:dyDescent="0.35">
      <c r="A968" s="2">
        <v>41240</v>
      </c>
      <c r="B968" s="5">
        <v>30.971800000000002</v>
      </c>
      <c r="C968" s="6">
        <v>1.8699402224209294E-4</v>
      </c>
      <c r="D968" s="8">
        <v>6</v>
      </c>
      <c r="E968" s="9">
        <v>58.088371000000002</v>
      </c>
      <c r="F968" s="10">
        <v>1.6086643504932496E-2</v>
      </c>
      <c r="G968" s="9">
        <v>34</v>
      </c>
      <c r="H968" s="12">
        <f t="shared" si="75"/>
        <v>2160.8354140000001</v>
      </c>
      <c r="I968" s="37">
        <f t="shared" si="76"/>
        <v>40</v>
      </c>
      <c r="J968" s="38">
        <f t="shared" si="77"/>
        <v>54.02088535</v>
      </c>
      <c r="K968" s="13">
        <f t="shared" si="78"/>
        <v>0.15</v>
      </c>
      <c r="L968" s="14">
        <f t="shared" si="79"/>
        <v>0.85</v>
      </c>
    </row>
    <row r="969" spans="1:12" x14ac:dyDescent="0.35">
      <c r="A969" s="2">
        <v>41242</v>
      </c>
      <c r="B969" s="5">
        <v>30.322289999999999</v>
      </c>
      <c r="C969" s="6">
        <v>-2.1194027431610696E-2</v>
      </c>
      <c r="D969" s="8">
        <v>6</v>
      </c>
      <c r="E969" s="9">
        <v>59.075068999999999</v>
      </c>
      <c r="F969" s="10">
        <v>1.6843502160196699E-2</v>
      </c>
      <c r="G969" s="9">
        <v>34</v>
      </c>
      <c r="H969" s="12">
        <f t="shared" si="75"/>
        <v>2190.4860859999999</v>
      </c>
      <c r="I969" s="37">
        <f t="shared" si="76"/>
        <v>40</v>
      </c>
      <c r="J969" s="38">
        <f t="shared" si="77"/>
        <v>54.762152149999999</v>
      </c>
      <c r="K969" s="13">
        <f t="shared" si="78"/>
        <v>0.15</v>
      </c>
      <c r="L969" s="14">
        <f t="shared" si="79"/>
        <v>0.85</v>
      </c>
    </row>
    <row r="970" spans="1:12" x14ac:dyDescent="0.35">
      <c r="A970" s="2">
        <v>41243</v>
      </c>
      <c r="B970" s="5">
        <v>30.02947</v>
      </c>
      <c r="C970" s="6">
        <v>-9.7038528047383998E-3</v>
      </c>
      <c r="D970" s="8">
        <v>6</v>
      </c>
      <c r="E970" s="9">
        <v>59.629748999999997</v>
      </c>
      <c r="F970" s="10">
        <v>9.34560275646934E-3</v>
      </c>
      <c r="G970" s="9">
        <v>34</v>
      </c>
      <c r="H970" s="12">
        <f t="shared" si="75"/>
        <v>2207.5882859999997</v>
      </c>
      <c r="I970" s="37">
        <f t="shared" si="76"/>
        <v>40</v>
      </c>
      <c r="J970" s="38">
        <f t="shared" si="77"/>
        <v>55.18970714999999</v>
      </c>
      <c r="K970" s="13">
        <f t="shared" si="78"/>
        <v>0.15</v>
      </c>
      <c r="L970" s="14">
        <f t="shared" si="79"/>
        <v>0.85</v>
      </c>
    </row>
    <row r="971" spans="1:12" x14ac:dyDescent="0.35">
      <c r="A971" s="2">
        <v>41246</v>
      </c>
      <c r="B971" s="5">
        <v>29.875360000000001</v>
      </c>
      <c r="C971" s="6">
        <v>-5.1451724335676019E-3</v>
      </c>
      <c r="D971" s="8">
        <v>6</v>
      </c>
      <c r="E971" s="9">
        <v>59.537491000000003</v>
      </c>
      <c r="F971" s="10">
        <v>-1.5483788737942206E-3</v>
      </c>
      <c r="G971" s="9">
        <v>34</v>
      </c>
      <c r="H971" s="12">
        <f t="shared" si="75"/>
        <v>2203.5268540000002</v>
      </c>
      <c r="I971" s="37">
        <f t="shared" si="76"/>
        <v>40</v>
      </c>
      <c r="J971" s="38">
        <f t="shared" si="77"/>
        <v>55.088171350000003</v>
      </c>
      <c r="K971" s="13">
        <f t="shared" si="78"/>
        <v>0.15</v>
      </c>
      <c r="L971" s="14">
        <f t="shared" si="79"/>
        <v>0.85</v>
      </c>
    </row>
    <row r="972" spans="1:12" x14ac:dyDescent="0.35">
      <c r="A972" s="2">
        <v>41247</v>
      </c>
      <c r="B972" s="5">
        <v>29.888670000000001</v>
      </c>
      <c r="C972" s="6">
        <v>4.4541843045253771E-4</v>
      </c>
      <c r="D972" s="8">
        <v>6</v>
      </c>
      <c r="E972" s="9">
        <v>59.722178999999997</v>
      </c>
      <c r="F972" s="10">
        <v>3.0972439826708609E-3</v>
      </c>
      <c r="G972" s="9">
        <v>34</v>
      </c>
      <c r="H972" s="12">
        <f t="shared" si="75"/>
        <v>2209.8861059999999</v>
      </c>
      <c r="I972" s="37">
        <f t="shared" si="76"/>
        <v>40</v>
      </c>
      <c r="J972" s="38">
        <f t="shared" si="77"/>
        <v>55.247152649999997</v>
      </c>
      <c r="K972" s="13">
        <f t="shared" si="78"/>
        <v>0.15</v>
      </c>
      <c r="L972" s="14">
        <f t="shared" si="79"/>
        <v>0.85</v>
      </c>
    </row>
    <row r="973" spans="1:12" x14ac:dyDescent="0.35">
      <c r="A973" s="2">
        <v>41248</v>
      </c>
      <c r="B973" s="5">
        <v>29.629511000000001</v>
      </c>
      <c r="C973" s="6">
        <v>-8.70862091314617E-3</v>
      </c>
      <c r="D973" s="8">
        <v>6</v>
      </c>
      <c r="E973" s="9">
        <v>59.835349999999998</v>
      </c>
      <c r="F973" s="10">
        <v>1.8931644832020922E-3</v>
      </c>
      <c r="G973" s="9">
        <v>34</v>
      </c>
      <c r="H973" s="12">
        <f t="shared" si="75"/>
        <v>2212.1789659999999</v>
      </c>
      <c r="I973" s="37">
        <f t="shared" si="76"/>
        <v>40</v>
      </c>
      <c r="J973" s="38">
        <f t="shared" si="77"/>
        <v>55.304474149999997</v>
      </c>
      <c r="K973" s="13">
        <f t="shared" si="78"/>
        <v>0.15</v>
      </c>
      <c r="L973" s="14">
        <f t="shared" si="79"/>
        <v>0.85</v>
      </c>
    </row>
    <row r="974" spans="1:12" x14ac:dyDescent="0.35">
      <c r="A974" s="2">
        <v>41249</v>
      </c>
      <c r="B974" s="5">
        <v>29.409611000000002</v>
      </c>
      <c r="C974" s="6">
        <v>-7.4493322207618284E-3</v>
      </c>
      <c r="D974" s="8">
        <v>6</v>
      </c>
      <c r="E974" s="9">
        <v>60.142490000000002</v>
      </c>
      <c r="F974" s="10">
        <v>5.1199566677633257E-3</v>
      </c>
      <c r="G974" s="9">
        <v>34</v>
      </c>
      <c r="H974" s="12">
        <f t="shared" si="75"/>
        <v>2221.302326</v>
      </c>
      <c r="I974" s="37">
        <f t="shared" si="76"/>
        <v>40</v>
      </c>
      <c r="J974" s="38">
        <f t="shared" si="77"/>
        <v>55.53255815</v>
      </c>
      <c r="K974" s="13">
        <f t="shared" si="78"/>
        <v>0.15</v>
      </c>
      <c r="L974" s="14">
        <f t="shared" si="79"/>
        <v>0.85</v>
      </c>
    </row>
    <row r="975" spans="1:12" x14ac:dyDescent="0.35">
      <c r="A975" s="2">
        <v>41250</v>
      </c>
      <c r="B975" s="5">
        <v>29.328230000000001</v>
      </c>
      <c r="C975" s="6">
        <v>-2.7709922832528378E-3</v>
      </c>
      <c r="D975" s="8">
        <v>6</v>
      </c>
      <c r="E975" s="9">
        <v>59.903399999999998</v>
      </c>
      <c r="F975" s="10">
        <v>-3.9833153160468981E-3</v>
      </c>
      <c r="G975" s="9">
        <v>34</v>
      </c>
      <c r="H975" s="12">
        <f t="shared" si="75"/>
        <v>2212.68498</v>
      </c>
      <c r="I975" s="37">
        <f t="shared" si="76"/>
        <v>40</v>
      </c>
      <c r="J975" s="38">
        <f t="shared" si="77"/>
        <v>55.317124499999998</v>
      </c>
      <c r="K975" s="13">
        <f t="shared" si="78"/>
        <v>0.15</v>
      </c>
      <c r="L975" s="14">
        <f t="shared" si="79"/>
        <v>0.85</v>
      </c>
    </row>
    <row r="976" spans="1:12" x14ac:dyDescent="0.35">
      <c r="A976" s="2">
        <v>41253</v>
      </c>
      <c r="B976" s="5">
        <v>29.586880000000001</v>
      </c>
      <c r="C976" s="6">
        <v>8.7804864238800739E-3</v>
      </c>
      <c r="D976" s="8">
        <v>6</v>
      </c>
      <c r="E976" s="9">
        <v>59.916248000000003</v>
      </c>
      <c r="F976" s="10">
        <v>2.144556466943115E-4</v>
      </c>
      <c r="G976" s="9">
        <v>34</v>
      </c>
      <c r="H976" s="12">
        <f t="shared" si="75"/>
        <v>2214.6737120000003</v>
      </c>
      <c r="I976" s="37">
        <f t="shared" si="76"/>
        <v>40</v>
      </c>
      <c r="J976" s="38">
        <f t="shared" si="77"/>
        <v>55.366842800000008</v>
      </c>
      <c r="K976" s="13">
        <f t="shared" si="78"/>
        <v>0.15</v>
      </c>
      <c r="L976" s="14">
        <f t="shared" si="79"/>
        <v>0.85</v>
      </c>
    </row>
    <row r="977" spans="1:12" x14ac:dyDescent="0.35">
      <c r="A977" s="2">
        <v>41254</v>
      </c>
      <c r="B977" s="5">
        <v>29.59395</v>
      </c>
      <c r="C977" s="6">
        <v>2.3892872180475422E-4</v>
      </c>
      <c r="D977" s="8">
        <v>6</v>
      </c>
      <c r="E977" s="9">
        <v>59.813011000000003</v>
      </c>
      <c r="F977" s="10">
        <v>-1.7245078846590545E-3</v>
      </c>
      <c r="G977" s="9">
        <v>34</v>
      </c>
      <c r="H977" s="12">
        <f t="shared" si="75"/>
        <v>2211.2060740000002</v>
      </c>
      <c r="I977" s="37">
        <f t="shared" si="76"/>
        <v>40</v>
      </c>
      <c r="J977" s="38">
        <f t="shared" si="77"/>
        <v>55.280151850000003</v>
      </c>
      <c r="K977" s="13">
        <f t="shared" si="78"/>
        <v>0.15</v>
      </c>
      <c r="L977" s="14">
        <f t="shared" si="79"/>
        <v>0.85</v>
      </c>
    </row>
    <row r="978" spans="1:12" x14ac:dyDescent="0.35">
      <c r="A978" s="2">
        <v>41255</v>
      </c>
      <c r="B978" s="5">
        <v>29.615819999999999</v>
      </c>
      <c r="C978" s="6">
        <v>7.3872946963238206E-4</v>
      </c>
      <c r="D978" s="8">
        <v>6</v>
      </c>
      <c r="E978" s="9">
        <v>59.702491999999999</v>
      </c>
      <c r="F978" s="10">
        <v>-1.8494509704272133E-3</v>
      </c>
      <c r="G978" s="9">
        <v>34</v>
      </c>
      <c r="H978" s="12">
        <f t="shared" si="75"/>
        <v>2207.5796479999999</v>
      </c>
      <c r="I978" s="37">
        <f t="shared" si="76"/>
        <v>40</v>
      </c>
      <c r="J978" s="38">
        <f t="shared" si="77"/>
        <v>55.189491199999999</v>
      </c>
      <c r="K978" s="13">
        <f t="shared" si="78"/>
        <v>0.15</v>
      </c>
      <c r="L978" s="14">
        <f t="shared" si="79"/>
        <v>0.85</v>
      </c>
    </row>
    <row r="979" spans="1:12" x14ac:dyDescent="0.35">
      <c r="A979" s="2">
        <v>41256</v>
      </c>
      <c r="B979" s="5">
        <v>29.301901000000001</v>
      </c>
      <c r="C979" s="6">
        <v>-1.0656283552440637E-2</v>
      </c>
      <c r="D979" s="8">
        <v>6</v>
      </c>
      <c r="E979" s="9">
        <v>59.332248999999997</v>
      </c>
      <c r="F979" s="10">
        <v>-6.22077539485133E-3</v>
      </c>
      <c r="G979" s="9">
        <v>34</v>
      </c>
      <c r="H979" s="12">
        <f t="shared" si="75"/>
        <v>2193.107872</v>
      </c>
      <c r="I979" s="37">
        <f t="shared" si="76"/>
        <v>40</v>
      </c>
      <c r="J979" s="38">
        <f t="shared" si="77"/>
        <v>54.827696799999998</v>
      </c>
      <c r="K979" s="13">
        <f t="shared" si="78"/>
        <v>0.15</v>
      </c>
      <c r="L979" s="14">
        <f t="shared" si="79"/>
        <v>0.85</v>
      </c>
    </row>
    <row r="980" spans="1:12" x14ac:dyDescent="0.35">
      <c r="A980" s="2">
        <v>41257</v>
      </c>
      <c r="B980" s="5">
        <v>29.410271000000002</v>
      </c>
      <c r="C980" s="6">
        <v>3.6915726118782466E-3</v>
      </c>
      <c r="D980" s="8">
        <v>6</v>
      </c>
      <c r="E980" s="9">
        <v>59.616081000000001</v>
      </c>
      <c r="F980" s="10">
        <v>4.7723669378259004E-3</v>
      </c>
      <c r="G980" s="9">
        <v>34</v>
      </c>
      <c r="H980" s="12">
        <f t="shared" si="75"/>
        <v>2203.4083799999999</v>
      </c>
      <c r="I980" s="37">
        <f t="shared" si="76"/>
        <v>40</v>
      </c>
      <c r="J980" s="38">
        <f t="shared" si="77"/>
        <v>55.085209499999998</v>
      </c>
      <c r="K980" s="13">
        <f t="shared" si="78"/>
        <v>0.15</v>
      </c>
      <c r="L980" s="14">
        <f t="shared" si="79"/>
        <v>0.85</v>
      </c>
    </row>
    <row r="981" spans="1:12" x14ac:dyDescent="0.35">
      <c r="A981" s="2">
        <v>41260</v>
      </c>
      <c r="B981" s="5">
        <v>29.400721000000001</v>
      </c>
      <c r="C981" s="6">
        <v>-3.2476922286717169E-4</v>
      </c>
      <c r="D981" s="8">
        <v>6</v>
      </c>
      <c r="E981" s="9">
        <v>59.393520000000002</v>
      </c>
      <c r="F981" s="10">
        <v>-3.7402236052450633E-3</v>
      </c>
      <c r="G981" s="9">
        <v>34</v>
      </c>
      <c r="H981" s="12">
        <f t="shared" si="75"/>
        <v>2195.7840059999999</v>
      </c>
      <c r="I981" s="37">
        <f t="shared" si="76"/>
        <v>40</v>
      </c>
      <c r="J981" s="38">
        <f t="shared" si="77"/>
        <v>54.894600149999995</v>
      </c>
      <c r="K981" s="13">
        <f t="shared" si="78"/>
        <v>0.15</v>
      </c>
      <c r="L981" s="14">
        <f t="shared" si="79"/>
        <v>0.85</v>
      </c>
    </row>
    <row r="982" spans="1:12" x14ac:dyDescent="0.35">
      <c r="A982" s="2">
        <v>41261</v>
      </c>
      <c r="B982" s="5">
        <v>29.670839000000001</v>
      </c>
      <c r="C982" s="6">
        <v>9.145513771071645E-3</v>
      </c>
      <c r="D982" s="8">
        <v>6</v>
      </c>
      <c r="E982" s="9">
        <v>59.787281</v>
      </c>
      <c r="F982" s="10">
        <v>6.6078165180147863E-3</v>
      </c>
      <c r="G982" s="9">
        <v>34</v>
      </c>
      <c r="H982" s="12">
        <f t="shared" si="75"/>
        <v>2210.7925880000003</v>
      </c>
      <c r="I982" s="37">
        <f t="shared" si="76"/>
        <v>40</v>
      </c>
      <c r="J982" s="38">
        <f t="shared" si="77"/>
        <v>55.269814700000005</v>
      </c>
      <c r="K982" s="13">
        <f t="shared" si="78"/>
        <v>0.15</v>
      </c>
      <c r="L982" s="14">
        <f t="shared" si="79"/>
        <v>0.85</v>
      </c>
    </row>
    <row r="983" spans="1:12" x14ac:dyDescent="0.35">
      <c r="A983" s="2">
        <v>41262</v>
      </c>
      <c r="B983" s="5">
        <v>29.196778999999999</v>
      </c>
      <c r="C983" s="6">
        <v>-1.6106316653868635E-2</v>
      </c>
      <c r="D983" s="8">
        <v>6</v>
      </c>
      <c r="E983" s="9">
        <v>60.118771000000002</v>
      </c>
      <c r="F983" s="10">
        <v>5.5291762007110279E-3</v>
      </c>
      <c r="G983" s="9">
        <v>34</v>
      </c>
      <c r="H983" s="12">
        <f t="shared" si="75"/>
        <v>2219.2188880000003</v>
      </c>
      <c r="I983" s="37">
        <f t="shared" si="76"/>
        <v>40</v>
      </c>
      <c r="J983" s="38">
        <f t="shared" si="77"/>
        <v>55.480472200000008</v>
      </c>
      <c r="K983" s="13">
        <f t="shared" si="78"/>
        <v>0.15</v>
      </c>
      <c r="L983" s="14">
        <f t="shared" si="79"/>
        <v>0.85</v>
      </c>
    </row>
    <row r="984" spans="1:12" x14ac:dyDescent="0.35">
      <c r="A984" s="2">
        <v>41263</v>
      </c>
      <c r="B984" s="5">
        <v>29.124919999999999</v>
      </c>
      <c r="C984" s="6">
        <v>-2.4642298696826437E-3</v>
      </c>
      <c r="D984" s="8">
        <v>6</v>
      </c>
      <c r="E984" s="9">
        <v>59.984009</v>
      </c>
      <c r="F984" s="10">
        <v>-2.2441121938321373E-3</v>
      </c>
      <c r="G984" s="9">
        <v>34</v>
      </c>
      <c r="H984" s="12">
        <f t="shared" si="75"/>
        <v>2214.2058259999999</v>
      </c>
      <c r="I984" s="37">
        <f t="shared" si="76"/>
        <v>40</v>
      </c>
      <c r="J984" s="38">
        <f t="shared" si="77"/>
        <v>55.355145649999997</v>
      </c>
      <c r="K984" s="13">
        <f t="shared" si="78"/>
        <v>0.15</v>
      </c>
      <c r="L984" s="14">
        <f t="shared" si="79"/>
        <v>0.85</v>
      </c>
    </row>
    <row r="985" spans="1:12" x14ac:dyDescent="0.35">
      <c r="A985" s="2">
        <v>41264</v>
      </c>
      <c r="B985" s="5">
        <v>28.94088</v>
      </c>
      <c r="C985" s="6">
        <v>-6.3390366197926262E-3</v>
      </c>
      <c r="D985" s="8">
        <v>6</v>
      </c>
      <c r="E985" s="9">
        <v>59.287230999999998</v>
      </c>
      <c r="F985" s="10">
        <v>-1.1684056052883918E-2</v>
      </c>
      <c r="G985" s="9">
        <v>34</v>
      </c>
      <c r="H985" s="12">
        <f t="shared" si="75"/>
        <v>2189.4111339999999</v>
      </c>
      <c r="I985" s="37">
        <f t="shared" si="76"/>
        <v>40</v>
      </c>
      <c r="J985" s="38">
        <f t="shared" si="77"/>
        <v>54.735278350000002</v>
      </c>
      <c r="K985" s="13">
        <f t="shared" si="78"/>
        <v>0.15</v>
      </c>
      <c r="L985" s="14">
        <f t="shared" si="79"/>
        <v>0.85</v>
      </c>
    </row>
    <row r="986" spans="1:12" x14ac:dyDescent="0.35">
      <c r="A986" s="2">
        <v>41267</v>
      </c>
      <c r="B986" s="5">
        <v>29.176371</v>
      </c>
      <c r="C986" s="6">
        <v>8.1040408752506288E-3</v>
      </c>
      <c r="D986" s="8">
        <v>6</v>
      </c>
      <c r="E986" s="9">
        <v>59.394450999999997</v>
      </c>
      <c r="F986" s="10">
        <v>1.8068505158224113E-3</v>
      </c>
      <c r="G986" s="9">
        <v>34</v>
      </c>
      <c r="H986" s="12">
        <f t="shared" si="75"/>
        <v>2194.46956</v>
      </c>
      <c r="I986" s="37">
        <f t="shared" si="76"/>
        <v>40</v>
      </c>
      <c r="J986" s="38">
        <f t="shared" si="77"/>
        <v>54.861739</v>
      </c>
      <c r="K986" s="13">
        <f t="shared" si="78"/>
        <v>0.15</v>
      </c>
      <c r="L986" s="14">
        <f t="shared" si="79"/>
        <v>0.85</v>
      </c>
    </row>
    <row r="987" spans="1:12" x14ac:dyDescent="0.35">
      <c r="A987" s="2">
        <v>41269</v>
      </c>
      <c r="B987" s="5">
        <v>29.112960999999999</v>
      </c>
      <c r="C987" s="6">
        <v>-2.1756991489794153E-3</v>
      </c>
      <c r="D987" s="8">
        <v>6</v>
      </c>
      <c r="E987" s="9">
        <v>59.898048000000003</v>
      </c>
      <c r="F987" s="10">
        <v>8.4431124478436814E-3</v>
      </c>
      <c r="G987" s="9">
        <v>34</v>
      </c>
      <c r="H987" s="12">
        <f t="shared" si="75"/>
        <v>2211.2113979999999</v>
      </c>
      <c r="I987" s="37">
        <f t="shared" si="76"/>
        <v>40</v>
      </c>
      <c r="J987" s="38">
        <f t="shared" si="77"/>
        <v>55.280284949999995</v>
      </c>
      <c r="K987" s="13">
        <f t="shared" si="78"/>
        <v>0.15</v>
      </c>
      <c r="L987" s="14">
        <f t="shared" si="79"/>
        <v>0.85</v>
      </c>
    </row>
    <row r="988" spans="1:12" x14ac:dyDescent="0.35">
      <c r="A988" s="2">
        <v>41270</v>
      </c>
      <c r="B988" s="5">
        <v>28.932541000000001</v>
      </c>
      <c r="C988" s="6">
        <v>-6.2165223768571032E-3</v>
      </c>
      <c r="D988" s="8">
        <v>6</v>
      </c>
      <c r="E988" s="9">
        <v>59.537849000000001</v>
      </c>
      <c r="F988" s="10">
        <v>-6.0316889827660702E-3</v>
      </c>
      <c r="G988" s="9">
        <v>34</v>
      </c>
      <c r="H988" s="12">
        <f t="shared" si="75"/>
        <v>2197.8821120000002</v>
      </c>
      <c r="I988" s="37">
        <f t="shared" si="76"/>
        <v>40</v>
      </c>
      <c r="J988" s="38">
        <f t="shared" si="77"/>
        <v>54.947052800000009</v>
      </c>
      <c r="K988" s="13">
        <f t="shared" si="78"/>
        <v>0.15</v>
      </c>
      <c r="L988" s="14">
        <f t="shared" si="79"/>
        <v>0.85</v>
      </c>
    </row>
    <row r="989" spans="1:12" x14ac:dyDescent="0.35">
      <c r="A989" s="2">
        <v>41271</v>
      </c>
      <c r="B989" s="5">
        <v>28.990338999999999</v>
      </c>
      <c r="C989" s="6">
        <v>1.9956887220740072E-3</v>
      </c>
      <c r="D989" s="8">
        <v>6</v>
      </c>
      <c r="E989" s="9">
        <v>59.924109999999999</v>
      </c>
      <c r="F989" s="10">
        <v>6.4667003503791065E-3</v>
      </c>
      <c r="G989" s="9">
        <v>34</v>
      </c>
      <c r="H989" s="12">
        <f t="shared" si="75"/>
        <v>2211.361774</v>
      </c>
      <c r="I989" s="37">
        <f t="shared" si="76"/>
        <v>40</v>
      </c>
      <c r="J989" s="38">
        <f t="shared" si="77"/>
        <v>55.284044350000002</v>
      </c>
      <c r="K989" s="13">
        <f t="shared" si="78"/>
        <v>0.15</v>
      </c>
      <c r="L989" s="14">
        <f t="shared" si="79"/>
        <v>0.85</v>
      </c>
    </row>
    <row r="990" spans="1:12" x14ac:dyDescent="0.35">
      <c r="A990" s="2">
        <v>41274</v>
      </c>
      <c r="B990" s="5">
        <v>29.039860000000001</v>
      </c>
      <c r="C990" s="6">
        <v>1.7067324556636621E-3</v>
      </c>
      <c r="D990" s="8">
        <v>6</v>
      </c>
      <c r="E990" s="9">
        <v>59.888851000000003</v>
      </c>
      <c r="F990" s="10">
        <v>-5.8856739243484668E-4</v>
      </c>
      <c r="G990" s="9">
        <v>34</v>
      </c>
      <c r="H990" s="12">
        <f t="shared" si="75"/>
        <v>2210.460094</v>
      </c>
      <c r="I990" s="37">
        <f t="shared" si="76"/>
        <v>40</v>
      </c>
      <c r="J990" s="38">
        <f t="shared" si="77"/>
        <v>55.261502350000001</v>
      </c>
      <c r="K990" s="13">
        <f t="shared" si="78"/>
        <v>0.15</v>
      </c>
      <c r="L990" s="14">
        <f t="shared" si="79"/>
        <v>0.85</v>
      </c>
    </row>
    <row r="991" spans="1:12" x14ac:dyDescent="0.35">
      <c r="A991" s="2">
        <v>41275</v>
      </c>
      <c r="B991" s="5">
        <v>29.042959</v>
      </c>
      <c r="C991" s="6">
        <v>1.0670969681880749E-4</v>
      </c>
      <c r="D991" s="8">
        <v>8</v>
      </c>
      <c r="E991" s="9">
        <v>60.351661999999997</v>
      </c>
      <c r="F991" s="10">
        <v>7.6981255985932862E-3</v>
      </c>
      <c r="G991" s="9">
        <v>42</v>
      </c>
      <c r="H991" s="12">
        <f t="shared" si="75"/>
        <v>2767.113476</v>
      </c>
      <c r="I991" s="37">
        <f t="shared" si="76"/>
        <v>50</v>
      </c>
      <c r="J991" s="38">
        <f t="shared" si="77"/>
        <v>55.342269520000002</v>
      </c>
      <c r="K991" s="15">
        <f t="shared" si="78"/>
        <v>0.16</v>
      </c>
      <c r="L991" s="14">
        <f t="shared" si="79"/>
        <v>0.84</v>
      </c>
    </row>
    <row r="992" spans="1:12" x14ac:dyDescent="0.35">
      <c r="A992" s="2">
        <v>41276</v>
      </c>
      <c r="B992" s="5">
        <v>29.106859</v>
      </c>
      <c r="C992" s="6">
        <v>2.197772165712486E-3</v>
      </c>
      <c r="D992" s="8">
        <v>8</v>
      </c>
      <c r="E992" s="9">
        <v>60.780628</v>
      </c>
      <c r="F992" s="10">
        <v>7.0826332633258104E-3</v>
      </c>
      <c r="G992" s="9">
        <v>42</v>
      </c>
      <c r="H992" s="12">
        <f t="shared" si="75"/>
        <v>2785.6412479999999</v>
      </c>
      <c r="I992" s="37">
        <f t="shared" si="76"/>
        <v>50</v>
      </c>
      <c r="J992" s="38">
        <f t="shared" si="77"/>
        <v>55.712824959999999</v>
      </c>
      <c r="K992" s="13">
        <f t="shared" si="78"/>
        <v>0.16</v>
      </c>
      <c r="L992" s="14">
        <f t="shared" si="79"/>
        <v>0.84</v>
      </c>
    </row>
    <row r="993" spans="1:12" x14ac:dyDescent="0.35">
      <c r="A993" s="2">
        <v>41277</v>
      </c>
      <c r="B993" s="5">
        <v>29.168970000000002</v>
      </c>
      <c r="C993" s="6">
        <v>2.1316221350846654E-3</v>
      </c>
      <c r="D993" s="8">
        <v>8</v>
      </c>
      <c r="E993" s="9">
        <v>60.94408</v>
      </c>
      <c r="F993" s="10">
        <v>2.6856026344450612E-3</v>
      </c>
      <c r="G993" s="9">
        <v>42</v>
      </c>
      <c r="H993" s="12">
        <f t="shared" si="75"/>
        <v>2793.0031199999999</v>
      </c>
      <c r="I993" s="37">
        <f t="shared" si="76"/>
        <v>50</v>
      </c>
      <c r="J993" s="38">
        <f t="shared" si="77"/>
        <v>55.860062399999997</v>
      </c>
      <c r="K993" s="13">
        <f t="shared" si="78"/>
        <v>0.16</v>
      </c>
      <c r="L993" s="14">
        <f t="shared" si="79"/>
        <v>0.84</v>
      </c>
    </row>
    <row r="994" spans="1:12" x14ac:dyDescent="0.35">
      <c r="A994" s="2">
        <v>41278</v>
      </c>
      <c r="B994" s="5">
        <v>28.510228999999999</v>
      </c>
      <c r="C994" s="6">
        <v>-2.2842537844250277E-2</v>
      </c>
      <c r="D994" s="8">
        <v>8</v>
      </c>
      <c r="E994" s="9">
        <v>61.010601000000001</v>
      </c>
      <c r="F994" s="10">
        <v>1.0909135434857831E-3</v>
      </c>
      <c r="G994" s="9">
        <v>42</v>
      </c>
      <c r="H994" s="12">
        <f t="shared" si="75"/>
        <v>2790.5270740000001</v>
      </c>
      <c r="I994" s="37">
        <f t="shared" si="76"/>
        <v>50</v>
      </c>
      <c r="J994" s="38">
        <f t="shared" si="77"/>
        <v>55.810541480000005</v>
      </c>
      <c r="K994" s="13">
        <f t="shared" si="78"/>
        <v>0.16</v>
      </c>
      <c r="L994" s="14">
        <f t="shared" si="79"/>
        <v>0.84</v>
      </c>
    </row>
    <row r="995" spans="1:12" x14ac:dyDescent="0.35">
      <c r="A995" s="2">
        <v>41281</v>
      </c>
      <c r="B995" s="5">
        <v>28.931511</v>
      </c>
      <c r="C995" s="6">
        <v>1.4668411981958673E-2</v>
      </c>
      <c r="D995" s="8">
        <v>8</v>
      </c>
      <c r="E995" s="9">
        <v>60.726891000000002</v>
      </c>
      <c r="F995" s="10">
        <v>-4.6610211689914749E-3</v>
      </c>
      <c r="G995" s="9">
        <v>42</v>
      </c>
      <c r="H995" s="12">
        <f t="shared" si="75"/>
        <v>2781.9815100000001</v>
      </c>
      <c r="I995" s="37">
        <f t="shared" si="76"/>
        <v>50</v>
      </c>
      <c r="J995" s="38">
        <f t="shared" si="77"/>
        <v>55.639630199999999</v>
      </c>
      <c r="K995" s="13">
        <f t="shared" si="78"/>
        <v>0.16</v>
      </c>
      <c r="L995" s="14">
        <f t="shared" si="79"/>
        <v>0.84</v>
      </c>
    </row>
    <row r="996" spans="1:12" x14ac:dyDescent="0.35">
      <c r="A996" s="2">
        <v>41282</v>
      </c>
      <c r="B996" s="5">
        <v>29.106290999999999</v>
      </c>
      <c r="C996" s="6">
        <v>6.022989236064813E-3</v>
      </c>
      <c r="D996" s="8">
        <v>8</v>
      </c>
      <c r="E996" s="9">
        <v>60.860802</v>
      </c>
      <c r="F996" s="10">
        <v>2.2027073767043603E-3</v>
      </c>
      <c r="G996" s="9">
        <v>42</v>
      </c>
      <c r="H996" s="12">
        <f t="shared" si="75"/>
        <v>2789.0040119999999</v>
      </c>
      <c r="I996" s="37">
        <f t="shared" si="76"/>
        <v>50</v>
      </c>
      <c r="J996" s="38">
        <f t="shared" si="77"/>
        <v>55.780080239999997</v>
      </c>
      <c r="K996" s="13">
        <f t="shared" si="78"/>
        <v>0.16</v>
      </c>
      <c r="L996" s="14">
        <f t="shared" si="79"/>
        <v>0.84</v>
      </c>
    </row>
    <row r="997" spans="1:12" x14ac:dyDescent="0.35">
      <c r="A997" s="2">
        <v>41283</v>
      </c>
      <c r="B997" s="5">
        <v>29.084510999999999</v>
      </c>
      <c r="C997" s="6">
        <v>-7.485719484345843E-4</v>
      </c>
      <c r="D997" s="8">
        <v>8</v>
      </c>
      <c r="E997" s="9">
        <v>60.553699000000002</v>
      </c>
      <c r="F997" s="10">
        <v>-5.0587640256383182E-3</v>
      </c>
      <c r="G997" s="9">
        <v>42</v>
      </c>
      <c r="H997" s="12">
        <f t="shared" si="75"/>
        <v>2775.9314460000001</v>
      </c>
      <c r="I997" s="37">
        <f t="shared" si="76"/>
        <v>50</v>
      </c>
      <c r="J997" s="38">
        <f t="shared" si="77"/>
        <v>55.518628919999998</v>
      </c>
      <c r="K997" s="13">
        <f t="shared" si="78"/>
        <v>0.16</v>
      </c>
      <c r="L997" s="14">
        <f t="shared" si="79"/>
        <v>0.84</v>
      </c>
    </row>
    <row r="998" spans="1:12" x14ac:dyDescent="0.35">
      <c r="A998" s="2">
        <v>41284</v>
      </c>
      <c r="B998" s="5">
        <v>28.907820000000001</v>
      </c>
      <c r="C998" s="6">
        <v>-6.0936176800034936E-3</v>
      </c>
      <c r="D998" s="8">
        <v>8</v>
      </c>
      <c r="E998" s="9">
        <v>60.524109000000003</v>
      </c>
      <c r="F998" s="10">
        <v>-4.8877661526702809E-4</v>
      </c>
      <c r="G998" s="9">
        <v>42</v>
      </c>
      <c r="H998" s="12">
        <f t="shared" si="75"/>
        <v>2773.2751380000004</v>
      </c>
      <c r="I998" s="37">
        <f t="shared" si="76"/>
        <v>50</v>
      </c>
      <c r="J998" s="38">
        <f t="shared" si="77"/>
        <v>55.465502760000007</v>
      </c>
      <c r="K998" s="13">
        <f t="shared" si="78"/>
        <v>0.16</v>
      </c>
      <c r="L998" s="14">
        <f t="shared" si="79"/>
        <v>0.84</v>
      </c>
    </row>
    <row r="999" spans="1:12" x14ac:dyDescent="0.35">
      <c r="A999" s="2">
        <v>41285</v>
      </c>
      <c r="B999" s="5">
        <v>28.968260000000001</v>
      </c>
      <c r="C999" s="6">
        <v>2.0886010929288545E-3</v>
      </c>
      <c r="D999" s="8">
        <v>8</v>
      </c>
      <c r="E999" s="9">
        <v>60.347301000000002</v>
      </c>
      <c r="F999" s="10">
        <v>-2.9255574350735003E-3</v>
      </c>
      <c r="G999" s="9">
        <v>42</v>
      </c>
      <c r="H999" s="12">
        <f t="shared" si="75"/>
        <v>2766.3327220000001</v>
      </c>
      <c r="I999" s="37">
        <f t="shared" si="76"/>
        <v>50</v>
      </c>
      <c r="J999" s="38">
        <f t="shared" si="77"/>
        <v>55.326654439999999</v>
      </c>
      <c r="K999" s="13">
        <f t="shared" si="78"/>
        <v>0.16</v>
      </c>
      <c r="L999" s="14">
        <f t="shared" si="79"/>
        <v>0.84</v>
      </c>
    </row>
    <row r="1000" spans="1:12" x14ac:dyDescent="0.35">
      <c r="A1000" s="2">
        <v>41288</v>
      </c>
      <c r="B1000" s="5">
        <v>28.985809</v>
      </c>
      <c r="C1000" s="6">
        <v>6.056175464186353E-4</v>
      </c>
      <c r="D1000" s="8">
        <v>8</v>
      </c>
      <c r="E1000" s="9">
        <v>61.081741000000001</v>
      </c>
      <c r="F1000" s="10">
        <v>1.2096759454944817E-2</v>
      </c>
      <c r="G1000" s="9">
        <v>42</v>
      </c>
      <c r="H1000" s="12">
        <f t="shared" si="75"/>
        <v>2797.3195940000001</v>
      </c>
      <c r="I1000" s="37">
        <f t="shared" si="76"/>
        <v>50</v>
      </c>
      <c r="J1000" s="38">
        <f t="shared" si="77"/>
        <v>55.94639188</v>
      </c>
      <c r="K1000" s="13">
        <f t="shared" si="78"/>
        <v>0.16</v>
      </c>
      <c r="L1000" s="14">
        <f t="shared" si="79"/>
        <v>0.84</v>
      </c>
    </row>
    <row r="1001" spans="1:12" x14ac:dyDescent="0.35">
      <c r="A1001" s="2">
        <v>41289</v>
      </c>
      <c r="B1001" s="5">
        <v>29.1569</v>
      </c>
      <c r="C1001" s="6">
        <v>5.8852260847959137E-3</v>
      </c>
      <c r="D1001" s="8">
        <v>8</v>
      </c>
      <c r="E1001" s="9">
        <v>61.410820000000001</v>
      </c>
      <c r="F1001" s="10">
        <v>5.3730575802388714E-3</v>
      </c>
      <c r="G1001" s="9">
        <v>42</v>
      </c>
      <c r="H1001" s="12">
        <f t="shared" si="75"/>
        <v>2812.5096400000002</v>
      </c>
      <c r="I1001" s="37">
        <f t="shared" si="76"/>
        <v>50</v>
      </c>
      <c r="J1001" s="38">
        <f t="shared" si="77"/>
        <v>56.250192800000008</v>
      </c>
      <c r="K1001" s="13">
        <f t="shared" si="78"/>
        <v>0.16</v>
      </c>
      <c r="L1001" s="14">
        <f t="shared" si="79"/>
        <v>0.84</v>
      </c>
    </row>
    <row r="1002" spans="1:12" x14ac:dyDescent="0.35">
      <c r="A1002" s="2">
        <v>41290</v>
      </c>
      <c r="B1002" s="5">
        <v>29.286380999999999</v>
      </c>
      <c r="C1002" s="6">
        <v>4.4310042021851181E-3</v>
      </c>
      <c r="D1002" s="8">
        <v>8</v>
      </c>
      <c r="E1002" s="9">
        <v>60.856709000000002</v>
      </c>
      <c r="F1002" s="10">
        <v>-9.0639730456203438E-3</v>
      </c>
      <c r="G1002" s="9">
        <v>42</v>
      </c>
      <c r="H1002" s="12">
        <f t="shared" si="75"/>
        <v>2790.2728260000004</v>
      </c>
      <c r="I1002" s="37">
        <f t="shared" si="76"/>
        <v>50</v>
      </c>
      <c r="J1002" s="38">
        <f t="shared" si="77"/>
        <v>55.805456520000007</v>
      </c>
      <c r="K1002" s="13">
        <f t="shared" si="78"/>
        <v>0.16</v>
      </c>
      <c r="L1002" s="14">
        <f t="shared" si="79"/>
        <v>0.84</v>
      </c>
    </row>
    <row r="1003" spans="1:12" x14ac:dyDescent="0.35">
      <c r="A1003" s="2">
        <v>41291</v>
      </c>
      <c r="B1003" s="5">
        <v>29.250139000000001</v>
      </c>
      <c r="C1003" s="6">
        <v>-1.2382698742889886E-3</v>
      </c>
      <c r="D1003" s="8">
        <v>8</v>
      </c>
      <c r="E1003" s="9">
        <v>61.234520000000003</v>
      </c>
      <c r="F1003" s="10">
        <v>6.1890147075001067E-3</v>
      </c>
      <c r="G1003" s="9">
        <v>42</v>
      </c>
      <c r="H1003" s="12">
        <f t="shared" si="75"/>
        <v>2805.8509520000002</v>
      </c>
      <c r="I1003" s="37">
        <f t="shared" si="76"/>
        <v>50</v>
      </c>
      <c r="J1003" s="38">
        <f t="shared" si="77"/>
        <v>56.117019040000002</v>
      </c>
      <c r="K1003" s="13">
        <f t="shared" si="78"/>
        <v>0.16</v>
      </c>
      <c r="L1003" s="14">
        <f t="shared" si="79"/>
        <v>0.84</v>
      </c>
    </row>
    <row r="1004" spans="1:12" x14ac:dyDescent="0.35">
      <c r="A1004" s="2">
        <v>41292</v>
      </c>
      <c r="B1004" s="5">
        <v>29.012449</v>
      </c>
      <c r="C1004" s="6">
        <v>-8.1593120673058017E-3</v>
      </c>
      <c r="D1004" s="8">
        <v>8</v>
      </c>
      <c r="E1004" s="9">
        <v>61.488849999999999</v>
      </c>
      <c r="F1004" s="10">
        <v>4.1447747743212915E-3</v>
      </c>
      <c r="G1004" s="9">
        <v>42</v>
      </c>
      <c r="H1004" s="12">
        <f t="shared" si="75"/>
        <v>2814.631292</v>
      </c>
      <c r="I1004" s="37">
        <f t="shared" si="76"/>
        <v>50</v>
      </c>
      <c r="J1004" s="38">
        <f t="shared" si="77"/>
        <v>56.292625839999999</v>
      </c>
      <c r="K1004" s="13">
        <f t="shared" si="78"/>
        <v>0.16</v>
      </c>
      <c r="L1004" s="14">
        <f t="shared" si="79"/>
        <v>0.84</v>
      </c>
    </row>
    <row r="1005" spans="1:12" x14ac:dyDescent="0.35">
      <c r="A1005" s="2">
        <v>41295</v>
      </c>
      <c r="B1005" s="5">
        <v>28.939989000000001</v>
      </c>
      <c r="C1005" s="6">
        <v>-2.5006726295067061E-3</v>
      </c>
      <c r="D1005" s="8">
        <v>8</v>
      </c>
      <c r="E1005" s="9">
        <v>61.669159000000001</v>
      </c>
      <c r="F1005" s="10">
        <v>2.9280942472329485E-3</v>
      </c>
      <c r="G1005" s="9">
        <v>42</v>
      </c>
      <c r="H1005" s="12">
        <f t="shared" si="75"/>
        <v>2821.6245900000004</v>
      </c>
      <c r="I1005" s="37">
        <f t="shared" si="76"/>
        <v>50</v>
      </c>
      <c r="J1005" s="38">
        <f t="shared" si="77"/>
        <v>56.432491800000008</v>
      </c>
      <c r="K1005" s="13">
        <f t="shared" si="78"/>
        <v>0.16</v>
      </c>
      <c r="L1005" s="14">
        <f t="shared" si="79"/>
        <v>0.84</v>
      </c>
    </row>
    <row r="1006" spans="1:12" x14ac:dyDescent="0.35">
      <c r="A1006" s="2">
        <v>41296</v>
      </c>
      <c r="B1006" s="5">
        <v>29.410931000000001</v>
      </c>
      <c r="C1006" s="6">
        <v>1.6142066857706361E-2</v>
      </c>
      <c r="D1006" s="8">
        <v>8</v>
      </c>
      <c r="E1006" s="9">
        <v>61.325721999999999</v>
      </c>
      <c r="F1006" s="10">
        <v>-5.5845883957008624E-3</v>
      </c>
      <c r="G1006" s="9">
        <v>42</v>
      </c>
      <c r="H1006" s="12">
        <f t="shared" si="75"/>
        <v>2810.967772</v>
      </c>
      <c r="I1006" s="37">
        <f t="shared" si="76"/>
        <v>50</v>
      </c>
      <c r="J1006" s="38">
        <f t="shared" si="77"/>
        <v>56.219355440000001</v>
      </c>
      <c r="K1006" s="13">
        <f t="shared" si="78"/>
        <v>0.16</v>
      </c>
      <c r="L1006" s="14">
        <f t="shared" si="79"/>
        <v>0.84</v>
      </c>
    </row>
    <row r="1007" spans="1:12" x14ac:dyDescent="0.35">
      <c r="A1007" s="2">
        <v>41297</v>
      </c>
      <c r="B1007" s="5">
        <v>29.53933</v>
      </c>
      <c r="C1007" s="6">
        <v>4.3561877714344277E-3</v>
      </c>
      <c r="D1007" s="8">
        <v>8</v>
      </c>
      <c r="E1007" s="9">
        <v>61.391540999999997</v>
      </c>
      <c r="F1007" s="10">
        <v>1.0726935184548481E-3</v>
      </c>
      <c r="G1007" s="9">
        <v>42</v>
      </c>
      <c r="H1007" s="12">
        <f t="shared" si="75"/>
        <v>2814.7593619999998</v>
      </c>
      <c r="I1007" s="37">
        <f t="shared" si="76"/>
        <v>50</v>
      </c>
      <c r="J1007" s="38">
        <f t="shared" si="77"/>
        <v>56.295187239999997</v>
      </c>
      <c r="K1007" s="13">
        <f t="shared" si="78"/>
        <v>0.16</v>
      </c>
      <c r="L1007" s="14">
        <f t="shared" si="79"/>
        <v>0.84</v>
      </c>
    </row>
    <row r="1008" spans="1:12" x14ac:dyDescent="0.35">
      <c r="A1008" s="2">
        <v>41298</v>
      </c>
      <c r="B1008" s="5">
        <v>29.331060000000001</v>
      </c>
      <c r="C1008" s="6">
        <v>-7.0755729288376479E-3</v>
      </c>
      <c r="D1008" s="8">
        <v>8</v>
      </c>
      <c r="E1008" s="9">
        <v>61.036929999999998</v>
      </c>
      <c r="F1008" s="10">
        <v>-5.792966109698483E-3</v>
      </c>
      <c r="G1008" s="9">
        <v>42</v>
      </c>
      <c r="H1008" s="12">
        <f t="shared" si="75"/>
        <v>2798.1995399999996</v>
      </c>
      <c r="I1008" s="37">
        <f t="shared" si="76"/>
        <v>50</v>
      </c>
      <c r="J1008" s="38">
        <f t="shared" si="77"/>
        <v>55.963990799999991</v>
      </c>
      <c r="K1008" s="13">
        <f t="shared" si="78"/>
        <v>0.16</v>
      </c>
      <c r="L1008" s="14">
        <f t="shared" si="79"/>
        <v>0.84</v>
      </c>
    </row>
    <row r="1009" spans="1:12" x14ac:dyDescent="0.35">
      <c r="A1009" s="2">
        <v>41299</v>
      </c>
      <c r="B1009" s="5">
        <v>29.220140000000001</v>
      </c>
      <c r="C1009" s="6">
        <v>-3.7888252568638592E-3</v>
      </c>
      <c r="D1009" s="8">
        <v>8</v>
      </c>
      <c r="E1009" s="9">
        <v>61.596218</v>
      </c>
      <c r="F1009" s="10">
        <v>9.1213817279864884E-3</v>
      </c>
      <c r="G1009" s="9">
        <v>42</v>
      </c>
      <c r="H1009" s="12">
        <f t="shared" si="75"/>
        <v>2820.8022760000003</v>
      </c>
      <c r="I1009" s="37">
        <f t="shared" si="76"/>
        <v>50</v>
      </c>
      <c r="J1009" s="38">
        <f t="shared" si="77"/>
        <v>56.416045520000004</v>
      </c>
      <c r="K1009" s="13">
        <f t="shared" si="78"/>
        <v>0.16</v>
      </c>
      <c r="L1009" s="14">
        <f t="shared" si="79"/>
        <v>0.84</v>
      </c>
    </row>
    <row r="1010" spans="1:12" x14ac:dyDescent="0.35">
      <c r="A1010" s="2">
        <v>41302</v>
      </c>
      <c r="B1010" s="5">
        <v>29.01709</v>
      </c>
      <c r="C1010" s="6">
        <v>-6.9732307938030758E-3</v>
      </c>
      <c r="D1010" s="8">
        <v>8</v>
      </c>
      <c r="E1010" s="9">
        <v>61.595249000000003</v>
      </c>
      <c r="F1010" s="10">
        <v>-1.5731609073199593E-5</v>
      </c>
      <c r="G1010" s="9">
        <v>42</v>
      </c>
      <c r="H1010" s="12">
        <f t="shared" si="75"/>
        <v>2819.1371779999999</v>
      </c>
      <c r="I1010" s="37">
        <f t="shared" si="76"/>
        <v>50</v>
      </c>
      <c r="J1010" s="38">
        <f t="shared" si="77"/>
        <v>56.382743560000002</v>
      </c>
      <c r="K1010" s="13">
        <f t="shared" si="78"/>
        <v>0.16</v>
      </c>
      <c r="L1010" s="14">
        <f t="shared" si="79"/>
        <v>0.84</v>
      </c>
    </row>
    <row r="1011" spans="1:12" x14ac:dyDescent="0.35">
      <c r="A1011" s="2">
        <v>41303</v>
      </c>
      <c r="B1011" s="5">
        <v>28.982299999999999</v>
      </c>
      <c r="C1011" s="6">
        <v>-1.1996679334900229E-3</v>
      </c>
      <c r="D1011" s="8">
        <v>8</v>
      </c>
      <c r="E1011" s="9">
        <v>61.342238999999999</v>
      </c>
      <c r="F1011" s="10">
        <v>-4.1160814545113666E-3</v>
      </c>
      <c r="G1011" s="9">
        <v>42</v>
      </c>
      <c r="H1011" s="12">
        <f t="shared" si="75"/>
        <v>2808.232438</v>
      </c>
      <c r="I1011" s="37">
        <f t="shared" si="76"/>
        <v>50</v>
      </c>
      <c r="J1011" s="38">
        <f t="shared" si="77"/>
        <v>56.164648759999999</v>
      </c>
      <c r="K1011" s="13">
        <f t="shared" si="78"/>
        <v>0.16</v>
      </c>
      <c r="L1011" s="14">
        <f t="shared" si="79"/>
        <v>0.84</v>
      </c>
    </row>
    <row r="1012" spans="1:12" x14ac:dyDescent="0.35">
      <c r="A1012" s="2">
        <v>41304</v>
      </c>
      <c r="B1012" s="5">
        <v>29.007441</v>
      </c>
      <c r="C1012" s="6">
        <v>8.6708445809957624E-4</v>
      </c>
      <c r="D1012" s="8">
        <v>8</v>
      </c>
      <c r="E1012" s="9">
        <v>61.400181000000003</v>
      </c>
      <c r="F1012" s="10">
        <v>9.4412354431305801E-4</v>
      </c>
      <c r="G1012" s="9">
        <v>42</v>
      </c>
      <c r="H1012" s="12">
        <f t="shared" si="75"/>
        <v>2810.8671300000005</v>
      </c>
      <c r="I1012" s="37">
        <f t="shared" si="76"/>
        <v>50</v>
      </c>
      <c r="J1012" s="38">
        <f t="shared" si="77"/>
        <v>56.217342600000009</v>
      </c>
      <c r="K1012" s="13">
        <f t="shared" si="78"/>
        <v>0.16</v>
      </c>
      <c r="L1012" s="14">
        <f t="shared" si="79"/>
        <v>0.84</v>
      </c>
    </row>
    <row r="1013" spans="1:12" x14ac:dyDescent="0.35">
      <c r="A1013" s="2">
        <v>41305</v>
      </c>
      <c r="B1013" s="5">
        <v>28.998858999999999</v>
      </c>
      <c r="C1013" s="6">
        <v>-2.9589889589987095E-4</v>
      </c>
      <c r="D1013" s="8">
        <v>8</v>
      </c>
      <c r="E1013" s="9">
        <v>61.186999999999998</v>
      </c>
      <c r="F1013" s="10">
        <v>-3.4780343778244571E-3</v>
      </c>
      <c r="G1013" s="9">
        <v>42</v>
      </c>
      <c r="H1013" s="12">
        <f t="shared" si="75"/>
        <v>2801.8448719999997</v>
      </c>
      <c r="I1013" s="37">
        <f t="shared" si="76"/>
        <v>50</v>
      </c>
      <c r="J1013" s="38">
        <f t="shared" si="77"/>
        <v>56.03689743999999</v>
      </c>
      <c r="K1013" s="13">
        <f t="shared" si="78"/>
        <v>0.16</v>
      </c>
      <c r="L1013" s="14">
        <f t="shared" si="79"/>
        <v>0.84</v>
      </c>
    </row>
    <row r="1014" spans="1:12" x14ac:dyDescent="0.35">
      <c r="A1014" s="2">
        <v>41306</v>
      </c>
      <c r="B1014" s="5">
        <v>28.872039999999998</v>
      </c>
      <c r="C1014" s="6">
        <v>-4.3828316200063E-3</v>
      </c>
      <c r="D1014" s="8">
        <v>8</v>
      </c>
      <c r="E1014" s="9">
        <v>60.822941</v>
      </c>
      <c r="F1014" s="10">
        <v>-5.967711769537587E-3</v>
      </c>
      <c r="G1014" s="9">
        <v>42</v>
      </c>
      <c r="H1014" s="12">
        <f t="shared" si="75"/>
        <v>2785.5398420000001</v>
      </c>
      <c r="I1014" s="37">
        <f t="shared" si="76"/>
        <v>50</v>
      </c>
      <c r="J1014" s="38">
        <f t="shared" si="77"/>
        <v>55.71079684</v>
      </c>
      <c r="K1014" s="13">
        <f t="shared" si="78"/>
        <v>0.16</v>
      </c>
      <c r="L1014" s="14">
        <f t="shared" si="79"/>
        <v>0.84</v>
      </c>
    </row>
    <row r="1015" spans="1:12" x14ac:dyDescent="0.35">
      <c r="A1015" s="2">
        <v>41309</v>
      </c>
      <c r="B1015" s="5">
        <v>28.68046</v>
      </c>
      <c r="C1015" s="6">
        <v>-6.6575981104541881E-3</v>
      </c>
      <c r="D1015" s="8">
        <v>8</v>
      </c>
      <c r="E1015" s="9">
        <v>60.701988</v>
      </c>
      <c r="F1015" s="10">
        <v>-1.990588119398673E-3</v>
      </c>
      <c r="G1015" s="9">
        <v>42</v>
      </c>
      <c r="H1015" s="12">
        <f t="shared" si="75"/>
        <v>2778.9271759999997</v>
      </c>
      <c r="I1015" s="37">
        <f t="shared" si="76"/>
        <v>50</v>
      </c>
      <c r="J1015" s="38">
        <f t="shared" si="77"/>
        <v>55.578543519999997</v>
      </c>
      <c r="K1015" s="13">
        <f t="shared" si="78"/>
        <v>0.16</v>
      </c>
      <c r="L1015" s="14">
        <f t="shared" si="79"/>
        <v>0.84</v>
      </c>
    </row>
    <row r="1016" spans="1:12" x14ac:dyDescent="0.35">
      <c r="A1016" s="2">
        <v>41310</v>
      </c>
      <c r="B1016" s="5">
        <v>29.0639</v>
      </c>
      <c r="C1016" s="6">
        <v>1.3280799575951185E-2</v>
      </c>
      <c r="D1016" s="8">
        <v>8</v>
      </c>
      <c r="E1016" s="9">
        <v>60.399109000000003</v>
      </c>
      <c r="F1016" s="10">
        <v>-5.0020955883942619E-3</v>
      </c>
      <c r="G1016" s="9">
        <v>42</v>
      </c>
      <c r="H1016" s="12">
        <f t="shared" si="75"/>
        <v>2769.2737780000002</v>
      </c>
      <c r="I1016" s="37">
        <f t="shared" si="76"/>
        <v>50</v>
      </c>
      <c r="J1016" s="38">
        <f t="shared" si="77"/>
        <v>55.385475560000003</v>
      </c>
      <c r="K1016" s="13">
        <f t="shared" si="78"/>
        <v>0.16</v>
      </c>
      <c r="L1016" s="14">
        <f t="shared" si="79"/>
        <v>0.84</v>
      </c>
    </row>
    <row r="1017" spans="1:12" x14ac:dyDescent="0.35">
      <c r="A1017" s="2">
        <v>41311</v>
      </c>
      <c r="B1017" s="5">
        <v>28.828109999999999</v>
      </c>
      <c r="C1017" s="6">
        <v>-8.1459014407330166E-3</v>
      </c>
      <c r="D1017" s="8">
        <v>8</v>
      </c>
      <c r="E1017" s="9">
        <v>60.421779999999998</v>
      </c>
      <c r="F1017" s="10">
        <v>3.7528279180421009E-4</v>
      </c>
      <c r="G1017" s="9">
        <v>42</v>
      </c>
      <c r="H1017" s="12">
        <f t="shared" si="75"/>
        <v>2768.3396399999997</v>
      </c>
      <c r="I1017" s="37">
        <f t="shared" si="76"/>
        <v>50</v>
      </c>
      <c r="J1017" s="38">
        <f t="shared" si="77"/>
        <v>55.366792799999992</v>
      </c>
      <c r="K1017" s="13">
        <f t="shared" si="78"/>
        <v>0.16</v>
      </c>
      <c r="L1017" s="14">
        <f t="shared" si="79"/>
        <v>0.84</v>
      </c>
    </row>
    <row r="1018" spans="1:12" x14ac:dyDescent="0.35">
      <c r="A1018" s="2">
        <v>41312</v>
      </c>
      <c r="B1018" s="5">
        <v>28.949750999999999</v>
      </c>
      <c r="C1018" s="6">
        <v>4.210650156128537E-3</v>
      </c>
      <c r="D1018" s="8">
        <v>8</v>
      </c>
      <c r="E1018" s="9">
        <v>60.214230000000001</v>
      </c>
      <c r="F1018" s="10">
        <v>-3.4409328488731461E-3</v>
      </c>
      <c r="G1018" s="9">
        <v>42</v>
      </c>
      <c r="H1018" s="12">
        <f t="shared" si="75"/>
        <v>2760.5956679999999</v>
      </c>
      <c r="I1018" s="37">
        <f t="shared" si="76"/>
        <v>50</v>
      </c>
      <c r="J1018" s="38">
        <f t="shared" si="77"/>
        <v>55.211913359999997</v>
      </c>
      <c r="K1018" s="13">
        <f t="shared" si="78"/>
        <v>0.16</v>
      </c>
      <c r="L1018" s="14">
        <f t="shared" si="79"/>
        <v>0.84</v>
      </c>
    </row>
    <row r="1019" spans="1:12" x14ac:dyDescent="0.35">
      <c r="A1019" s="2">
        <v>41313</v>
      </c>
      <c r="B1019" s="5">
        <v>29.011841</v>
      </c>
      <c r="C1019" s="6">
        <v>2.1424540495709188E-3</v>
      </c>
      <c r="D1019" s="8">
        <v>8</v>
      </c>
      <c r="E1019" s="9">
        <v>59.855980000000002</v>
      </c>
      <c r="F1019" s="10">
        <v>-5.9673596487881397E-3</v>
      </c>
      <c r="G1019" s="9">
        <v>42</v>
      </c>
      <c r="H1019" s="12">
        <f t="shared" si="75"/>
        <v>2746.0458880000001</v>
      </c>
      <c r="I1019" s="37">
        <f t="shared" si="76"/>
        <v>50</v>
      </c>
      <c r="J1019" s="38">
        <f t="shared" si="77"/>
        <v>54.920917760000002</v>
      </c>
      <c r="K1019" s="13">
        <f t="shared" si="78"/>
        <v>0.16</v>
      </c>
      <c r="L1019" s="14">
        <f t="shared" si="79"/>
        <v>0.84</v>
      </c>
    </row>
    <row r="1020" spans="1:12" x14ac:dyDescent="0.35">
      <c r="A1020" s="2">
        <v>41316</v>
      </c>
      <c r="B1020" s="5">
        <v>28.963429999999999</v>
      </c>
      <c r="C1020" s="6">
        <v>-1.6700572646533018E-3</v>
      </c>
      <c r="D1020" s="8">
        <v>8</v>
      </c>
      <c r="E1020" s="9">
        <v>59.796959000000001</v>
      </c>
      <c r="F1020" s="10">
        <v>-9.8653664974968081E-4</v>
      </c>
      <c r="G1020" s="9">
        <v>42</v>
      </c>
      <c r="H1020" s="12">
        <f t="shared" si="75"/>
        <v>2743.1797180000003</v>
      </c>
      <c r="I1020" s="37">
        <f t="shared" si="76"/>
        <v>50</v>
      </c>
      <c r="J1020" s="38">
        <f t="shared" si="77"/>
        <v>54.863594360000008</v>
      </c>
      <c r="K1020" s="13">
        <f t="shared" si="78"/>
        <v>0.16</v>
      </c>
      <c r="L1020" s="14">
        <f t="shared" si="79"/>
        <v>0.84</v>
      </c>
    </row>
    <row r="1021" spans="1:12" x14ac:dyDescent="0.35">
      <c r="A1021" s="2">
        <v>41317</v>
      </c>
      <c r="B1021" s="5">
        <v>28.748199</v>
      </c>
      <c r="C1021" s="6">
        <v>-7.4588779277493522E-3</v>
      </c>
      <c r="D1021" s="8">
        <v>8</v>
      </c>
      <c r="E1021" s="9">
        <v>60.046081999999998</v>
      </c>
      <c r="F1021" s="10">
        <v>4.1574939480346629E-3</v>
      </c>
      <c r="G1021" s="9">
        <v>42</v>
      </c>
      <c r="H1021" s="12">
        <f t="shared" si="75"/>
        <v>2751.9210359999997</v>
      </c>
      <c r="I1021" s="37">
        <f t="shared" si="76"/>
        <v>50</v>
      </c>
      <c r="J1021" s="38">
        <f t="shared" si="77"/>
        <v>55.038420719999998</v>
      </c>
      <c r="K1021" s="13">
        <f t="shared" si="78"/>
        <v>0.16</v>
      </c>
      <c r="L1021" s="14">
        <f t="shared" si="79"/>
        <v>0.84</v>
      </c>
    </row>
    <row r="1022" spans="1:12" x14ac:dyDescent="0.35">
      <c r="A1022" s="2">
        <v>41318</v>
      </c>
      <c r="B1022" s="5">
        <v>28.795280000000002</v>
      </c>
      <c r="C1022" s="6">
        <v>1.6363630188460654E-3</v>
      </c>
      <c r="D1022" s="8">
        <v>8</v>
      </c>
      <c r="E1022" s="9">
        <v>60.151240999999999</v>
      </c>
      <c r="F1022" s="10">
        <v>1.749773193043147E-3</v>
      </c>
      <c r="G1022" s="9">
        <v>42</v>
      </c>
      <c r="H1022" s="12">
        <f t="shared" si="75"/>
        <v>2756.7143619999997</v>
      </c>
      <c r="I1022" s="37">
        <f t="shared" si="76"/>
        <v>50</v>
      </c>
      <c r="J1022" s="38">
        <f t="shared" si="77"/>
        <v>55.134287239999992</v>
      </c>
      <c r="K1022" s="13">
        <f t="shared" si="78"/>
        <v>0.16</v>
      </c>
      <c r="L1022" s="14">
        <f t="shared" si="79"/>
        <v>0.84</v>
      </c>
    </row>
    <row r="1023" spans="1:12" x14ac:dyDescent="0.35">
      <c r="A1023" s="2">
        <v>41319</v>
      </c>
      <c r="B1023" s="5">
        <v>28.740009000000001</v>
      </c>
      <c r="C1023" s="6">
        <v>-1.9212910185295584E-3</v>
      </c>
      <c r="D1023" s="8">
        <v>8</v>
      </c>
      <c r="E1023" s="9">
        <v>59.786079000000001</v>
      </c>
      <c r="F1023" s="10">
        <v>-6.0892327477715114E-3</v>
      </c>
      <c r="G1023" s="9">
        <v>42</v>
      </c>
      <c r="H1023" s="12">
        <f t="shared" si="75"/>
        <v>2740.9353900000001</v>
      </c>
      <c r="I1023" s="37">
        <f t="shared" si="76"/>
        <v>50</v>
      </c>
      <c r="J1023" s="38">
        <f t="shared" si="77"/>
        <v>54.818707799999999</v>
      </c>
      <c r="K1023" s="13">
        <f t="shared" si="78"/>
        <v>0.16</v>
      </c>
      <c r="L1023" s="14">
        <f t="shared" si="79"/>
        <v>0.84</v>
      </c>
    </row>
    <row r="1024" spans="1:12" x14ac:dyDescent="0.35">
      <c r="A1024" s="2">
        <v>41320</v>
      </c>
      <c r="B1024" s="5">
        <v>28.556480000000001</v>
      </c>
      <c r="C1024" s="6">
        <v>-6.4063132273859402E-3</v>
      </c>
      <c r="D1024" s="8">
        <v>8</v>
      </c>
      <c r="E1024" s="9">
        <v>59.695808</v>
      </c>
      <c r="F1024" s="10">
        <v>-1.5110410363021742E-3</v>
      </c>
      <c r="G1024" s="9">
        <v>42</v>
      </c>
      <c r="H1024" s="12">
        <f t="shared" si="75"/>
        <v>2735.675776</v>
      </c>
      <c r="I1024" s="37">
        <f t="shared" si="76"/>
        <v>50</v>
      </c>
      <c r="J1024" s="38">
        <f t="shared" si="77"/>
        <v>54.713515520000001</v>
      </c>
      <c r="K1024" s="13">
        <f t="shared" si="78"/>
        <v>0.16</v>
      </c>
      <c r="L1024" s="14">
        <f t="shared" si="79"/>
        <v>0.84</v>
      </c>
    </row>
    <row r="1025" spans="1:12" x14ac:dyDescent="0.35">
      <c r="A1025" s="2">
        <v>41323</v>
      </c>
      <c r="B1025" s="5">
        <v>28.375710000000002</v>
      </c>
      <c r="C1025" s="6">
        <v>-6.3503830608917511E-3</v>
      </c>
      <c r="D1025" s="8">
        <v>8</v>
      </c>
      <c r="E1025" s="9">
        <v>59.814259</v>
      </c>
      <c r="F1025" s="10">
        <v>1.9822771714617105E-3</v>
      </c>
      <c r="G1025" s="9">
        <v>42</v>
      </c>
      <c r="H1025" s="12">
        <f t="shared" si="75"/>
        <v>2739.2045580000004</v>
      </c>
      <c r="I1025" s="37">
        <f t="shared" si="76"/>
        <v>50</v>
      </c>
      <c r="J1025" s="38">
        <f t="shared" si="77"/>
        <v>54.78409116000001</v>
      </c>
      <c r="K1025" s="13">
        <f t="shared" si="78"/>
        <v>0.16</v>
      </c>
      <c r="L1025" s="14">
        <f t="shared" si="79"/>
        <v>0.84</v>
      </c>
    </row>
    <row r="1026" spans="1:12" x14ac:dyDescent="0.35">
      <c r="A1026" s="2">
        <v>41324</v>
      </c>
      <c r="B1026" s="5">
        <v>28.411899999999999</v>
      </c>
      <c r="C1026" s="6">
        <v>1.2745739748276641E-3</v>
      </c>
      <c r="D1026" s="8">
        <v>8</v>
      </c>
      <c r="E1026" s="9">
        <v>60.234341000000001</v>
      </c>
      <c r="F1026" s="10">
        <v>6.9985608266680543E-3</v>
      </c>
      <c r="G1026" s="9">
        <v>42</v>
      </c>
      <c r="H1026" s="12">
        <f t="shared" si="75"/>
        <v>2757.137522</v>
      </c>
      <c r="I1026" s="37">
        <f t="shared" si="76"/>
        <v>50</v>
      </c>
      <c r="J1026" s="38">
        <f t="shared" si="77"/>
        <v>55.14275044</v>
      </c>
      <c r="K1026" s="13">
        <f t="shared" si="78"/>
        <v>0.16</v>
      </c>
      <c r="L1026" s="14">
        <f t="shared" si="79"/>
        <v>0.84</v>
      </c>
    </row>
    <row r="1027" spans="1:12" x14ac:dyDescent="0.35">
      <c r="A1027" s="2">
        <v>41325</v>
      </c>
      <c r="B1027" s="5">
        <v>28.106310000000001</v>
      </c>
      <c r="C1027" s="6">
        <v>-1.0813965198674502E-2</v>
      </c>
      <c r="D1027" s="8">
        <v>8</v>
      </c>
      <c r="E1027" s="9">
        <v>60.267502</v>
      </c>
      <c r="F1027" s="10">
        <v>5.5038163751763847E-4</v>
      </c>
      <c r="G1027" s="9">
        <v>42</v>
      </c>
      <c r="H1027" s="12">
        <f t="shared" ref="H1027:H1090" si="80">B1027*D1027+E1027*G1027</f>
        <v>2756.085564</v>
      </c>
      <c r="I1027" s="37">
        <f t="shared" ref="I1027:I1090" si="81">SUM(D1027,G1027)</f>
        <v>50</v>
      </c>
      <c r="J1027" s="38">
        <f t="shared" ref="J1027:J1090" si="82">H1027/I1027</f>
        <v>55.12171128</v>
      </c>
      <c r="K1027" s="13">
        <f t="shared" ref="K1027:K1090" si="83">D1027/(D1027+G1027)</f>
        <v>0.16</v>
      </c>
      <c r="L1027" s="14">
        <f t="shared" ref="L1027:L1090" si="84">1-K1027</f>
        <v>0.84</v>
      </c>
    </row>
    <row r="1028" spans="1:12" x14ac:dyDescent="0.35">
      <c r="A1028" s="2">
        <v>41326</v>
      </c>
      <c r="B1028" s="5">
        <v>27.761489999999998</v>
      </c>
      <c r="C1028" s="6">
        <v>-1.2344297741333943E-2</v>
      </c>
      <c r="D1028" s="8">
        <v>8</v>
      </c>
      <c r="E1028" s="9">
        <v>59.34742</v>
      </c>
      <c r="F1028" s="10">
        <v>-1.5384370637720579E-2</v>
      </c>
      <c r="G1028" s="9">
        <v>42</v>
      </c>
      <c r="H1028" s="12">
        <f t="shared" si="80"/>
        <v>2714.6835599999999</v>
      </c>
      <c r="I1028" s="37">
        <f t="shared" si="81"/>
        <v>50</v>
      </c>
      <c r="J1028" s="38">
        <f t="shared" si="82"/>
        <v>54.293671199999999</v>
      </c>
      <c r="K1028" s="13">
        <f t="shared" si="83"/>
        <v>0.16</v>
      </c>
      <c r="L1028" s="14">
        <f t="shared" si="84"/>
        <v>0.84</v>
      </c>
    </row>
    <row r="1029" spans="1:12" x14ac:dyDescent="0.35">
      <c r="A1029" s="2">
        <v>41327</v>
      </c>
      <c r="B1029" s="5">
        <v>27.96875</v>
      </c>
      <c r="C1029" s="6">
        <v>7.4380069253567882E-3</v>
      </c>
      <c r="D1029" s="8">
        <v>8</v>
      </c>
      <c r="E1029" s="9">
        <v>59.327049000000002</v>
      </c>
      <c r="F1029" s="10">
        <v>-3.4330889148659338E-4</v>
      </c>
      <c r="G1029" s="9">
        <v>42</v>
      </c>
      <c r="H1029" s="12">
        <f t="shared" si="80"/>
        <v>2715.486058</v>
      </c>
      <c r="I1029" s="37">
        <f t="shared" si="81"/>
        <v>50</v>
      </c>
      <c r="J1029" s="38">
        <f t="shared" si="82"/>
        <v>54.309721160000002</v>
      </c>
      <c r="K1029" s="13">
        <f t="shared" si="83"/>
        <v>0.16</v>
      </c>
      <c r="L1029" s="14">
        <f t="shared" si="84"/>
        <v>0.84</v>
      </c>
    </row>
    <row r="1030" spans="1:12" x14ac:dyDescent="0.35">
      <c r="A1030" s="2">
        <v>41330</v>
      </c>
      <c r="B1030" s="5">
        <v>27.986231</v>
      </c>
      <c r="C1030" s="6">
        <v>6.248237513912791E-4</v>
      </c>
      <c r="D1030" s="8">
        <v>8</v>
      </c>
      <c r="E1030" s="9">
        <v>59.370761999999999</v>
      </c>
      <c r="F1030" s="10">
        <v>7.3654268108125365E-4</v>
      </c>
      <c r="G1030" s="9">
        <v>42</v>
      </c>
      <c r="H1030" s="12">
        <f t="shared" si="80"/>
        <v>2717.4618519999999</v>
      </c>
      <c r="I1030" s="37">
        <f t="shared" si="81"/>
        <v>50</v>
      </c>
      <c r="J1030" s="38">
        <f t="shared" si="82"/>
        <v>54.349237039999998</v>
      </c>
      <c r="K1030" s="13">
        <f t="shared" si="83"/>
        <v>0.16</v>
      </c>
      <c r="L1030" s="14">
        <f t="shared" si="84"/>
        <v>0.84</v>
      </c>
    </row>
    <row r="1031" spans="1:12" x14ac:dyDescent="0.35">
      <c r="A1031" s="2">
        <v>41331</v>
      </c>
      <c r="B1031" s="5">
        <v>28.074280000000002</v>
      </c>
      <c r="C1031" s="6">
        <v>3.1412154769689948E-3</v>
      </c>
      <c r="D1031" s="8">
        <v>8</v>
      </c>
      <c r="E1031" s="9">
        <v>58.424140999999999</v>
      </c>
      <c r="F1031" s="10">
        <v>-1.6072705258599385E-2</v>
      </c>
      <c r="G1031" s="9">
        <v>42</v>
      </c>
      <c r="H1031" s="12">
        <f t="shared" si="80"/>
        <v>2678.4081619999997</v>
      </c>
      <c r="I1031" s="37">
        <f t="shared" si="81"/>
        <v>50</v>
      </c>
      <c r="J1031" s="38">
        <f t="shared" si="82"/>
        <v>53.568163239999997</v>
      </c>
      <c r="K1031" s="13">
        <f t="shared" si="83"/>
        <v>0.16</v>
      </c>
      <c r="L1031" s="14">
        <f t="shared" si="84"/>
        <v>0.84</v>
      </c>
    </row>
    <row r="1032" spans="1:12" x14ac:dyDescent="0.35">
      <c r="A1032" s="2">
        <v>41332</v>
      </c>
      <c r="B1032" s="5">
        <v>28.145669999999999</v>
      </c>
      <c r="C1032" s="6">
        <v>2.5396692231725027E-3</v>
      </c>
      <c r="D1032" s="8">
        <v>8</v>
      </c>
      <c r="E1032" s="9">
        <v>58.783569</v>
      </c>
      <c r="F1032" s="10">
        <v>6.1331993721287503E-3</v>
      </c>
      <c r="G1032" s="9">
        <v>42</v>
      </c>
      <c r="H1032" s="12">
        <f t="shared" si="80"/>
        <v>2694.0752579999998</v>
      </c>
      <c r="I1032" s="37">
        <f t="shared" si="81"/>
        <v>50</v>
      </c>
      <c r="J1032" s="38">
        <f t="shared" si="82"/>
        <v>53.881505159999996</v>
      </c>
      <c r="K1032" s="13">
        <f t="shared" si="83"/>
        <v>0.16</v>
      </c>
      <c r="L1032" s="14">
        <f t="shared" si="84"/>
        <v>0.84</v>
      </c>
    </row>
    <row r="1033" spans="1:12" x14ac:dyDescent="0.35">
      <c r="A1033" s="2">
        <v>41333</v>
      </c>
      <c r="B1033" s="5">
        <v>27.830169999999999</v>
      </c>
      <c r="C1033" s="6">
        <v>-1.1272839891529163E-2</v>
      </c>
      <c r="D1033" s="8">
        <v>8</v>
      </c>
      <c r="E1033" s="9">
        <v>57.731029999999997</v>
      </c>
      <c r="F1033" s="10">
        <v>-1.8067566488329412E-2</v>
      </c>
      <c r="G1033" s="9">
        <v>42</v>
      </c>
      <c r="H1033" s="12">
        <f t="shared" si="80"/>
        <v>2647.3446199999998</v>
      </c>
      <c r="I1033" s="37">
        <f t="shared" si="81"/>
        <v>50</v>
      </c>
      <c r="J1033" s="38">
        <f t="shared" si="82"/>
        <v>52.946892399999996</v>
      </c>
      <c r="K1033" s="13">
        <f t="shared" si="83"/>
        <v>0.16</v>
      </c>
      <c r="L1033" s="14">
        <f t="shared" si="84"/>
        <v>0.84</v>
      </c>
    </row>
    <row r="1034" spans="1:12" x14ac:dyDescent="0.35">
      <c r="A1034" s="2">
        <v>41334</v>
      </c>
      <c r="B1034" s="5">
        <v>27.824639999999999</v>
      </c>
      <c r="C1034" s="6">
        <v>-1.9872496261141848E-4</v>
      </c>
      <c r="D1034" s="8">
        <v>8</v>
      </c>
      <c r="E1034" s="9">
        <v>58.016109</v>
      </c>
      <c r="F1034" s="10">
        <v>4.9259027722809989E-3</v>
      </c>
      <c r="G1034" s="9">
        <v>42</v>
      </c>
      <c r="H1034" s="12">
        <f t="shared" si="80"/>
        <v>2659.273698</v>
      </c>
      <c r="I1034" s="37">
        <f t="shared" si="81"/>
        <v>50</v>
      </c>
      <c r="J1034" s="38">
        <f t="shared" si="82"/>
        <v>53.185473959999996</v>
      </c>
      <c r="K1034" s="13">
        <f t="shared" si="83"/>
        <v>0.16</v>
      </c>
      <c r="L1034" s="14">
        <f t="shared" si="84"/>
        <v>0.84</v>
      </c>
    </row>
    <row r="1035" spans="1:12" x14ac:dyDescent="0.35">
      <c r="A1035" s="2">
        <v>41337</v>
      </c>
      <c r="B1035" s="5">
        <v>28.182030000000001</v>
      </c>
      <c r="C1035" s="6">
        <v>1.2762581709086618E-2</v>
      </c>
      <c r="D1035" s="8">
        <v>8</v>
      </c>
      <c r="E1035" s="9">
        <v>57.799880999999999</v>
      </c>
      <c r="F1035" s="10">
        <v>-3.7339965100500194E-3</v>
      </c>
      <c r="G1035" s="9">
        <v>42</v>
      </c>
      <c r="H1035" s="12">
        <f t="shared" si="80"/>
        <v>2653.051242</v>
      </c>
      <c r="I1035" s="37">
        <f t="shared" si="81"/>
        <v>50</v>
      </c>
      <c r="J1035" s="38">
        <f t="shared" si="82"/>
        <v>53.061024840000002</v>
      </c>
      <c r="K1035" s="13">
        <f t="shared" si="83"/>
        <v>0.16</v>
      </c>
      <c r="L1035" s="14">
        <f t="shared" si="84"/>
        <v>0.84</v>
      </c>
    </row>
    <row r="1036" spans="1:12" x14ac:dyDescent="0.35">
      <c r="A1036" s="2">
        <v>41338</v>
      </c>
      <c r="B1036" s="5">
        <v>28.093409999999999</v>
      </c>
      <c r="C1036" s="6">
        <v>-3.1495115188766576E-3</v>
      </c>
      <c r="D1036" s="8">
        <v>8</v>
      </c>
      <c r="E1036" s="9">
        <v>58.668078999999999</v>
      </c>
      <c r="F1036" s="10">
        <v>1.4909063091224084E-2</v>
      </c>
      <c r="G1036" s="9">
        <v>42</v>
      </c>
      <c r="H1036" s="12">
        <f t="shared" si="80"/>
        <v>2688.8065980000001</v>
      </c>
      <c r="I1036" s="37">
        <f t="shared" si="81"/>
        <v>50</v>
      </c>
      <c r="J1036" s="38">
        <f t="shared" si="82"/>
        <v>53.776131960000001</v>
      </c>
      <c r="K1036" s="13">
        <f t="shared" si="83"/>
        <v>0.16</v>
      </c>
      <c r="L1036" s="14">
        <f t="shared" si="84"/>
        <v>0.84</v>
      </c>
    </row>
    <row r="1037" spans="1:12" x14ac:dyDescent="0.35">
      <c r="A1037" s="2">
        <v>41339</v>
      </c>
      <c r="B1037" s="5">
        <v>27.949180999999999</v>
      </c>
      <c r="C1037" s="6">
        <v>-5.147132416525757E-3</v>
      </c>
      <c r="D1037" s="8">
        <v>8</v>
      </c>
      <c r="E1037" s="9">
        <v>59.015338999999997</v>
      </c>
      <c r="F1037" s="10">
        <v>5.9016132229228191E-3</v>
      </c>
      <c r="G1037" s="9">
        <v>42</v>
      </c>
      <c r="H1037" s="12">
        <f t="shared" si="80"/>
        <v>2702.2376859999999</v>
      </c>
      <c r="I1037" s="37">
        <f t="shared" si="81"/>
        <v>50</v>
      </c>
      <c r="J1037" s="38">
        <f t="shared" si="82"/>
        <v>54.044753719999996</v>
      </c>
      <c r="K1037" s="13">
        <f t="shared" si="83"/>
        <v>0.16</v>
      </c>
      <c r="L1037" s="14">
        <f t="shared" si="84"/>
        <v>0.84</v>
      </c>
    </row>
    <row r="1038" spans="1:12" x14ac:dyDescent="0.35">
      <c r="A1038" s="2">
        <v>41340</v>
      </c>
      <c r="B1038" s="5">
        <v>28.071680000000001</v>
      </c>
      <c r="C1038" s="6">
        <v>4.3733421106884052E-3</v>
      </c>
      <c r="D1038" s="8">
        <v>8</v>
      </c>
      <c r="E1038" s="9">
        <v>59.467548000000001</v>
      </c>
      <c r="F1038" s="10">
        <v>7.6333588289472232E-3</v>
      </c>
      <c r="G1038" s="9">
        <v>42</v>
      </c>
      <c r="H1038" s="12">
        <f t="shared" si="80"/>
        <v>2722.2104560000002</v>
      </c>
      <c r="I1038" s="37">
        <f t="shared" si="81"/>
        <v>50</v>
      </c>
      <c r="J1038" s="38">
        <f t="shared" si="82"/>
        <v>54.444209120000004</v>
      </c>
      <c r="K1038" s="13">
        <f t="shared" si="83"/>
        <v>0.16</v>
      </c>
      <c r="L1038" s="14">
        <f t="shared" si="84"/>
        <v>0.84</v>
      </c>
    </row>
    <row r="1039" spans="1:12" x14ac:dyDescent="0.35">
      <c r="A1039" s="2">
        <v>41341</v>
      </c>
      <c r="B1039" s="5">
        <v>27.860120999999999</v>
      </c>
      <c r="C1039" s="6">
        <v>-7.5649274703724068E-3</v>
      </c>
      <c r="D1039" s="8">
        <v>8</v>
      </c>
      <c r="E1039" s="9">
        <v>60.299629000000003</v>
      </c>
      <c r="F1039" s="10">
        <v>1.3895199147954784E-2</v>
      </c>
      <c r="G1039" s="9">
        <v>42</v>
      </c>
      <c r="H1039" s="12">
        <f t="shared" si="80"/>
        <v>2755.4653859999999</v>
      </c>
      <c r="I1039" s="37">
        <f t="shared" si="81"/>
        <v>50</v>
      </c>
      <c r="J1039" s="38">
        <f t="shared" si="82"/>
        <v>55.109307719999997</v>
      </c>
      <c r="K1039" s="13">
        <f t="shared" si="83"/>
        <v>0.16</v>
      </c>
      <c r="L1039" s="14">
        <f t="shared" si="84"/>
        <v>0.84</v>
      </c>
    </row>
    <row r="1040" spans="1:12" x14ac:dyDescent="0.35">
      <c r="A1040" s="2">
        <v>41344</v>
      </c>
      <c r="B1040" s="5">
        <v>27.813379000000001</v>
      </c>
      <c r="C1040" s="6">
        <v>-1.6791475650919097E-3</v>
      </c>
      <c r="D1040" s="8">
        <v>8</v>
      </c>
      <c r="E1040" s="9">
        <v>60.263370999999999</v>
      </c>
      <c r="F1040" s="10">
        <v>-6.0147808354393817E-4</v>
      </c>
      <c r="G1040" s="9">
        <v>42</v>
      </c>
      <c r="H1040" s="12">
        <f t="shared" si="80"/>
        <v>2753.5686139999998</v>
      </c>
      <c r="I1040" s="37">
        <f t="shared" si="81"/>
        <v>50</v>
      </c>
      <c r="J1040" s="38">
        <f t="shared" si="82"/>
        <v>55.071372279999999</v>
      </c>
      <c r="K1040" s="13">
        <f t="shared" si="83"/>
        <v>0.16</v>
      </c>
      <c r="L1040" s="14">
        <f t="shared" si="84"/>
        <v>0.84</v>
      </c>
    </row>
    <row r="1041" spans="1:12" x14ac:dyDescent="0.35">
      <c r="A1041" s="2">
        <v>41345</v>
      </c>
      <c r="B1041" s="5">
        <v>27.915430000000001</v>
      </c>
      <c r="C1041" s="6">
        <v>3.6624186269662573E-3</v>
      </c>
      <c r="D1041" s="8">
        <v>8</v>
      </c>
      <c r="E1041" s="9">
        <v>59.976520999999998</v>
      </c>
      <c r="F1041" s="10">
        <v>-4.7713040891004255E-3</v>
      </c>
      <c r="G1041" s="9">
        <v>42</v>
      </c>
      <c r="H1041" s="12">
        <f t="shared" si="80"/>
        <v>2742.3373219999999</v>
      </c>
      <c r="I1041" s="37">
        <f t="shared" si="81"/>
        <v>50</v>
      </c>
      <c r="J1041" s="38">
        <f t="shared" si="82"/>
        <v>54.846746439999997</v>
      </c>
      <c r="K1041" s="13">
        <f t="shared" si="83"/>
        <v>0.16</v>
      </c>
      <c r="L1041" s="14">
        <f t="shared" si="84"/>
        <v>0.84</v>
      </c>
    </row>
    <row r="1042" spans="1:12" x14ac:dyDescent="0.35">
      <c r="A1042" s="2">
        <v>41346</v>
      </c>
      <c r="B1042" s="5">
        <v>27.95336</v>
      </c>
      <c r="C1042" s="6">
        <v>1.3578244965599673E-3</v>
      </c>
      <c r="D1042" s="8">
        <v>8</v>
      </c>
      <c r="E1042" s="9">
        <v>59.338760000000001</v>
      </c>
      <c r="F1042" s="10">
        <v>-1.069045085522724E-2</v>
      </c>
      <c r="G1042" s="9">
        <v>42</v>
      </c>
      <c r="H1042" s="12">
        <f t="shared" si="80"/>
        <v>2715.8547999999996</v>
      </c>
      <c r="I1042" s="37">
        <f t="shared" si="81"/>
        <v>50</v>
      </c>
      <c r="J1042" s="38">
        <f t="shared" si="82"/>
        <v>54.317095999999992</v>
      </c>
      <c r="K1042" s="13">
        <f t="shared" si="83"/>
        <v>0.16</v>
      </c>
      <c r="L1042" s="14">
        <f t="shared" si="84"/>
        <v>0.84</v>
      </c>
    </row>
    <row r="1043" spans="1:12" x14ac:dyDescent="0.35">
      <c r="A1043" s="2">
        <v>41347</v>
      </c>
      <c r="B1043" s="5">
        <v>28.00564</v>
      </c>
      <c r="C1043" s="6">
        <v>1.8685114176659745E-3</v>
      </c>
      <c r="D1043" s="8">
        <v>8</v>
      </c>
      <c r="E1043" s="9">
        <v>59.172030999999997</v>
      </c>
      <c r="F1043" s="10">
        <v>-2.8137371895713414E-3</v>
      </c>
      <c r="G1043" s="9">
        <v>42</v>
      </c>
      <c r="H1043" s="12">
        <f t="shared" si="80"/>
        <v>2709.2704219999996</v>
      </c>
      <c r="I1043" s="37">
        <f t="shared" si="81"/>
        <v>50</v>
      </c>
      <c r="J1043" s="38">
        <f t="shared" si="82"/>
        <v>54.185408439999989</v>
      </c>
      <c r="K1043" s="13">
        <f t="shared" si="83"/>
        <v>0.16</v>
      </c>
      <c r="L1043" s="14">
        <f t="shared" si="84"/>
        <v>0.84</v>
      </c>
    </row>
    <row r="1044" spans="1:12" x14ac:dyDescent="0.35">
      <c r="A1044" s="2">
        <v>41348</v>
      </c>
      <c r="B1044" s="5">
        <v>28.004829000000001</v>
      </c>
      <c r="C1044" s="6">
        <v>-2.8958871958639776E-5</v>
      </c>
      <c r="D1044" s="8">
        <v>8</v>
      </c>
      <c r="E1044" s="9">
        <v>58.807529000000002</v>
      </c>
      <c r="F1044" s="10">
        <v>-6.179090000982157E-3</v>
      </c>
      <c r="G1044" s="9">
        <v>42</v>
      </c>
      <c r="H1044" s="12">
        <f t="shared" si="80"/>
        <v>2693.9548500000001</v>
      </c>
      <c r="I1044" s="37">
        <f t="shared" si="81"/>
        <v>50</v>
      </c>
      <c r="J1044" s="38">
        <f t="shared" si="82"/>
        <v>53.879097000000002</v>
      </c>
      <c r="K1044" s="13">
        <f t="shared" si="83"/>
        <v>0.16</v>
      </c>
      <c r="L1044" s="14">
        <f t="shared" si="84"/>
        <v>0.84</v>
      </c>
    </row>
    <row r="1045" spans="1:12" x14ac:dyDescent="0.35">
      <c r="A1045" s="2">
        <v>41351</v>
      </c>
      <c r="B1045" s="5">
        <v>28.152241</v>
      </c>
      <c r="C1045" s="6">
        <v>5.2500010626239657E-3</v>
      </c>
      <c r="D1045" s="8">
        <v>8</v>
      </c>
      <c r="E1045" s="9">
        <v>58.450989</v>
      </c>
      <c r="F1045" s="10">
        <v>-6.0812827055540808E-3</v>
      </c>
      <c r="G1045" s="9">
        <v>42</v>
      </c>
      <c r="H1045" s="12">
        <f t="shared" si="80"/>
        <v>2680.1594660000001</v>
      </c>
      <c r="I1045" s="37">
        <f t="shared" si="81"/>
        <v>50</v>
      </c>
      <c r="J1045" s="38">
        <f t="shared" si="82"/>
        <v>53.603189319999998</v>
      </c>
      <c r="K1045" s="13">
        <f t="shared" si="83"/>
        <v>0.16</v>
      </c>
      <c r="L1045" s="14">
        <f t="shared" si="84"/>
        <v>0.84</v>
      </c>
    </row>
    <row r="1046" spans="1:12" x14ac:dyDescent="0.35">
      <c r="A1046" s="2">
        <v>41352</v>
      </c>
      <c r="B1046" s="5">
        <v>28.18712</v>
      </c>
      <c r="C1046" s="6">
        <v>1.2381753657453309E-3</v>
      </c>
      <c r="D1046" s="8">
        <v>8</v>
      </c>
      <c r="E1046" s="9">
        <v>57.557158999999999</v>
      </c>
      <c r="F1046" s="10">
        <v>-1.5410084611186647E-2</v>
      </c>
      <c r="G1046" s="9">
        <v>42</v>
      </c>
      <c r="H1046" s="12">
        <f t="shared" si="80"/>
        <v>2642.8976379999999</v>
      </c>
      <c r="I1046" s="37">
        <f t="shared" si="81"/>
        <v>50</v>
      </c>
      <c r="J1046" s="38">
        <f t="shared" si="82"/>
        <v>52.857952759999996</v>
      </c>
      <c r="K1046" s="13">
        <f t="shared" si="83"/>
        <v>0.16</v>
      </c>
      <c r="L1046" s="14">
        <f t="shared" si="84"/>
        <v>0.84</v>
      </c>
    </row>
    <row r="1047" spans="1:12" x14ac:dyDescent="0.35">
      <c r="A1047" s="2">
        <v>41353</v>
      </c>
      <c r="B1047" s="5">
        <v>28.389890999999999</v>
      </c>
      <c r="C1047" s="6">
        <v>7.1679950784138136E-3</v>
      </c>
      <c r="D1047" s="8">
        <v>8</v>
      </c>
      <c r="E1047" s="9">
        <v>57.040790999999999</v>
      </c>
      <c r="F1047" s="10">
        <v>-9.0118801372476298E-3</v>
      </c>
      <c r="G1047" s="9">
        <v>42</v>
      </c>
      <c r="H1047" s="12">
        <f t="shared" si="80"/>
        <v>2622.8323499999997</v>
      </c>
      <c r="I1047" s="37">
        <f t="shared" si="81"/>
        <v>50</v>
      </c>
      <c r="J1047" s="38">
        <f t="shared" si="82"/>
        <v>52.456646999999997</v>
      </c>
      <c r="K1047" s="13">
        <f t="shared" si="83"/>
        <v>0.16</v>
      </c>
      <c r="L1047" s="14">
        <f t="shared" si="84"/>
        <v>0.84</v>
      </c>
    </row>
    <row r="1048" spans="1:12" x14ac:dyDescent="0.35">
      <c r="A1048" s="2">
        <v>41354</v>
      </c>
      <c r="B1048" s="5">
        <v>28.29664</v>
      </c>
      <c r="C1048" s="6">
        <v>-3.2900614121653682E-3</v>
      </c>
      <c r="D1048" s="8">
        <v>8</v>
      </c>
      <c r="E1048" s="9">
        <v>56.689521999999997</v>
      </c>
      <c r="F1048" s="10">
        <v>-6.1772469928449425E-3</v>
      </c>
      <c r="G1048" s="9">
        <v>42</v>
      </c>
      <c r="H1048" s="12">
        <f t="shared" si="80"/>
        <v>2607.333044</v>
      </c>
      <c r="I1048" s="37">
        <f t="shared" si="81"/>
        <v>50</v>
      </c>
      <c r="J1048" s="38">
        <f t="shared" si="82"/>
        <v>52.146660879999999</v>
      </c>
      <c r="K1048" s="13">
        <f t="shared" si="83"/>
        <v>0.16</v>
      </c>
      <c r="L1048" s="14">
        <f t="shared" si="84"/>
        <v>0.84</v>
      </c>
    </row>
    <row r="1049" spans="1:12" x14ac:dyDescent="0.35">
      <c r="A1049" s="2">
        <v>41355</v>
      </c>
      <c r="B1049" s="5">
        <v>28.361308999999999</v>
      </c>
      <c r="C1049" s="6">
        <v>2.2827874719979491E-3</v>
      </c>
      <c r="D1049" s="8">
        <v>8</v>
      </c>
      <c r="E1049" s="9">
        <v>56.636749000000002</v>
      </c>
      <c r="F1049" s="10">
        <v>-9.3134633918445786E-4</v>
      </c>
      <c r="G1049" s="9">
        <v>42</v>
      </c>
      <c r="H1049" s="12">
        <f t="shared" si="80"/>
        <v>2605.63393</v>
      </c>
      <c r="I1049" s="37">
        <f t="shared" si="81"/>
        <v>50</v>
      </c>
      <c r="J1049" s="38">
        <f t="shared" si="82"/>
        <v>52.112678600000002</v>
      </c>
      <c r="K1049" s="13">
        <f t="shared" si="83"/>
        <v>0.16</v>
      </c>
      <c r="L1049" s="14">
        <f t="shared" si="84"/>
        <v>0.84</v>
      </c>
    </row>
    <row r="1050" spans="1:12" x14ac:dyDescent="0.35">
      <c r="A1050" s="2">
        <v>41358</v>
      </c>
      <c r="B1050" s="5">
        <v>28.092549999999999</v>
      </c>
      <c r="C1050" s="6">
        <v>-9.5214405244665734E-3</v>
      </c>
      <c r="D1050" s="8">
        <v>8</v>
      </c>
      <c r="E1050" s="9">
        <v>56.459671</v>
      </c>
      <c r="F1050" s="10">
        <v>-3.1314544651781517E-3</v>
      </c>
      <c r="G1050" s="9">
        <v>42</v>
      </c>
      <c r="H1050" s="12">
        <f t="shared" si="80"/>
        <v>2596.0465819999999</v>
      </c>
      <c r="I1050" s="37">
        <f t="shared" si="81"/>
        <v>50</v>
      </c>
      <c r="J1050" s="38">
        <f t="shared" si="82"/>
        <v>51.920931639999999</v>
      </c>
      <c r="K1050" s="13">
        <f t="shared" si="83"/>
        <v>0.16</v>
      </c>
      <c r="L1050" s="14">
        <f t="shared" si="84"/>
        <v>0.84</v>
      </c>
    </row>
    <row r="1051" spans="1:12" x14ac:dyDescent="0.35">
      <c r="A1051" s="2">
        <v>41359</v>
      </c>
      <c r="B1051" s="5">
        <v>28.094431</v>
      </c>
      <c r="C1051" s="6">
        <v>6.6955012254510393E-5</v>
      </c>
      <c r="D1051" s="8">
        <v>8</v>
      </c>
      <c r="E1051" s="9">
        <v>56.536228000000001</v>
      </c>
      <c r="F1051" s="10">
        <v>1.3550405349507244E-3</v>
      </c>
      <c r="G1051" s="9">
        <v>42</v>
      </c>
      <c r="H1051" s="12">
        <f t="shared" si="80"/>
        <v>2599.277024</v>
      </c>
      <c r="I1051" s="37">
        <f t="shared" si="81"/>
        <v>50</v>
      </c>
      <c r="J1051" s="38">
        <f t="shared" si="82"/>
        <v>51.985540479999997</v>
      </c>
      <c r="K1051" s="13">
        <f t="shared" si="83"/>
        <v>0.16</v>
      </c>
      <c r="L1051" s="14">
        <f t="shared" si="84"/>
        <v>0.84</v>
      </c>
    </row>
    <row r="1052" spans="1:12" x14ac:dyDescent="0.35">
      <c r="A1052" s="2">
        <v>41361</v>
      </c>
      <c r="B1052" s="5">
        <v>28.235201</v>
      </c>
      <c r="C1052" s="6">
        <v>4.9980902785491388E-3</v>
      </c>
      <c r="D1052" s="8">
        <v>8</v>
      </c>
      <c r="E1052" s="9">
        <v>56.941428999999999</v>
      </c>
      <c r="F1052" s="10">
        <v>7.1415419188198825E-3</v>
      </c>
      <c r="G1052" s="9">
        <v>42</v>
      </c>
      <c r="H1052" s="12">
        <f t="shared" si="80"/>
        <v>2617.4216260000003</v>
      </c>
      <c r="I1052" s="37">
        <f t="shared" si="81"/>
        <v>50</v>
      </c>
      <c r="J1052" s="38">
        <f t="shared" si="82"/>
        <v>52.348432520000003</v>
      </c>
      <c r="K1052" s="13">
        <f t="shared" si="83"/>
        <v>0.16</v>
      </c>
      <c r="L1052" s="14">
        <f t="shared" si="84"/>
        <v>0.84</v>
      </c>
    </row>
    <row r="1053" spans="1:12" x14ac:dyDescent="0.35">
      <c r="A1053" s="2">
        <v>41365</v>
      </c>
      <c r="B1053" s="5">
        <v>28.248149999999999</v>
      </c>
      <c r="C1053" s="6">
        <v>4.5850679882120104E-4</v>
      </c>
      <c r="D1053" s="8">
        <v>8</v>
      </c>
      <c r="E1053" s="9">
        <v>57.157200000000003</v>
      </c>
      <c r="F1053" s="10">
        <v>3.7821884295574648E-3</v>
      </c>
      <c r="G1053" s="9">
        <v>42</v>
      </c>
      <c r="H1053" s="12">
        <f t="shared" si="80"/>
        <v>2626.5876000000003</v>
      </c>
      <c r="I1053" s="37">
        <f t="shared" si="81"/>
        <v>50</v>
      </c>
      <c r="J1053" s="38">
        <f t="shared" si="82"/>
        <v>52.531752000000004</v>
      </c>
      <c r="K1053" s="13">
        <f t="shared" si="83"/>
        <v>0.16</v>
      </c>
      <c r="L1053" s="14">
        <f t="shared" si="84"/>
        <v>0.84</v>
      </c>
    </row>
    <row r="1054" spans="1:12" x14ac:dyDescent="0.35">
      <c r="A1054" s="2">
        <v>41366</v>
      </c>
      <c r="B1054" s="5">
        <v>28.142799</v>
      </c>
      <c r="C1054" s="6">
        <v>-3.7364550317433576E-3</v>
      </c>
      <c r="D1054" s="8">
        <v>8</v>
      </c>
      <c r="E1054" s="9">
        <v>57.593288000000001</v>
      </c>
      <c r="F1054" s="10">
        <v>7.6006665767396342E-3</v>
      </c>
      <c r="G1054" s="9">
        <v>42</v>
      </c>
      <c r="H1054" s="12">
        <f t="shared" si="80"/>
        <v>2644.0604880000001</v>
      </c>
      <c r="I1054" s="37">
        <f t="shared" si="81"/>
        <v>50</v>
      </c>
      <c r="J1054" s="38">
        <f t="shared" si="82"/>
        <v>52.881209760000004</v>
      </c>
      <c r="K1054" s="13">
        <f t="shared" si="83"/>
        <v>0.16</v>
      </c>
      <c r="L1054" s="14">
        <f t="shared" si="84"/>
        <v>0.84</v>
      </c>
    </row>
    <row r="1055" spans="1:12" x14ac:dyDescent="0.35">
      <c r="A1055" s="2">
        <v>41367</v>
      </c>
      <c r="B1055" s="5">
        <v>27.687429000000002</v>
      </c>
      <c r="C1055" s="6">
        <v>-1.6313030222712577E-2</v>
      </c>
      <c r="D1055" s="8">
        <v>8</v>
      </c>
      <c r="E1055" s="9">
        <v>56.840729000000003</v>
      </c>
      <c r="F1055" s="10">
        <v>-1.3152904512507391E-2</v>
      </c>
      <c r="G1055" s="9">
        <v>42</v>
      </c>
      <c r="H1055" s="12">
        <f t="shared" si="80"/>
        <v>2608.81005</v>
      </c>
      <c r="I1055" s="37">
        <f t="shared" si="81"/>
        <v>50</v>
      </c>
      <c r="J1055" s="38">
        <f t="shared" si="82"/>
        <v>52.176200999999999</v>
      </c>
      <c r="K1055" s="13">
        <f t="shared" si="83"/>
        <v>0.16</v>
      </c>
      <c r="L1055" s="14">
        <f t="shared" si="84"/>
        <v>0.84</v>
      </c>
    </row>
    <row r="1056" spans="1:12" x14ac:dyDescent="0.35">
      <c r="A1056" s="2">
        <v>41368</v>
      </c>
      <c r="B1056" s="5">
        <v>27.42502</v>
      </c>
      <c r="C1056" s="6">
        <v>-9.5227480453301538E-3</v>
      </c>
      <c r="D1056" s="8">
        <v>8</v>
      </c>
      <c r="E1056" s="9">
        <v>55.858521000000003</v>
      </c>
      <c r="F1056" s="10">
        <v>-1.7431045361711917E-2</v>
      </c>
      <c r="G1056" s="9">
        <v>42</v>
      </c>
      <c r="H1056" s="12">
        <f t="shared" si="80"/>
        <v>2565.4580420000002</v>
      </c>
      <c r="I1056" s="37">
        <f t="shared" si="81"/>
        <v>50</v>
      </c>
      <c r="J1056" s="38">
        <f t="shared" si="82"/>
        <v>51.309160840000004</v>
      </c>
      <c r="K1056" s="13">
        <f t="shared" si="83"/>
        <v>0.16</v>
      </c>
      <c r="L1056" s="14">
        <f t="shared" si="84"/>
        <v>0.84</v>
      </c>
    </row>
    <row r="1057" spans="1:12" x14ac:dyDescent="0.35">
      <c r="A1057" s="2">
        <v>41369</v>
      </c>
      <c r="B1057" s="5">
        <v>27.656700000000001</v>
      </c>
      <c r="C1057" s="6">
        <v>8.4122778396187314E-3</v>
      </c>
      <c r="D1057" s="8">
        <v>8</v>
      </c>
      <c r="E1057" s="9">
        <v>55.643138999999998</v>
      </c>
      <c r="F1057" s="10">
        <v>-3.863301548749476E-3</v>
      </c>
      <c r="G1057" s="9">
        <v>42</v>
      </c>
      <c r="H1057" s="12">
        <f t="shared" si="80"/>
        <v>2558.2654379999999</v>
      </c>
      <c r="I1057" s="37">
        <f t="shared" si="81"/>
        <v>50</v>
      </c>
      <c r="J1057" s="38">
        <f t="shared" si="82"/>
        <v>51.165308759999995</v>
      </c>
      <c r="K1057" s="13">
        <f t="shared" si="83"/>
        <v>0.16</v>
      </c>
      <c r="L1057" s="14">
        <f t="shared" si="84"/>
        <v>0.84</v>
      </c>
    </row>
    <row r="1058" spans="1:12" x14ac:dyDescent="0.35">
      <c r="A1058" s="2">
        <v>41372</v>
      </c>
      <c r="B1058" s="5">
        <v>27.984850000000002</v>
      </c>
      <c r="C1058" s="6">
        <v>1.1795279052395191E-2</v>
      </c>
      <c r="D1058" s="8">
        <v>8</v>
      </c>
      <c r="E1058" s="9">
        <v>55.537609000000003</v>
      </c>
      <c r="F1058" s="10">
        <v>-1.8983508132519589E-3</v>
      </c>
      <c r="G1058" s="9">
        <v>42</v>
      </c>
      <c r="H1058" s="12">
        <f t="shared" si="80"/>
        <v>2556.4583780000003</v>
      </c>
      <c r="I1058" s="37">
        <f t="shared" si="81"/>
        <v>50</v>
      </c>
      <c r="J1058" s="38">
        <f t="shared" si="82"/>
        <v>51.129167560000006</v>
      </c>
      <c r="K1058" s="13">
        <f t="shared" si="83"/>
        <v>0.16</v>
      </c>
      <c r="L1058" s="14">
        <f t="shared" si="84"/>
        <v>0.84</v>
      </c>
    </row>
    <row r="1059" spans="1:12" x14ac:dyDescent="0.35">
      <c r="A1059" s="2">
        <v>41373</v>
      </c>
      <c r="B1059" s="5">
        <v>27.781739999999999</v>
      </c>
      <c r="C1059" s="6">
        <v>-7.2843219607552356E-3</v>
      </c>
      <c r="D1059" s="8">
        <v>8</v>
      </c>
      <c r="E1059" s="9">
        <v>55.058399000000001</v>
      </c>
      <c r="F1059" s="10">
        <v>-8.6660089763936909E-3</v>
      </c>
      <c r="G1059" s="9">
        <v>42</v>
      </c>
      <c r="H1059" s="12">
        <f t="shared" si="80"/>
        <v>2534.706678</v>
      </c>
      <c r="I1059" s="37">
        <f t="shared" si="81"/>
        <v>50</v>
      </c>
      <c r="J1059" s="38">
        <f t="shared" si="82"/>
        <v>50.694133559999997</v>
      </c>
      <c r="K1059" s="13">
        <f t="shared" si="83"/>
        <v>0.16</v>
      </c>
      <c r="L1059" s="14">
        <f t="shared" si="84"/>
        <v>0.84</v>
      </c>
    </row>
    <row r="1060" spans="1:12" x14ac:dyDescent="0.35">
      <c r="A1060" s="2">
        <v>41374</v>
      </c>
      <c r="B1060" s="5">
        <v>27.963819999999998</v>
      </c>
      <c r="C1060" s="6">
        <v>6.5325614277371713E-3</v>
      </c>
      <c r="D1060" s="8">
        <v>8</v>
      </c>
      <c r="E1060" s="9">
        <v>55.693458999999997</v>
      </c>
      <c r="F1060" s="10">
        <v>1.1468285440872528E-2</v>
      </c>
      <c r="G1060" s="9">
        <v>42</v>
      </c>
      <c r="H1060" s="12">
        <f t="shared" si="80"/>
        <v>2562.835838</v>
      </c>
      <c r="I1060" s="37">
        <f t="shared" si="81"/>
        <v>50</v>
      </c>
      <c r="J1060" s="38">
        <f t="shared" si="82"/>
        <v>51.256716759999996</v>
      </c>
      <c r="K1060" s="13">
        <f t="shared" si="83"/>
        <v>0.16</v>
      </c>
      <c r="L1060" s="14">
        <f t="shared" si="84"/>
        <v>0.84</v>
      </c>
    </row>
    <row r="1061" spans="1:12" x14ac:dyDescent="0.35">
      <c r="A1061" s="2">
        <v>41375</v>
      </c>
      <c r="B1061" s="5">
        <v>27.538879000000001</v>
      </c>
      <c r="C1061" s="6">
        <v>-1.5312743739505752E-2</v>
      </c>
      <c r="D1061" s="8">
        <v>8</v>
      </c>
      <c r="E1061" s="9">
        <v>56.046039999999998</v>
      </c>
      <c r="F1061" s="10">
        <v>6.3107884555364535E-3</v>
      </c>
      <c r="G1061" s="9">
        <v>42</v>
      </c>
      <c r="H1061" s="12">
        <f t="shared" si="80"/>
        <v>2574.2447120000002</v>
      </c>
      <c r="I1061" s="37">
        <f t="shared" si="81"/>
        <v>50</v>
      </c>
      <c r="J1061" s="38">
        <f t="shared" si="82"/>
        <v>51.484894240000003</v>
      </c>
      <c r="K1061" s="13">
        <f t="shared" si="83"/>
        <v>0.16</v>
      </c>
      <c r="L1061" s="14">
        <f t="shared" si="84"/>
        <v>0.84</v>
      </c>
    </row>
    <row r="1062" spans="1:12" x14ac:dyDescent="0.35">
      <c r="A1062" s="2">
        <v>41376</v>
      </c>
      <c r="B1062" s="5">
        <v>27.36758</v>
      </c>
      <c r="C1062" s="6">
        <v>-6.2396868745389078E-3</v>
      </c>
      <c r="D1062" s="8">
        <v>8</v>
      </c>
      <c r="E1062" s="9">
        <v>55.390658999999999</v>
      </c>
      <c r="F1062" s="10">
        <v>-1.1762526389320627E-2</v>
      </c>
      <c r="G1062" s="9">
        <v>42</v>
      </c>
      <c r="H1062" s="12">
        <f t="shared" si="80"/>
        <v>2545.3483179999998</v>
      </c>
      <c r="I1062" s="37">
        <f t="shared" si="81"/>
        <v>50</v>
      </c>
      <c r="J1062" s="38">
        <f t="shared" si="82"/>
        <v>50.906966359999998</v>
      </c>
      <c r="K1062" s="13">
        <f t="shared" si="83"/>
        <v>0.16</v>
      </c>
      <c r="L1062" s="14">
        <f t="shared" si="84"/>
        <v>0.84</v>
      </c>
    </row>
    <row r="1063" spans="1:12" x14ac:dyDescent="0.35">
      <c r="A1063" s="2">
        <v>41379</v>
      </c>
      <c r="B1063" s="5">
        <v>25.272480000000002</v>
      </c>
      <c r="C1063" s="6">
        <v>-7.9643044495862458E-2</v>
      </c>
      <c r="D1063" s="8">
        <v>8</v>
      </c>
      <c r="E1063" s="9">
        <v>55.786490999999998</v>
      </c>
      <c r="F1063" s="10">
        <v>7.1207738742637972E-3</v>
      </c>
      <c r="G1063" s="9">
        <v>42</v>
      </c>
      <c r="H1063" s="12">
        <f t="shared" si="80"/>
        <v>2545.2124619999995</v>
      </c>
      <c r="I1063" s="37">
        <f t="shared" si="81"/>
        <v>50</v>
      </c>
      <c r="J1063" s="38">
        <f t="shared" si="82"/>
        <v>50.904249239999992</v>
      </c>
      <c r="K1063" s="13">
        <f t="shared" si="83"/>
        <v>0.16</v>
      </c>
      <c r="L1063" s="14">
        <f t="shared" si="84"/>
        <v>0.84</v>
      </c>
    </row>
    <row r="1064" spans="1:12" x14ac:dyDescent="0.35">
      <c r="A1064" s="2">
        <v>41380</v>
      </c>
      <c r="B1064" s="5">
        <v>24.450171000000001</v>
      </c>
      <c r="C1064" s="6">
        <v>-3.3078846910284732E-2</v>
      </c>
      <c r="D1064" s="8">
        <v>8</v>
      </c>
      <c r="E1064" s="9">
        <v>56.991450999999998</v>
      </c>
      <c r="F1064" s="10">
        <v>2.1369530827000105E-2</v>
      </c>
      <c r="G1064" s="9">
        <v>42</v>
      </c>
      <c r="H1064" s="12">
        <f t="shared" si="80"/>
        <v>2589.2423100000001</v>
      </c>
      <c r="I1064" s="37">
        <f t="shared" si="81"/>
        <v>50</v>
      </c>
      <c r="J1064" s="38">
        <f t="shared" si="82"/>
        <v>51.784846200000004</v>
      </c>
      <c r="K1064" s="13">
        <f t="shared" si="83"/>
        <v>0.16</v>
      </c>
      <c r="L1064" s="14">
        <f t="shared" si="84"/>
        <v>0.84</v>
      </c>
    </row>
    <row r="1065" spans="1:12" x14ac:dyDescent="0.35">
      <c r="A1065" s="2">
        <v>41381</v>
      </c>
      <c r="B1065" s="5">
        <v>24.304469999999998</v>
      </c>
      <c r="C1065" s="6">
        <v>-5.9769257145085852E-3</v>
      </c>
      <c r="D1065" s="8">
        <v>8</v>
      </c>
      <c r="E1065" s="9">
        <v>56.988461000000001</v>
      </c>
      <c r="F1065" s="10">
        <v>-5.2465385316224911E-5</v>
      </c>
      <c r="G1065" s="9">
        <v>42</v>
      </c>
      <c r="H1065" s="12">
        <f t="shared" si="80"/>
        <v>2587.9511219999999</v>
      </c>
      <c r="I1065" s="37">
        <f t="shared" si="81"/>
        <v>50</v>
      </c>
      <c r="J1065" s="38">
        <f t="shared" si="82"/>
        <v>51.759022439999995</v>
      </c>
      <c r="K1065" s="13">
        <f t="shared" si="83"/>
        <v>0.16</v>
      </c>
      <c r="L1065" s="14">
        <f t="shared" si="84"/>
        <v>0.84</v>
      </c>
    </row>
    <row r="1066" spans="1:12" x14ac:dyDescent="0.35">
      <c r="A1066" s="2">
        <v>41382</v>
      </c>
      <c r="B1066" s="5">
        <v>24.474001000000001</v>
      </c>
      <c r="C1066" s="6">
        <v>6.9510863762172193E-3</v>
      </c>
      <c r="D1066" s="8">
        <v>8</v>
      </c>
      <c r="E1066" s="9">
        <v>57.931491999999999</v>
      </c>
      <c r="F1066" s="10">
        <v>1.6412331254091583E-2</v>
      </c>
      <c r="G1066" s="9">
        <v>42</v>
      </c>
      <c r="H1066" s="12">
        <f t="shared" si="80"/>
        <v>2628.9146719999999</v>
      </c>
      <c r="I1066" s="37">
        <f t="shared" si="81"/>
        <v>50</v>
      </c>
      <c r="J1066" s="38">
        <f t="shared" si="82"/>
        <v>52.578293439999996</v>
      </c>
      <c r="K1066" s="13">
        <f t="shared" si="83"/>
        <v>0.16</v>
      </c>
      <c r="L1066" s="14">
        <f t="shared" si="84"/>
        <v>0.84</v>
      </c>
    </row>
    <row r="1067" spans="1:12" x14ac:dyDescent="0.35">
      <c r="A1067" s="2">
        <v>41386</v>
      </c>
      <c r="B1067" s="5">
        <v>24.977011000000001</v>
      </c>
      <c r="C1067" s="6">
        <v>2.0344471390371321E-2</v>
      </c>
      <c r="D1067" s="8">
        <v>8</v>
      </c>
      <c r="E1067" s="9">
        <v>58.443218000000002</v>
      </c>
      <c r="F1067" s="10">
        <v>8.7945103917403955E-3</v>
      </c>
      <c r="G1067" s="9">
        <v>42</v>
      </c>
      <c r="H1067" s="12">
        <f t="shared" si="80"/>
        <v>2654.4312439999999</v>
      </c>
      <c r="I1067" s="37">
        <f t="shared" si="81"/>
        <v>50</v>
      </c>
      <c r="J1067" s="38">
        <f t="shared" si="82"/>
        <v>53.088624879999998</v>
      </c>
      <c r="K1067" s="13">
        <f t="shared" si="83"/>
        <v>0.16</v>
      </c>
      <c r="L1067" s="14">
        <f t="shared" si="84"/>
        <v>0.84</v>
      </c>
    </row>
    <row r="1068" spans="1:12" x14ac:dyDescent="0.35">
      <c r="A1068" s="2">
        <v>41387</v>
      </c>
      <c r="B1068" s="5">
        <v>24.90653</v>
      </c>
      <c r="C1068" s="6">
        <v>-2.8258237281462151E-3</v>
      </c>
      <c r="D1068" s="8">
        <v>8</v>
      </c>
      <c r="E1068" s="9">
        <v>58.467368999999998</v>
      </c>
      <c r="F1068" s="10">
        <v>4.1315335015035259E-4</v>
      </c>
      <c r="G1068" s="9">
        <v>42</v>
      </c>
      <c r="H1068" s="12">
        <f t="shared" si="80"/>
        <v>2654.8817379999996</v>
      </c>
      <c r="I1068" s="37">
        <f t="shared" si="81"/>
        <v>50</v>
      </c>
      <c r="J1068" s="38">
        <f t="shared" si="82"/>
        <v>53.097634759999991</v>
      </c>
      <c r="K1068" s="13">
        <f t="shared" si="83"/>
        <v>0.16</v>
      </c>
      <c r="L1068" s="14">
        <f t="shared" si="84"/>
        <v>0.84</v>
      </c>
    </row>
    <row r="1069" spans="1:12" x14ac:dyDescent="0.35">
      <c r="A1069" s="2">
        <v>41389</v>
      </c>
      <c r="B1069" s="5">
        <v>25.329139999999999</v>
      </c>
      <c r="C1069" s="6">
        <v>1.682549351605056E-2</v>
      </c>
      <c r="D1069" s="8">
        <v>8</v>
      </c>
      <c r="E1069" s="9">
        <v>59.259990999999999</v>
      </c>
      <c r="F1069" s="10">
        <v>1.3465586531723694E-2</v>
      </c>
      <c r="G1069" s="9">
        <v>42</v>
      </c>
      <c r="H1069" s="12">
        <f t="shared" si="80"/>
        <v>2691.5527419999999</v>
      </c>
      <c r="I1069" s="37">
        <f t="shared" si="81"/>
        <v>50</v>
      </c>
      <c r="J1069" s="38">
        <f t="shared" si="82"/>
        <v>53.83105484</v>
      </c>
      <c r="K1069" s="13">
        <f t="shared" si="83"/>
        <v>0.16</v>
      </c>
      <c r="L1069" s="14">
        <f t="shared" si="84"/>
        <v>0.84</v>
      </c>
    </row>
    <row r="1070" spans="1:12" x14ac:dyDescent="0.35">
      <c r="A1070" s="2">
        <v>41390</v>
      </c>
      <c r="B1070" s="5">
        <v>25.640340999999999</v>
      </c>
      <c r="C1070" s="6">
        <v>1.2211419894573528E-2</v>
      </c>
      <c r="D1070" s="8">
        <v>8</v>
      </c>
      <c r="E1070" s="9">
        <v>58.810927999999997</v>
      </c>
      <c r="F1070" s="10">
        <v>-7.6067022956243235E-3</v>
      </c>
      <c r="G1070" s="9">
        <v>42</v>
      </c>
      <c r="H1070" s="12">
        <f t="shared" si="80"/>
        <v>2675.1817039999996</v>
      </c>
      <c r="I1070" s="37">
        <f t="shared" si="81"/>
        <v>50</v>
      </c>
      <c r="J1070" s="38">
        <f t="shared" si="82"/>
        <v>53.503634079999991</v>
      </c>
      <c r="K1070" s="13">
        <f t="shared" si="83"/>
        <v>0.16</v>
      </c>
      <c r="L1070" s="14">
        <f t="shared" si="84"/>
        <v>0.84</v>
      </c>
    </row>
    <row r="1071" spans="1:12" x14ac:dyDescent="0.35">
      <c r="A1071" s="2">
        <v>41393</v>
      </c>
      <c r="B1071" s="5">
        <v>25.872119999999999</v>
      </c>
      <c r="C1071" s="6">
        <v>8.9990095469056897E-3</v>
      </c>
      <c r="D1071" s="8">
        <v>8</v>
      </c>
      <c r="E1071" s="9">
        <v>59.135769000000003</v>
      </c>
      <c r="F1071" s="10">
        <v>5.5082817849072541E-3</v>
      </c>
      <c r="G1071" s="9">
        <v>42</v>
      </c>
      <c r="H1071" s="12">
        <f t="shared" si="80"/>
        <v>2690.6792580000001</v>
      </c>
      <c r="I1071" s="37">
        <f t="shared" si="81"/>
        <v>50</v>
      </c>
      <c r="J1071" s="38">
        <f t="shared" si="82"/>
        <v>53.813585160000002</v>
      </c>
      <c r="K1071" s="13">
        <f t="shared" si="83"/>
        <v>0.16</v>
      </c>
      <c r="L1071" s="14">
        <f t="shared" si="84"/>
        <v>0.84</v>
      </c>
    </row>
    <row r="1072" spans="1:12" x14ac:dyDescent="0.35">
      <c r="A1072" s="2">
        <v>41394</v>
      </c>
      <c r="B1072" s="5">
        <v>25.849661000000001</v>
      </c>
      <c r="C1072" s="6">
        <v>-8.684542943937501E-4</v>
      </c>
      <c r="D1072" s="8">
        <v>8</v>
      </c>
      <c r="E1072" s="9">
        <v>59.396178999999997</v>
      </c>
      <c r="F1072" s="10">
        <v>4.3939279386391306E-3</v>
      </c>
      <c r="G1072" s="9">
        <v>42</v>
      </c>
      <c r="H1072" s="12">
        <f t="shared" si="80"/>
        <v>2701.4368060000002</v>
      </c>
      <c r="I1072" s="37">
        <f t="shared" si="81"/>
        <v>50</v>
      </c>
      <c r="J1072" s="38">
        <f t="shared" si="82"/>
        <v>54.028736120000005</v>
      </c>
      <c r="K1072" s="13">
        <f t="shared" si="83"/>
        <v>0.16</v>
      </c>
      <c r="L1072" s="14">
        <f t="shared" si="84"/>
        <v>0.84</v>
      </c>
    </row>
    <row r="1073" spans="1:12" x14ac:dyDescent="0.35">
      <c r="A1073" s="2">
        <v>41396</v>
      </c>
      <c r="B1073" s="5">
        <v>25.376930000000002</v>
      </c>
      <c r="C1073" s="6">
        <v>-1.8456993165620439E-2</v>
      </c>
      <c r="D1073" s="8">
        <v>8</v>
      </c>
      <c r="E1073" s="9">
        <v>60.085940999999998</v>
      </c>
      <c r="F1073" s="10">
        <v>1.1545989687109071E-2</v>
      </c>
      <c r="G1073" s="9">
        <v>42</v>
      </c>
      <c r="H1073" s="12">
        <f t="shared" si="80"/>
        <v>2726.6249619999999</v>
      </c>
      <c r="I1073" s="37">
        <f t="shared" si="81"/>
        <v>50</v>
      </c>
      <c r="J1073" s="38">
        <f t="shared" si="82"/>
        <v>54.53249924</v>
      </c>
      <c r="K1073" s="13">
        <f t="shared" si="83"/>
        <v>0.16</v>
      </c>
      <c r="L1073" s="14">
        <f t="shared" si="84"/>
        <v>0.84</v>
      </c>
    </row>
    <row r="1074" spans="1:12" x14ac:dyDescent="0.35">
      <c r="A1074" s="2">
        <v>41397</v>
      </c>
      <c r="B1074" s="5">
        <v>25.809280000000001</v>
      </c>
      <c r="C1074" s="6">
        <v>1.6893623594235851E-2</v>
      </c>
      <c r="D1074" s="8">
        <v>8</v>
      </c>
      <c r="E1074" s="9">
        <v>59.531638999999998</v>
      </c>
      <c r="F1074" s="10">
        <v>-9.2679682644094541E-3</v>
      </c>
      <c r="G1074" s="9">
        <v>42</v>
      </c>
      <c r="H1074" s="12">
        <f t="shared" si="80"/>
        <v>2706.8030779999999</v>
      </c>
      <c r="I1074" s="37">
        <f t="shared" si="81"/>
        <v>50</v>
      </c>
      <c r="J1074" s="38">
        <f t="shared" si="82"/>
        <v>54.136061560000002</v>
      </c>
      <c r="K1074" s="13">
        <f t="shared" si="83"/>
        <v>0.16</v>
      </c>
      <c r="L1074" s="14">
        <f t="shared" si="84"/>
        <v>0.84</v>
      </c>
    </row>
    <row r="1075" spans="1:12" x14ac:dyDescent="0.35">
      <c r="A1075" s="2">
        <v>41400</v>
      </c>
      <c r="B1075" s="5">
        <v>25.80649</v>
      </c>
      <c r="C1075" s="6">
        <v>-1.0810649546533213E-4</v>
      </c>
      <c r="D1075" s="8">
        <v>8</v>
      </c>
      <c r="E1075" s="9">
        <v>59.800072</v>
      </c>
      <c r="F1075" s="10">
        <v>4.4989458463113863E-3</v>
      </c>
      <c r="G1075" s="9">
        <v>42</v>
      </c>
      <c r="H1075" s="12">
        <f t="shared" si="80"/>
        <v>2718.054944</v>
      </c>
      <c r="I1075" s="37">
        <f t="shared" si="81"/>
        <v>50</v>
      </c>
      <c r="J1075" s="38">
        <f t="shared" si="82"/>
        <v>54.36109888</v>
      </c>
      <c r="K1075" s="13">
        <f t="shared" si="83"/>
        <v>0.16</v>
      </c>
      <c r="L1075" s="14">
        <f t="shared" si="84"/>
        <v>0.84</v>
      </c>
    </row>
    <row r="1076" spans="1:12" x14ac:dyDescent="0.35">
      <c r="A1076" s="2">
        <v>41401</v>
      </c>
      <c r="B1076" s="5">
        <v>25.730829</v>
      </c>
      <c r="C1076" s="6">
        <v>-2.93616570767119E-3</v>
      </c>
      <c r="D1076" s="8">
        <v>8</v>
      </c>
      <c r="E1076" s="9">
        <v>60.524158</v>
      </c>
      <c r="F1076" s="10">
        <v>1.2035726151341741E-2</v>
      </c>
      <c r="G1076" s="9">
        <v>42</v>
      </c>
      <c r="H1076" s="12">
        <f t="shared" si="80"/>
        <v>2747.8612679999997</v>
      </c>
      <c r="I1076" s="37">
        <f t="shared" si="81"/>
        <v>50</v>
      </c>
      <c r="J1076" s="38">
        <f t="shared" si="82"/>
        <v>54.957225359999995</v>
      </c>
      <c r="K1076" s="13">
        <f t="shared" si="83"/>
        <v>0.16</v>
      </c>
      <c r="L1076" s="14">
        <f t="shared" si="84"/>
        <v>0.84</v>
      </c>
    </row>
    <row r="1077" spans="1:12" x14ac:dyDescent="0.35">
      <c r="A1077" s="2">
        <v>41402</v>
      </c>
      <c r="B1077" s="5">
        <v>25.531199999999998</v>
      </c>
      <c r="C1077" s="6">
        <v>-7.7886112999778767E-3</v>
      </c>
      <c r="D1077" s="8">
        <v>8</v>
      </c>
      <c r="E1077" s="9">
        <v>60.780819000000001</v>
      </c>
      <c r="F1077" s="10">
        <v>4.2316711045273792E-3</v>
      </c>
      <c r="G1077" s="9">
        <v>42</v>
      </c>
      <c r="H1077" s="12">
        <f t="shared" si="80"/>
        <v>2757.0439980000001</v>
      </c>
      <c r="I1077" s="37">
        <f t="shared" si="81"/>
        <v>50</v>
      </c>
      <c r="J1077" s="38">
        <f t="shared" si="82"/>
        <v>55.140879959999999</v>
      </c>
      <c r="K1077" s="13">
        <f t="shared" si="83"/>
        <v>0.16</v>
      </c>
      <c r="L1077" s="14">
        <f t="shared" si="84"/>
        <v>0.84</v>
      </c>
    </row>
    <row r="1078" spans="1:12" x14ac:dyDescent="0.35">
      <c r="A1078" s="2">
        <v>41403</v>
      </c>
      <c r="B1078" s="5">
        <v>25.820150000000002</v>
      </c>
      <c r="C1078" s="6">
        <v>1.1253961177634775E-2</v>
      </c>
      <c r="D1078" s="8">
        <v>8</v>
      </c>
      <c r="E1078" s="9">
        <v>60.588692000000002</v>
      </c>
      <c r="F1078" s="10">
        <v>-3.1659872219753638E-3</v>
      </c>
      <c r="G1078" s="9">
        <v>42</v>
      </c>
      <c r="H1078" s="12">
        <f t="shared" si="80"/>
        <v>2751.2862640000003</v>
      </c>
      <c r="I1078" s="37">
        <f t="shared" si="81"/>
        <v>50</v>
      </c>
      <c r="J1078" s="38">
        <f t="shared" si="82"/>
        <v>55.025725280000003</v>
      </c>
      <c r="K1078" s="13">
        <f t="shared" si="83"/>
        <v>0.16</v>
      </c>
      <c r="L1078" s="14">
        <f t="shared" si="84"/>
        <v>0.84</v>
      </c>
    </row>
    <row r="1079" spans="1:12" x14ac:dyDescent="0.35">
      <c r="A1079" s="2">
        <v>41404</v>
      </c>
      <c r="B1079" s="5">
        <v>25.61927</v>
      </c>
      <c r="C1079" s="6">
        <v>-7.8103921535745968E-3</v>
      </c>
      <c r="D1079" s="8">
        <v>8</v>
      </c>
      <c r="E1079" s="9">
        <v>61.079731000000002</v>
      </c>
      <c r="F1079" s="10">
        <v>8.0718012773512982E-3</v>
      </c>
      <c r="G1079" s="9">
        <v>42</v>
      </c>
      <c r="H1079" s="12">
        <f t="shared" si="80"/>
        <v>2770.3028620000005</v>
      </c>
      <c r="I1079" s="37">
        <f t="shared" si="81"/>
        <v>50</v>
      </c>
      <c r="J1079" s="38">
        <f t="shared" si="82"/>
        <v>55.40605724000001</v>
      </c>
      <c r="K1079" s="13">
        <f t="shared" si="83"/>
        <v>0.16</v>
      </c>
      <c r="L1079" s="14">
        <f t="shared" si="84"/>
        <v>0.84</v>
      </c>
    </row>
    <row r="1080" spans="1:12" x14ac:dyDescent="0.35">
      <c r="A1080" s="2">
        <v>41407</v>
      </c>
      <c r="B1080" s="5">
        <v>25.457568999999999</v>
      </c>
      <c r="C1080" s="6">
        <v>-6.3316972383895553E-3</v>
      </c>
      <c r="D1080" s="8">
        <v>8</v>
      </c>
      <c r="E1080" s="9">
        <v>59.933880000000002</v>
      </c>
      <c r="F1080" s="10">
        <v>-1.8938121706844058E-2</v>
      </c>
      <c r="G1080" s="9">
        <v>42</v>
      </c>
      <c r="H1080" s="12">
        <f t="shared" si="80"/>
        <v>2720.8835119999999</v>
      </c>
      <c r="I1080" s="37">
        <f t="shared" si="81"/>
        <v>50</v>
      </c>
      <c r="J1080" s="38">
        <f t="shared" si="82"/>
        <v>54.41767024</v>
      </c>
      <c r="K1080" s="13">
        <f t="shared" si="83"/>
        <v>0.16</v>
      </c>
      <c r="L1080" s="14">
        <f t="shared" si="84"/>
        <v>0.84</v>
      </c>
    </row>
    <row r="1081" spans="1:12" x14ac:dyDescent="0.35">
      <c r="A1081" s="2">
        <v>41408</v>
      </c>
      <c r="B1081" s="5">
        <v>25.443850000000001</v>
      </c>
      <c r="C1081" s="6">
        <v>-5.390419599970997E-4</v>
      </c>
      <c r="D1081" s="8">
        <v>8</v>
      </c>
      <c r="E1081" s="9">
        <v>60.082802000000001</v>
      </c>
      <c r="F1081" s="10">
        <v>2.4816896109749464E-3</v>
      </c>
      <c r="G1081" s="9">
        <v>42</v>
      </c>
      <c r="H1081" s="12">
        <f t="shared" si="80"/>
        <v>2727.0284839999999</v>
      </c>
      <c r="I1081" s="37">
        <f t="shared" si="81"/>
        <v>50</v>
      </c>
      <c r="J1081" s="38">
        <f t="shared" si="82"/>
        <v>54.540569679999997</v>
      </c>
      <c r="K1081" s="13">
        <f t="shared" si="83"/>
        <v>0.16</v>
      </c>
      <c r="L1081" s="14">
        <f t="shared" si="84"/>
        <v>0.84</v>
      </c>
    </row>
    <row r="1082" spans="1:12" x14ac:dyDescent="0.35">
      <c r="A1082" s="2">
        <v>41409</v>
      </c>
      <c r="B1082" s="5">
        <v>25.109579</v>
      </c>
      <c r="C1082" s="6">
        <v>-1.3224656699354576E-2</v>
      </c>
      <c r="D1082" s="8">
        <v>8</v>
      </c>
      <c r="E1082" s="9">
        <v>61.597279</v>
      </c>
      <c r="F1082" s="10">
        <v>2.4894053301321328E-2</v>
      </c>
      <c r="G1082" s="9">
        <v>42</v>
      </c>
      <c r="H1082" s="12">
        <f t="shared" si="80"/>
        <v>2787.9623499999998</v>
      </c>
      <c r="I1082" s="37">
        <f t="shared" si="81"/>
        <v>50</v>
      </c>
      <c r="J1082" s="38">
        <f t="shared" si="82"/>
        <v>55.759246999999995</v>
      </c>
      <c r="K1082" s="13">
        <f t="shared" si="83"/>
        <v>0.16</v>
      </c>
      <c r="L1082" s="14">
        <f t="shared" si="84"/>
        <v>0.84</v>
      </c>
    </row>
    <row r="1083" spans="1:12" x14ac:dyDescent="0.35">
      <c r="A1083" s="2">
        <v>41410</v>
      </c>
      <c r="B1083" s="5">
        <v>24.485728999999999</v>
      </c>
      <c r="C1083" s="6">
        <v>-2.5158948758670086E-2</v>
      </c>
      <c r="D1083" s="8">
        <v>8</v>
      </c>
      <c r="E1083" s="9">
        <v>61.827911</v>
      </c>
      <c r="F1083" s="10">
        <v>3.7371993258394909E-3</v>
      </c>
      <c r="G1083" s="9">
        <v>42</v>
      </c>
      <c r="H1083" s="12">
        <f t="shared" si="80"/>
        <v>2792.6580939999999</v>
      </c>
      <c r="I1083" s="37">
        <f t="shared" si="81"/>
        <v>50</v>
      </c>
      <c r="J1083" s="38">
        <f t="shared" si="82"/>
        <v>55.853161879999995</v>
      </c>
      <c r="K1083" s="13">
        <f t="shared" si="83"/>
        <v>0.16</v>
      </c>
      <c r="L1083" s="14">
        <f t="shared" si="84"/>
        <v>0.84</v>
      </c>
    </row>
    <row r="1084" spans="1:12" x14ac:dyDescent="0.35">
      <c r="A1084" s="2">
        <v>41411</v>
      </c>
      <c r="B1084" s="5">
        <v>24.546199999999999</v>
      </c>
      <c r="C1084" s="6">
        <v>2.4665980675298016E-3</v>
      </c>
      <c r="D1084" s="8">
        <v>8</v>
      </c>
      <c r="E1084" s="9">
        <v>62.001251000000003</v>
      </c>
      <c r="F1084" s="10">
        <v>2.7996654491087014E-3</v>
      </c>
      <c r="G1084" s="9">
        <v>42</v>
      </c>
      <c r="H1084" s="12">
        <f t="shared" si="80"/>
        <v>2800.4221420000003</v>
      </c>
      <c r="I1084" s="37">
        <f t="shared" si="81"/>
        <v>50</v>
      </c>
      <c r="J1084" s="38">
        <f t="shared" si="82"/>
        <v>56.008442840000008</v>
      </c>
      <c r="K1084" s="13">
        <f t="shared" si="83"/>
        <v>0.16</v>
      </c>
      <c r="L1084" s="14">
        <f t="shared" si="84"/>
        <v>0.84</v>
      </c>
    </row>
    <row r="1085" spans="1:12" x14ac:dyDescent="0.35">
      <c r="A1085" s="2">
        <v>41414</v>
      </c>
      <c r="B1085" s="5">
        <v>24.224421</v>
      </c>
      <c r="C1085" s="6">
        <v>-1.3195799546798614E-2</v>
      </c>
      <c r="D1085" s="8">
        <v>8</v>
      </c>
      <c r="E1085" s="9">
        <v>61.694499999999998</v>
      </c>
      <c r="F1085" s="10">
        <v>-4.9597763277002826E-3</v>
      </c>
      <c r="G1085" s="9">
        <v>42</v>
      </c>
      <c r="H1085" s="12">
        <f t="shared" si="80"/>
        <v>2784.9643679999999</v>
      </c>
      <c r="I1085" s="37">
        <f t="shared" si="81"/>
        <v>50</v>
      </c>
      <c r="J1085" s="38">
        <f t="shared" si="82"/>
        <v>55.69928736</v>
      </c>
      <c r="K1085" s="13">
        <f t="shared" si="83"/>
        <v>0.16</v>
      </c>
      <c r="L1085" s="14">
        <f t="shared" si="84"/>
        <v>0.84</v>
      </c>
    </row>
    <row r="1086" spans="1:12" x14ac:dyDescent="0.35">
      <c r="A1086" s="2">
        <v>41415</v>
      </c>
      <c r="B1086" s="5">
        <v>24.640519999999999</v>
      </c>
      <c r="C1086" s="6">
        <v>1.7030985776333107E-2</v>
      </c>
      <c r="D1086" s="8">
        <v>8</v>
      </c>
      <c r="E1086" s="9">
        <v>61.265469000000003</v>
      </c>
      <c r="F1086" s="10">
        <v>-6.978413292978658E-3</v>
      </c>
      <c r="G1086" s="9">
        <v>42</v>
      </c>
      <c r="H1086" s="12">
        <f t="shared" si="80"/>
        <v>2770.273858</v>
      </c>
      <c r="I1086" s="37">
        <f t="shared" si="81"/>
        <v>50</v>
      </c>
      <c r="J1086" s="38">
        <f t="shared" si="82"/>
        <v>55.405477160000004</v>
      </c>
      <c r="K1086" s="13">
        <f t="shared" si="83"/>
        <v>0.16</v>
      </c>
      <c r="L1086" s="14">
        <f t="shared" si="84"/>
        <v>0.84</v>
      </c>
    </row>
    <row r="1087" spans="1:12" x14ac:dyDescent="0.35">
      <c r="A1087" s="2">
        <v>41416</v>
      </c>
      <c r="B1087" s="5">
        <v>24.866301</v>
      </c>
      <c r="C1087" s="6">
        <v>9.121271000911868E-3</v>
      </c>
      <c r="D1087" s="8">
        <v>8</v>
      </c>
      <c r="E1087" s="9">
        <v>61.068641999999997</v>
      </c>
      <c r="F1087" s="10">
        <v>-3.2178624298717651E-3</v>
      </c>
      <c r="G1087" s="9">
        <v>42</v>
      </c>
      <c r="H1087" s="12">
        <f t="shared" si="80"/>
        <v>2763.8133720000001</v>
      </c>
      <c r="I1087" s="37">
        <f t="shared" si="81"/>
        <v>50</v>
      </c>
      <c r="J1087" s="38">
        <f t="shared" si="82"/>
        <v>55.276267439999998</v>
      </c>
      <c r="K1087" s="13">
        <f t="shared" si="83"/>
        <v>0.16</v>
      </c>
      <c r="L1087" s="14">
        <f t="shared" si="84"/>
        <v>0.84</v>
      </c>
    </row>
    <row r="1088" spans="1:12" x14ac:dyDescent="0.35">
      <c r="A1088" s="2">
        <v>41417</v>
      </c>
      <c r="B1088" s="5">
        <v>25.074869</v>
      </c>
      <c r="C1088" s="6">
        <v>8.352596167682691E-3</v>
      </c>
      <c r="D1088" s="8">
        <v>8</v>
      </c>
      <c r="E1088" s="9">
        <v>59.795791999999999</v>
      </c>
      <c r="F1088" s="10">
        <v>-2.1063219622661222E-2</v>
      </c>
      <c r="G1088" s="9">
        <v>42</v>
      </c>
      <c r="H1088" s="12">
        <f t="shared" si="80"/>
        <v>2712.0222159999998</v>
      </c>
      <c r="I1088" s="37">
        <f t="shared" si="81"/>
        <v>50</v>
      </c>
      <c r="J1088" s="38">
        <f t="shared" si="82"/>
        <v>54.240444319999995</v>
      </c>
      <c r="K1088" s="13">
        <f t="shared" si="83"/>
        <v>0.16</v>
      </c>
      <c r="L1088" s="14">
        <f t="shared" si="84"/>
        <v>0.84</v>
      </c>
    </row>
    <row r="1089" spans="1:12" x14ac:dyDescent="0.35">
      <c r="A1089" s="2">
        <v>41418</v>
      </c>
      <c r="B1089" s="5">
        <v>24.900780000000001</v>
      </c>
      <c r="C1089" s="6">
        <v>-6.966981226093516E-3</v>
      </c>
      <c r="D1089" s="8">
        <v>8</v>
      </c>
      <c r="E1089" s="9">
        <v>59.960338999999998</v>
      </c>
      <c r="F1089" s="10">
        <v>2.7480363999208279E-3</v>
      </c>
      <c r="G1089" s="9">
        <v>42</v>
      </c>
      <c r="H1089" s="12">
        <f t="shared" si="80"/>
        <v>2717.5404779999999</v>
      </c>
      <c r="I1089" s="37">
        <f t="shared" si="81"/>
        <v>50</v>
      </c>
      <c r="J1089" s="38">
        <f t="shared" si="82"/>
        <v>54.350809559999995</v>
      </c>
      <c r="K1089" s="13">
        <f t="shared" si="83"/>
        <v>0.16</v>
      </c>
      <c r="L1089" s="14">
        <f t="shared" si="84"/>
        <v>0.84</v>
      </c>
    </row>
    <row r="1090" spans="1:12" x14ac:dyDescent="0.35">
      <c r="A1090" s="2">
        <v>41421</v>
      </c>
      <c r="B1090" s="5">
        <v>24.903879</v>
      </c>
      <c r="C1090" s="6">
        <v>1.2444618901996662E-4</v>
      </c>
      <c r="D1090" s="8">
        <v>8</v>
      </c>
      <c r="E1090" s="9">
        <v>60.955238000000001</v>
      </c>
      <c r="F1090" s="10">
        <v>1.6456464541620974E-2</v>
      </c>
      <c r="G1090" s="9">
        <v>42</v>
      </c>
      <c r="H1090" s="12">
        <f t="shared" si="80"/>
        <v>2759.351028</v>
      </c>
      <c r="I1090" s="37">
        <f t="shared" si="81"/>
        <v>50</v>
      </c>
      <c r="J1090" s="38">
        <f t="shared" si="82"/>
        <v>55.187020560000001</v>
      </c>
      <c r="K1090" s="13">
        <f t="shared" si="83"/>
        <v>0.16</v>
      </c>
      <c r="L1090" s="14">
        <f t="shared" si="84"/>
        <v>0.84</v>
      </c>
    </row>
    <row r="1091" spans="1:12" x14ac:dyDescent="0.35">
      <c r="A1091" s="2">
        <v>41422</v>
      </c>
      <c r="B1091" s="5">
        <v>24.849360000000001</v>
      </c>
      <c r="C1091" s="6">
        <v>-2.1915767864384428E-3</v>
      </c>
      <c r="D1091" s="8">
        <v>8</v>
      </c>
      <c r="E1091" s="9">
        <v>61.269100000000002</v>
      </c>
      <c r="F1091" s="10">
        <v>5.1358460193462463E-3</v>
      </c>
      <c r="G1091" s="9">
        <v>42</v>
      </c>
      <c r="H1091" s="12">
        <f t="shared" ref="H1091:H1154" si="85">B1091*D1091+E1091*G1091</f>
        <v>2772.09708</v>
      </c>
      <c r="I1091" s="37">
        <f t="shared" ref="I1091:I1154" si="86">SUM(D1091,G1091)</f>
        <v>50</v>
      </c>
      <c r="J1091" s="38">
        <f t="shared" ref="J1091:J1154" si="87">H1091/I1091</f>
        <v>55.4419416</v>
      </c>
      <c r="K1091" s="13">
        <f t="shared" ref="K1091:K1154" si="88">D1091/(D1091+G1091)</f>
        <v>0.16</v>
      </c>
      <c r="L1091" s="14">
        <f t="shared" ref="L1091:L1154" si="89">1-K1091</f>
        <v>0.84</v>
      </c>
    </row>
    <row r="1092" spans="1:12" x14ac:dyDescent="0.35">
      <c r="A1092" s="2">
        <v>41423</v>
      </c>
      <c r="B1092" s="5">
        <v>25.15089</v>
      </c>
      <c r="C1092" s="6">
        <v>1.2061285909754194E-2</v>
      </c>
      <c r="D1092" s="8">
        <v>8</v>
      </c>
      <c r="E1092" s="9">
        <v>61.198470999999998</v>
      </c>
      <c r="F1092" s="10">
        <v>-1.1534320025079481E-3</v>
      </c>
      <c r="G1092" s="9">
        <v>42</v>
      </c>
      <c r="H1092" s="12">
        <f t="shared" si="85"/>
        <v>2771.5429020000001</v>
      </c>
      <c r="I1092" s="37">
        <f t="shared" si="86"/>
        <v>50</v>
      </c>
      <c r="J1092" s="38">
        <f t="shared" si="87"/>
        <v>55.430858040000004</v>
      </c>
      <c r="K1092" s="13">
        <f t="shared" si="88"/>
        <v>0.16</v>
      </c>
      <c r="L1092" s="14">
        <f t="shared" si="89"/>
        <v>0.84</v>
      </c>
    </row>
    <row r="1093" spans="1:12" x14ac:dyDescent="0.35">
      <c r="A1093" s="2">
        <v>41424</v>
      </c>
      <c r="B1093" s="5">
        <v>25.458410000000001</v>
      </c>
      <c r="C1093" s="6">
        <v>1.2152856682168256E-2</v>
      </c>
      <c r="D1093" s="8">
        <v>8</v>
      </c>
      <c r="E1093" s="9">
        <v>61.508121000000003</v>
      </c>
      <c r="F1093" s="10">
        <v>5.0470093292345197E-3</v>
      </c>
      <c r="G1093" s="9">
        <v>42</v>
      </c>
      <c r="H1093" s="12">
        <f t="shared" si="85"/>
        <v>2787.008362</v>
      </c>
      <c r="I1093" s="37">
        <f t="shared" si="86"/>
        <v>50</v>
      </c>
      <c r="J1093" s="38">
        <f t="shared" si="87"/>
        <v>55.740167239999998</v>
      </c>
      <c r="K1093" s="13">
        <f t="shared" si="88"/>
        <v>0.16</v>
      </c>
      <c r="L1093" s="14">
        <f t="shared" si="89"/>
        <v>0.84</v>
      </c>
    </row>
    <row r="1094" spans="1:12" x14ac:dyDescent="0.35">
      <c r="A1094" s="2">
        <v>41425</v>
      </c>
      <c r="B1094" s="5">
        <v>25.694469000000002</v>
      </c>
      <c r="C1094" s="6">
        <v>9.2296144557906246E-3</v>
      </c>
      <c r="D1094" s="8">
        <v>8</v>
      </c>
      <c r="E1094" s="9">
        <v>60.214480999999999</v>
      </c>
      <c r="F1094" s="10">
        <v>-2.1256343314827397E-2</v>
      </c>
      <c r="G1094" s="9">
        <v>42</v>
      </c>
      <c r="H1094" s="12">
        <f t="shared" si="85"/>
        <v>2734.5639540000002</v>
      </c>
      <c r="I1094" s="37">
        <f t="shared" si="86"/>
        <v>50</v>
      </c>
      <c r="J1094" s="38">
        <f t="shared" si="87"/>
        <v>54.691279080000001</v>
      </c>
      <c r="K1094" s="13">
        <f t="shared" si="88"/>
        <v>0.16</v>
      </c>
      <c r="L1094" s="14">
        <f t="shared" si="89"/>
        <v>0.84</v>
      </c>
    </row>
    <row r="1095" spans="1:12" x14ac:dyDescent="0.35">
      <c r="A1095" s="2">
        <v>41428</v>
      </c>
      <c r="B1095" s="5">
        <v>25.556459</v>
      </c>
      <c r="C1095" s="6">
        <v>-5.3856715955187262E-3</v>
      </c>
      <c r="D1095" s="8">
        <v>8</v>
      </c>
      <c r="E1095" s="9">
        <v>59.745510000000003</v>
      </c>
      <c r="F1095" s="10">
        <v>-7.8188300159904855E-3</v>
      </c>
      <c r="G1095" s="9">
        <v>42</v>
      </c>
      <c r="H1095" s="12">
        <f t="shared" si="85"/>
        <v>2713.7630920000001</v>
      </c>
      <c r="I1095" s="37">
        <f t="shared" si="86"/>
        <v>50</v>
      </c>
      <c r="J1095" s="38">
        <f t="shared" si="87"/>
        <v>54.275261840000006</v>
      </c>
      <c r="K1095" s="13">
        <f t="shared" si="88"/>
        <v>0.16</v>
      </c>
      <c r="L1095" s="14">
        <f t="shared" si="89"/>
        <v>0.84</v>
      </c>
    </row>
    <row r="1096" spans="1:12" x14ac:dyDescent="0.35">
      <c r="A1096" s="2">
        <v>41429</v>
      </c>
      <c r="B1096" s="5">
        <v>25.729869999999998</v>
      </c>
      <c r="C1096" s="6">
        <v>6.7624906769370163E-3</v>
      </c>
      <c r="D1096" s="8">
        <v>8</v>
      </c>
      <c r="E1096" s="9">
        <v>59.546008999999998</v>
      </c>
      <c r="F1096" s="10">
        <v>-3.3447673005584377E-3</v>
      </c>
      <c r="G1096" s="9">
        <v>42</v>
      </c>
      <c r="H1096" s="12">
        <f t="shared" si="85"/>
        <v>2706.771338</v>
      </c>
      <c r="I1096" s="37">
        <f t="shared" si="86"/>
        <v>50</v>
      </c>
      <c r="J1096" s="38">
        <f t="shared" si="87"/>
        <v>54.135426760000001</v>
      </c>
      <c r="K1096" s="13">
        <f t="shared" si="88"/>
        <v>0.16</v>
      </c>
      <c r="L1096" s="14">
        <f t="shared" si="89"/>
        <v>0.84</v>
      </c>
    </row>
    <row r="1097" spans="1:12" x14ac:dyDescent="0.35">
      <c r="A1097" s="2">
        <v>41430</v>
      </c>
      <c r="B1097" s="5">
        <v>25.487379000000001</v>
      </c>
      <c r="C1097" s="6">
        <v>-9.4691853488564348E-3</v>
      </c>
      <c r="D1097" s="8">
        <v>8</v>
      </c>
      <c r="E1097" s="9">
        <v>59.589359000000002</v>
      </c>
      <c r="F1097" s="10">
        <v>7.2774361872518512E-4</v>
      </c>
      <c r="G1097" s="9">
        <v>42</v>
      </c>
      <c r="H1097" s="12">
        <f t="shared" si="85"/>
        <v>2706.65211</v>
      </c>
      <c r="I1097" s="37">
        <f t="shared" si="86"/>
        <v>50</v>
      </c>
      <c r="J1097" s="38">
        <f t="shared" si="87"/>
        <v>54.133042199999998</v>
      </c>
      <c r="K1097" s="13">
        <f t="shared" si="88"/>
        <v>0.16</v>
      </c>
      <c r="L1097" s="14">
        <f t="shared" si="89"/>
        <v>0.84</v>
      </c>
    </row>
    <row r="1098" spans="1:12" x14ac:dyDescent="0.35">
      <c r="A1098" s="2">
        <v>41431</v>
      </c>
      <c r="B1098" s="5">
        <v>26.219151</v>
      </c>
      <c r="C1098" s="6">
        <v>2.8306709484518411E-2</v>
      </c>
      <c r="D1098" s="8">
        <v>8</v>
      </c>
      <c r="E1098" s="9">
        <v>59.589821000000001</v>
      </c>
      <c r="F1098" s="10">
        <v>7.7530320314878054E-6</v>
      </c>
      <c r="G1098" s="9">
        <v>42</v>
      </c>
      <c r="H1098" s="12">
        <f t="shared" si="85"/>
        <v>2712.5256899999999</v>
      </c>
      <c r="I1098" s="37">
        <f t="shared" si="86"/>
        <v>50</v>
      </c>
      <c r="J1098" s="38">
        <f t="shared" si="87"/>
        <v>54.2505138</v>
      </c>
      <c r="K1098" s="13">
        <f t="shared" si="88"/>
        <v>0.16</v>
      </c>
      <c r="L1098" s="14">
        <f t="shared" si="89"/>
        <v>0.84</v>
      </c>
    </row>
    <row r="1099" spans="1:12" x14ac:dyDescent="0.35">
      <c r="A1099" s="2">
        <v>41432</v>
      </c>
      <c r="B1099" s="5">
        <v>26.400789</v>
      </c>
      <c r="C1099" s="6">
        <v>6.9037981207036303E-3</v>
      </c>
      <c r="D1099" s="8">
        <v>8</v>
      </c>
      <c r="E1099" s="9">
        <v>59.184550999999999</v>
      </c>
      <c r="F1099" s="10">
        <v>-6.8242258992725624E-3</v>
      </c>
      <c r="G1099" s="9">
        <v>42</v>
      </c>
      <c r="H1099" s="12">
        <f t="shared" si="85"/>
        <v>2696.9574539999999</v>
      </c>
      <c r="I1099" s="37">
        <f t="shared" si="86"/>
        <v>50</v>
      </c>
      <c r="J1099" s="38">
        <f t="shared" si="87"/>
        <v>53.93914908</v>
      </c>
      <c r="K1099" s="13">
        <f t="shared" si="88"/>
        <v>0.16</v>
      </c>
      <c r="L1099" s="14">
        <f t="shared" si="89"/>
        <v>0.84</v>
      </c>
    </row>
    <row r="1100" spans="1:12" x14ac:dyDescent="0.35">
      <c r="A1100" s="2">
        <v>41435</v>
      </c>
      <c r="B1100" s="5">
        <v>26.261240000000001</v>
      </c>
      <c r="C1100" s="6">
        <v>-5.2998082028761218E-3</v>
      </c>
      <c r="D1100" s="8">
        <v>8</v>
      </c>
      <c r="E1100" s="9">
        <v>59.152141999999998</v>
      </c>
      <c r="F1100" s="10">
        <v>-5.4774220892372938E-4</v>
      </c>
      <c r="G1100" s="9">
        <v>42</v>
      </c>
      <c r="H1100" s="12">
        <f t="shared" si="85"/>
        <v>2694.4798839999999</v>
      </c>
      <c r="I1100" s="37">
        <f t="shared" si="86"/>
        <v>50</v>
      </c>
      <c r="J1100" s="38">
        <f t="shared" si="87"/>
        <v>53.889597679999994</v>
      </c>
      <c r="K1100" s="13">
        <f t="shared" si="88"/>
        <v>0.16</v>
      </c>
      <c r="L1100" s="14">
        <f t="shared" si="89"/>
        <v>0.84</v>
      </c>
    </row>
    <row r="1101" spans="1:12" x14ac:dyDescent="0.35">
      <c r="A1101" s="2">
        <v>41436</v>
      </c>
      <c r="B1101" s="5">
        <v>26.607379999999999</v>
      </c>
      <c r="C1101" s="6">
        <v>1.3094533049872847E-2</v>
      </c>
      <c r="D1101" s="8">
        <v>8</v>
      </c>
      <c r="E1101" s="9">
        <v>58.256740999999998</v>
      </c>
      <c r="F1101" s="10">
        <v>-1.525299171443173E-2</v>
      </c>
      <c r="G1101" s="9">
        <v>42</v>
      </c>
      <c r="H1101" s="12">
        <f t="shared" si="85"/>
        <v>2659.6421619999996</v>
      </c>
      <c r="I1101" s="37">
        <f t="shared" si="86"/>
        <v>50</v>
      </c>
      <c r="J1101" s="38">
        <f t="shared" si="87"/>
        <v>53.192843239999995</v>
      </c>
      <c r="K1101" s="13">
        <f t="shared" si="88"/>
        <v>0.16</v>
      </c>
      <c r="L1101" s="14">
        <f t="shared" si="89"/>
        <v>0.84</v>
      </c>
    </row>
    <row r="1102" spans="1:12" x14ac:dyDescent="0.35">
      <c r="A1102" s="2">
        <v>41437</v>
      </c>
      <c r="B1102" s="5">
        <v>26.473240000000001</v>
      </c>
      <c r="C1102" s="6">
        <v>-5.0542094478465138E-3</v>
      </c>
      <c r="D1102" s="8">
        <v>8</v>
      </c>
      <c r="E1102" s="9">
        <v>57.969329999999999</v>
      </c>
      <c r="F1102" s="10">
        <v>-4.9457334894489335E-3</v>
      </c>
      <c r="G1102" s="9">
        <v>42</v>
      </c>
      <c r="H1102" s="12">
        <f t="shared" si="85"/>
        <v>2646.4977799999997</v>
      </c>
      <c r="I1102" s="37">
        <f t="shared" si="86"/>
        <v>50</v>
      </c>
      <c r="J1102" s="38">
        <f t="shared" si="87"/>
        <v>52.929955599999992</v>
      </c>
      <c r="K1102" s="13">
        <f t="shared" si="88"/>
        <v>0.16</v>
      </c>
      <c r="L1102" s="14">
        <f t="shared" si="89"/>
        <v>0.84</v>
      </c>
    </row>
    <row r="1103" spans="1:12" x14ac:dyDescent="0.35">
      <c r="A1103" s="2">
        <v>41438</v>
      </c>
      <c r="B1103" s="5">
        <v>26.689240000000002</v>
      </c>
      <c r="C1103" s="6">
        <v>8.1260764582400391E-3</v>
      </c>
      <c r="D1103" s="8">
        <v>8</v>
      </c>
      <c r="E1103" s="9">
        <v>57.412399000000001</v>
      </c>
      <c r="F1103" s="10">
        <v>-9.6537871310076184E-3</v>
      </c>
      <c r="G1103" s="9">
        <v>42</v>
      </c>
      <c r="H1103" s="12">
        <f t="shared" si="85"/>
        <v>2624.8346779999997</v>
      </c>
      <c r="I1103" s="37">
        <f t="shared" si="86"/>
        <v>50</v>
      </c>
      <c r="J1103" s="38">
        <f t="shared" si="87"/>
        <v>52.496693559999997</v>
      </c>
      <c r="K1103" s="13">
        <f t="shared" si="88"/>
        <v>0.16</v>
      </c>
      <c r="L1103" s="14">
        <f t="shared" si="89"/>
        <v>0.84</v>
      </c>
    </row>
    <row r="1104" spans="1:12" x14ac:dyDescent="0.35">
      <c r="A1104" s="2">
        <v>41439</v>
      </c>
      <c r="B1104" s="5">
        <v>26.293610000000001</v>
      </c>
      <c r="C1104" s="6">
        <v>-1.4934544043424314E-2</v>
      </c>
      <c r="D1104" s="8">
        <v>8</v>
      </c>
      <c r="E1104" s="9">
        <v>58.5075</v>
      </c>
      <c r="F1104" s="10">
        <v>1.8894660696857635E-2</v>
      </c>
      <c r="G1104" s="9">
        <v>42</v>
      </c>
      <c r="H1104" s="12">
        <f t="shared" si="85"/>
        <v>2667.6638800000001</v>
      </c>
      <c r="I1104" s="37">
        <f t="shared" si="86"/>
        <v>50</v>
      </c>
      <c r="J1104" s="38">
        <f t="shared" si="87"/>
        <v>53.353277599999998</v>
      </c>
      <c r="K1104" s="13">
        <f t="shared" si="88"/>
        <v>0.16</v>
      </c>
      <c r="L1104" s="14">
        <f t="shared" si="89"/>
        <v>0.84</v>
      </c>
    </row>
    <row r="1105" spans="1:12" x14ac:dyDescent="0.35">
      <c r="A1105" s="2">
        <v>41442</v>
      </c>
      <c r="B1105" s="5">
        <v>26.356238999999999</v>
      </c>
      <c r="C1105" s="6">
        <v>2.379077271049912E-3</v>
      </c>
      <c r="D1105" s="8">
        <v>8</v>
      </c>
      <c r="E1105" s="9">
        <v>58.926707999999998</v>
      </c>
      <c r="F1105" s="10">
        <v>7.1394832528195451E-3</v>
      </c>
      <c r="G1105" s="9">
        <v>42</v>
      </c>
      <c r="H1105" s="12">
        <f t="shared" si="85"/>
        <v>2685.7716479999999</v>
      </c>
      <c r="I1105" s="37">
        <f t="shared" si="86"/>
        <v>50</v>
      </c>
      <c r="J1105" s="38">
        <f t="shared" si="87"/>
        <v>53.715432960000001</v>
      </c>
      <c r="K1105" s="13">
        <f t="shared" si="88"/>
        <v>0.16</v>
      </c>
      <c r="L1105" s="14">
        <f t="shared" si="89"/>
        <v>0.84</v>
      </c>
    </row>
    <row r="1106" spans="1:12" x14ac:dyDescent="0.35">
      <c r="A1106" s="2">
        <v>41443</v>
      </c>
      <c r="B1106" s="5">
        <v>26.525069999999999</v>
      </c>
      <c r="C1106" s="6">
        <v>6.3853023620232818E-3</v>
      </c>
      <c r="D1106" s="8">
        <v>8</v>
      </c>
      <c r="E1106" s="9">
        <v>58.560538999999999</v>
      </c>
      <c r="F1106" s="10">
        <v>-6.2333605555906502E-3</v>
      </c>
      <c r="G1106" s="9">
        <v>42</v>
      </c>
      <c r="H1106" s="12">
        <f t="shared" si="85"/>
        <v>2671.7431980000001</v>
      </c>
      <c r="I1106" s="37">
        <f t="shared" si="86"/>
        <v>50</v>
      </c>
      <c r="J1106" s="38">
        <f t="shared" si="87"/>
        <v>53.434863960000001</v>
      </c>
      <c r="K1106" s="13">
        <f t="shared" si="88"/>
        <v>0.16</v>
      </c>
      <c r="L1106" s="14">
        <f t="shared" si="89"/>
        <v>0.84</v>
      </c>
    </row>
    <row r="1107" spans="1:12" x14ac:dyDescent="0.35">
      <c r="A1107" s="2">
        <v>41444</v>
      </c>
      <c r="B1107" s="5">
        <v>26.424949999999999</v>
      </c>
      <c r="C1107" s="6">
        <v>-3.7816839094335641E-3</v>
      </c>
      <c r="D1107" s="8">
        <v>8</v>
      </c>
      <c r="E1107" s="9">
        <v>58.646172</v>
      </c>
      <c r="F1107" s="10">
        <v>1.4612305815306925E-3</v>
      </c>
      <c r="G1107" s="9">
        <v>42</v>
      </c>
      <c r="H1107" s="12">
        <f t="shared" si="85"/>
        <v>2674.5388240000002</v>
      </c>
      <c r="I1107" s="37">
        <f t="shared" si="86"/>
        <v>50</v>
      </c>
      <c r="J1107" s="38">
        <f t="shared" si="87"/>
        <v>53.490776480000001</v>
      </c>
      <c r="K1107" s="13">
        <f t="shared" si="88"/>
        <v>0.16</v>
      </c>
      <c r="L1107" s="14">
        <f t="shared" si="89"/>
        <v>0.84</v>
      </c>
    </row>
    <row r="1108" spans="1:12" x14ac:dyDescent="0.35">
      <c r="A1108" s="2">
        <v>41445</v>
      </c>
      <c r="B1108" s="5">
        <v>25.688998999999999</v>
      </c>
      <c r="C1108" s="6">
        <v>-2.8245793821927379E-2</v>
      </c>
      <c r="D1108" s="8">
        <v>8</v>
      </c>
      <c r="E1108" s="9">
        <v>56.977791000000003</v>
      </c>
      <c r="F1108" s="10">
        <v>-2.8860744097704227E-2</v>
      </c>
      <c r="G1108" s="9">
        <v>42</v>
      </c>
      <c r="H1108" s="12">
        <f t="shared" si="85"/>
        <v>2598.5792140000003</v>
      </c>
      <c r="I1108" s="37">
        <f t="shared" si="86"/>
        <v>50</v>
      </c>
      <c r="J1108" s="38">
        <f t="shared" si="87"/>
        <v>51.971584280000009</v>
      </c>
      <c r="K1108" s="13">
        <f t="shared" si="88"/>
        <v>0.16</v>
      </c>
      <c r="L1108" s="14">
        <f t="shared" si="89"/>
        <v>0.84</v>
      </c>
    </row>
    <row r="1109" spans="1:12" x14ac:dyDescent="0.35">
      <c r="A1109" s="2">
        <v>41446</v>
      </c>
      <c r="B1109" s="5">
        <v>25.400181</v>
      </c>
      <c r="C1109" s="6">
        <v>-1.1306545801643253E-2</v>
      </c>
      <c r="D1109" s="8">
        <v>8</v>
      </c>
      <c r="E1109" s="9">
        <v>57.094920999999999</v>
      </c>
      <c r="F1109" s="10">
        <v>2.0536031643434427E-3</v>
      </c>
      <c r="G1109" s="9">
        <v>42</v>
      </c>
      <c r="H1109" s="12">
        <f t="shared" si="85"/>
        <v>2601.1881299999995</v>
      </c>
      <c r="I1109" s="37">
        <f t="shared" si="86"/>
        <v>50</v>
      </c>
      <c r="J1109" s="38">
        <f t="shared" si="87"/>
        <v>52.023762599999991</v>
      </c>
      <c r="K1109" s="13">
        <f t="shared" si="88"/>
        <v>0.16</v>
      </c>
      <c r="L1109" s="14">
        <f t="shared" si="89"/>
        <v>0.84</v>
      </c>
    </row>
    <row r="1110" spans="1:12" x14ac:dyDescent="0.35">
      <c r="A1110" s="2">
        <v>41449</v>
      </c>
      <c r="B1110" s="5">
        <v>25.3855</v>
      </c>
      <c r="C1110" s="6">
        <v>-5.7815510671010983E-4</v>
      </c>
      <c r="D1110" s="8">
        <v>8</v>
      </c>
      <c r="E1110" s="9">
        <v>56.519001000000003</v>
      </c>
      <c r="F1110" s="10">
        <v>-1.0138280992956439E-2</v>
      </c>
      <c r="G1110" s="9">
        <v>42</v>
      </c>
      <c r="H1110" s="12">
        <f t="shared" si="85"/>
        <v>2576.8820420000002</v>
      </c>
      <c r="I1110" s="37">
        <f t="shared" si="86"/>
        <v>50</v>
      </c>
      <c r="J1110" s="38">
        <f t="shared" si="87"/>
        <v>51.537640840000002</v>
      </c>
      <c r="K1110" s="13">
        <f t="shared" si="88"/>
        <v>0.16</v>
      </c>
      <c r="L1110" s="14">
        <f t="shared" si="89"/>
        <v>0.84</v>
      </c>
    </row>
    <row r="1111" spans="1:12" x14ac:dyDescent="0.35">
      <c r="A1111" s="2">
        <v>41450</v>
      </c>
      <c r="B1111" s="5">
        <v>25.268999000000001</v>
      </c>
      <c r="C1111" s="6">
        <v>-4.5998364494894695E-3</v>
      </c>
      <c r="D1111" s="8">
        <v>8</v>
      </c>
      <c r="E1111" s="9">
        <v>56.853000999999999</v>
      </c>
      <c r="F1111" s="10">
        <v>5.8921243411207413E-3</v>
      </c>
      <c r="G1111" s="9">
        <v>42</v>
      </c>
      <c r="H1111" s="12">
        <f t="shared" si="85"/>
        <v>2589.9780340000002</v>
      </c>
      <c r="I1111" s="37">
        <f t="shared" si="86"/>
        <v>50</v>
      </c>
      <c r="J1111" s="38">
        <f t="shared" si="87"/>
        <v>51.799560680000006</v>
      </c>
      <c r="K1111" s="13">
        <f t="shared" si="88"/>
        <v>0.16</v>
      </c>
      <c r="L1111" s="14">
        <f t="shared" si="89"/>
        <v>0.84</v>
      </c>
    </row>
    <row r="1112" spans="1:12" x14ac:dyDescent="0.35">
      <c r="A1112" s="2">
        <v>41451</v>
      </c>
      <c r="B1112" s="5">
        <v>24.515498999999998</v>
      </c>
      <c r="C1112" s="6">
        <v>-3.0272778646350584E-2</v>
      </c>
      <c r="D1112" s="8">
        <v>8</v>
      </c>
      <c r="E1112" s="9">
        <v>56.299999</v>
      </c>
      <c r="F1112" s="10">
        <v>-9.7744894583486897E-3</v>
      </c>
      <c r="G1112" s="9">
        <v>42</v>
      </c>
      <c r="H1112" s="12">
        <f t="shared" si="85"/>
        <v>2560.7239499999996</v>
      </c>
      <c r="I1112" s="37">
        <f t="shared" si="86"/>
        <v>50</v>
      </c>
      <c r="J1112" s="38">
        <f t="shared" si="87"/>
        <v>51.21447899999999</v>
      </c>
      <c r="K1112" s="13">
        <f t="shared" si="88"/>
        <v>0.16</v>
      </c>
      <c r="L1112" s="14">
        <f t="shared" si="89"/>
        <v>0.84</v>
      </c>
    </row>
    <row r="1113" spans="1:12" x14ac:dyDescent="0.35">
      <c r="A1113" s="2">
        <v>41452</v>
      </c>
      <c r="B1113" s="5">
        <v>24.576499999999999</v>
      </c>
      <c r="C1113" s="6">
        <v>2.4851720295839819E-3</v>
      </c>
      <c r="D1113" s="8">
        <v>8</v>
      </c>
      <c r="E1113" s="9">
        <v>57.118999000000002</v>
      </c>
      <c r="F1113" s="10">
        <v>1.4442275984313468E-2</v>
      </c>
      <c r="G1113" s="9">
        <v>42</v>
      </c>
      <c r="H1113" s="12">
        <f t="shared" si="85"/>
        <v>2595.609958</v>
      </c>
      <c r="I1113" s="37">
        <f t="shared" si="86"/>
        <v>50</v>
      </c>
      <c r="J1113" s="38">
        <f t="shared" si="87"/>
        <v>51.91219916</v>
      </c>
      <c r="K1113" s="13">
        <f t="shared" si="88"/>
        <v>0.16</v>
      </c>
      <c r="L1113" s="14">
        <f t="shared" si="89"/>
        <v>0.84</v>
      </c>
    </row>
    <row r="1114" spans="1:12" x14ac:dyDescent="0.35">
      <c r="A1114" s="2">
        <v>41453</v>
      </c>
      <c r="B1114" s="5">
        <v>23.843</v>
      </c>
      <c r="C1114" s="6">
        <v>-3.0300028604116847E-2</v>
      </c>
      <c r="D1114" s="8">
        <v>8</v>
      </c>
      <c r="E1114" s="9">
        <v>58.967998999999999</v>
      </c>
      <c r="F1114" s="10">
        <v>3.1858113560668144E-2</v>
      </c>
      <c r="G1114" s="9">
        <v>42</v>
      </c>
      <c r="H1114" s="12">
        <f t="shared" si="85"/>
        <v>2667.399958</v>
      </c>
      <c r="I1114" s="37">
        <f t="shared" si="86"/>
        <v>50</v>
      </c>
      <c r="J1114" s="38">
        <f t="shared" si="87"/>
        <v>53.347999160000001</v>
      </c>
      <c r="K1114" s="13">
        <f t="shared" si="88"/>
        <v>0.16</v>
      </c>
      <c r="L1114" s="14">
        <f t="shared" si="89"/>
        <v>0.84</v>
      </c>
    </row>
    <row r="1115" spans="1:12" x14ac:dyDescent="0.35">
      <c r="A1115" s="2">
        <v>41456</v>
      </c>
      <c r="B1115" s="5">
        <v>24.443000999999999</v>
      </c>
      <c r="C1115" s="6">
        <v>2.4853244066351809E-2</v>
      </c>
      <c r="D1115" s="8">
        <v>8</v>
      </c>
      <c r="E1115" s="9">
        <v>59.271999000000001</v>
      </c>
      <c r="F1115" s="10">
        <v>5.1420953143459514E-3</v>
      </c>
      <c r="G1115" s="9">
        <v>42</v>
      </c>
      <c r="H1115" s="12">
        <f t="shared" si="85"/>
        <v>2684.9679659999997</v>
      </c>
      <c r="I1115" s="37">
        <f t="shared" si="86"/>
        <v>50</v>
      </c>
      <c r="J1115" s="38">
        <f t="shared" si="87"/>
        <v>53.699359319999992</v>
      </c>
      <c r="K1115" s="13">
        <f t="shared" si="88"/>
        <v>0.16</v>
      </c>
      <c r="L1115" s="14">
        <f t="shared" si="89"/>
        <v>0.84</v>
      </c>
    </row>
    <row r="1116" spans="1:12" x14ac:dyDescent="0.35">
      <c r="A1116" s="2">
        <v>41457</v>
      </c>
      <c r="B1116" s="5">
        <v>24.783000999999999</v>
      </c>
      <c r="C1116" s="6">
        <v>1.3814057326094975E-2</v>
      </c>
      <c r="D1116" s="8">
        <v>8</v>
      </c>
      <c r="E1116" s="9">
        <v>58.995998</v>
      </c>
      <c r="F1116" s="10">
        <v>-4.6673911463308571E-3</v>
      </c>
      <c r="G1116" s="9">
        <v>42</v>
      </c>
      <c r="H1116" s="12">
        <f t="shared" si="85"/>
        <v>2676.0959240000002</v>
      </c>
      <c r="I1116" s="37">
        <f t="shared" si="86"/>
        <v>50</v>
      </c>
      <c r="J1116" s="38">
        <f t="shared" si="87"/>
        <v>53.521918480000004</v>
      </c>
      <c r="K1116" s="13">
        <f t="shared" si="88"/>
        <v>0.16</v>
      </c>
      <c r="L1116" s="14">
        <f t="shared" si="89"/>
        <v>0.84</v>
      </c>
    </row>
    <row r="1117" spans="1:12" x14ac:dyDescent="0.35">
      <c r="A1117" s="2">
        <v>41458</v>
      </c>
      <c r="B1117" s="5">
        <v>24.835999999999999</v>
      </c>
      <c r="C1117" s="6">
        <v>2.1362389039292218E-3</v>
      </c>
      <c r="D1117" s="8">
        <v>8</v>
      </c>
      <c r="E1117" s="9">
        <v>58.714001000000003</v>
      </c>
      <c r="F1117" s="10">
        <v>-4.7913948159061803E-3</v>
      </c>
      <c r="G1117" s="9">
        <v>42</v>
      </c>
      <c r="H1117" s="12">
        <f t="shared" si="85"/>
        <v>2664.6760420000001</v>
      </c>
      <c r="I1117" s="37">
        <f t="shared" si="86"/>
        <v>50</v>
      </c>
      <c r="J1117" s="38">
        <f t="shared" si="87"/>
        <v>53.293520839999999</v>
      </c>
      <c r="K1117" s="13">
        <f t="shared" si="88"/>
        <v>0.16</v>
      </c>
      <c r="L1117" s="14">
        <f t="shared" si="89"/>
        <v>0.84</v>
      </c>
    </row>
    <row r="1118" spans="1:12" x14ac:dyDescent="0.35">
      <c r="A1118" s="2">
        <v>41459</v>
      </c>
      <c r="B1118" s="5">
        <v>24.891500000000001</v>
      </c>
      <c r="C1118" s="6">
        <v>2.2321662277158261E-3</v>
      </c>
      <c r="D1118" s="8">
        <v>8</v>
      </c>
      <c r="E1118" s="9">
        <v>58.779998999999997</v>
      </c>
      <c r="F1118" s="10">
        <v>1.1234276974354529E-3</v>
      </c>
      <c r="G1118" s="9">
        <v>42</v>
      </c>
      <c r="H1118" s="12">
        <f t="shared" si="85"/>
        <v>2667.8919579999997</v>
      </c>
      <c r="I1118" s="37">
        <f t="shared" si="86"/>
        <v>50</v>
      </c>
      <c r="J1118" s="38">
        <f t="shared" si="87"/>
        <v>53.357839159999997</v>
      </c>
      <c r="K1118" s="13">
        <f t="shared" si="88"/>
        <v>0.16</v>
      </c>
      <c r="L1118" s="14">
        <f t="shared" si="89"/>
        <v>0.84</v>
      </c>
    </row>
    <row r="1119" spans="1:12" x14ac:dyDescent="0.35">
      <c r="A1119" s="2">
        <v>41460</v>
      </c>
      <c r="B1119" s="5">
        <v>24.823</v>
      </c>
      <c r="C1119" s="6">
        <v>-2.7557369922082131E-3</v>
      </c>
      <c r="D1119" s="8">
        <v>8</v>
      </c>
      <c r="E1119" s="9">
        <v>59.067000999999998</v>
      </c>
      <c r="F1119" s="10">
        <v>4.8707657795503678E-3</v>
      </c>
      <c r="G1119" s="9">
        <v>42</v>
      </c>
      <c r="H1119" s="12">
        <f t="shared" si="85"/>
        <v>2679.3980419999998</v>
      </c>
      <c r="I1119" s="37">
        <f t="shared" si="86"/>
        <v>50</v>
      </c>
      <c r="J1119" s="38">
        <f t="shared" si="87"/>
        <v>53.587960839999994</v>
      </c>
      <c r="K1119" s="13">
        <f t="shared" si="88"/>
        <v>0.16</v>
      </c>
      <c r="L1119" s="14">
        <f t="shared" si="89"/>
        <v>0.84</v>
      </c>
    </row>
    <row r="1120" spans="1:12" x14ac:dyDescent="0.35">
      <c r="A1120" s="2">
        <v>41463</v>
      </c>
      <c r="B1120" s="5">
        <v>24.712499999999999</v>
      </c>
      <c r="C1120" s="6">
        <v>-4.4614542414187497E-3</v>
      </c>
      <c r="D1120" s="8">
        <v>8</v>
      </c>
      <c r="E1120" s="9">
        <v>58.747002000000002</v>
      </c>
      <c r="F1120" s="10">
        <v>-5.4322878227610616E-3</v>
      </c>
      <c r="G1120" s="9">
        <v>42</v>
      </c>
      <c r="H1120" s="12">
        <f t="shared" si="85"/>
        <v>2665.0740839999999</v>
      </c>
      <c r="I1120" s="37">
        <f t="shared" si="86"/>
        <v>50</v>
      </c>
      <c r="J1120" s="38">
        <f t="shared" si="87"/>
        <v>53.301481679999995</v>
      </c>
      <c r="K1120" s="13">
        <f t="shared" si="88"/>
        <v>0.16</v>
      </c>
      <c r="L1120" s="14">
        <f t="shared" si="89"/>
        <v>0.84</v>
      </c>
    </row>
    <row r="1121" spans="1:12" x14ac:dyDescent="0.35">
      <c r="A1121" s="2">
        <v>41464</v>
      </c>
      <c r="B1121" s="5">
        <v>24.859501000000002</v>
      </c>
      <c r="C1121" s="6">
        <v>5.9308249789058465E-3</v>
      </c>
      <c r="D1121" s="8">
        <v>8</v>
      </c>
      <c r="E1121" s="9">
        <v>59.061999999999998</v>
      </c>
      <c r="F1121" s="10">
        <v>5.347617674691385E-3</v>
      </c>
      <c r="G1121" s="9">
        <v>42</v>
      </c>
      <c r="H1121" s="12">
        <f t="shared" si="85"/>
        <v>2679.480008</v>
      </c>
      <c r="I1121" s="37">
        <f t="shared" si="86"/>
        <v>50</v>
      </c>
      <c r="J1121" s="38">
        <f t="shared" si="87"/>
        <v>53.589600160000003</v>
      </c>
      <c r="K1121" s="13">
        <f t="shared" si="88"/>
        <v>0.16</v>
      </c>
      <c r="L1121" s="14">
        <f t="shared" si="89"/>
        <v>0.84</v>
      </c>
    </row>
    <row r="1122" spans="1:12" x14ac:dyDescent="0.35">
      <c r="A1122" s="2">
        <v>41465</v>
      </c>
      <c r="B1122" s="5">
        <v>24.823999000000001</v>
      </c>
      <c r="C1122" s="6">
        <v>-1.4291266131589708E-3</v>
      </c>
      <c r="D1122" s="8">
        <v>8</v>
      </c>
      <c r="E1122" s="9">
        <v>58.631999999999998</v>
      </c>
      <c r="F1122" s="10">
        <v>-7.3071169861131935E-3</v>
      </c>
      <c r="G1122" s="9">
        <v>42</v>
      </c>
      <c r="H1122" s="12">
        <f t="shared" si="85"/>
        <v>2661.135992</v>
      </c>
      <c r="I1122" s="37">
        <f t="shared" si="86"/>
        <v>50</v>
      </c>
      <c r="J1122" s="38">
        <f t="shared" si="87"/>
        <v>53.222719839999996</v>
      </c>
      <c r="K1122" s="13">
        <f t="shared" si="88"/>
        <v>0.16</v>
      </c>
      <c r="L1122" s="14">
        <f t="shared" si="89"/>
        <v>0.84</v>
      </c>
    </row>
    <row r="1123" spans="1:12" x14ac:dyDescent="0.35">
      <c r="A1123" s="2">
        <v>41466</v>
      </c>
      <c r="B1123" s="5">
        <v>25.261998999999999</v>
      </c>
      <c r="C1123" s="6">
        <v>1.7490363904153039E-2</v>
      </c>
      <c r="D1123" s="8">
        <v>8</v>
      </c>
      <c r="E1123" s="9">
        <v>59.660998999999997</v>
      </c>
      <c r="F1123" s="10">
        <v>1.7397901210556732E-2</v>
      </c>
      <c r="G1123" s="9">
        <v>42</v>
      </c>
      <c r="H1123" s="12">
        <f t="shared" si="85"/>
        <v>2707.8579500000001</v>
      </c>
      <c r="I1123" s="37">
        <f t="shared" si="86"/>
        <v>50</v>
      </c>
      <c r="J1123" s="38">
        <f t="shared" si="87"/>
        <v>54.157159</v>
      </c>
      <c r="K1123" s="13">
        <f t="shared" si="88"/>
        <v>0.16</v>
      </c>
      <c r="L1123" s="14">
        <f t="shared" si="89"/>
        <v>0.84</v>
      </c>
    </row>
    <row r="1124" spans="1:12" x14ac:dyDescent="0.35">
      <c r="A1124" s="2">
        <v>41467</v>
      </c>
      <c r="B1124" s="5">
        <v>25.150499</v>
      </c>
      <c r="C1124" s="6">
        <v>-4.4235134634416085E-3</v>
      </c>
      <c r="D1124" s="8">
        <v>8</v>
      </c>
      <c r="E1124" s="9">
        <v>60.442000999999998</v>
      </c>
      <c r="F1124" s="10">
        <v>1.3005720236167306E-2</v>
      </c>
      <c r="G1124" s="9">
        <v>42</v>
      </c>
      <c r="H1124" s="12">
        <f t="shared" si="85"/>
        <v>2739.7680340000002</v>
      </c>
      <c r="I1124" s="37">
        <f t="shared" si="86"/>
        <v>50</v>
      </c>
      <c r="J1124" s="38">
        <f t="shared" si="87"/>
        <v>54.795360680000002</v>
      </c>
      <c r="K1124" s="13">
        <f t="shared" si="88"/>
        <v>0.16</v>
      </c>
      <c r="L1124" s="14">
        <f t="shared" si="89"/>
        <v>0.84</v>
      </c>
    </row>
    <row r="1125" spans="1:12" x14ac:dyDescent="0.35">
      <c r="A1125" s="2">
        <v>41470</v>
      </c>
      <c r="B1125" s="5">
        <v>25.306498999999999</v>
      </c>
      <c r="C1125" s="6">
        <v>6.1835029132684127E-3</v>
      </c>
      <c r="D1125" s="8">
        <v>8</v>
      </c>
      <c r="E1125" s="9">
        <v>60.730998999999997</v>
      </c>
      <c r="F1125" s="10">
        <v>4.7700155639498476E-3</v>
      </c>
      <c r="G1125" s="9">
        <v>42</v>
      </c>
      <c r="H1125" s="12">
        <f t="shared" si="85"/>
        <v>2753.1539499999994</v>
      </c>
      <c r="I1125" s="37">
        <f t="shared" si="86"/>
        <v>50</v>
      </c>
      <c r="J1125" s="38">
        <f t="shared" si="87"/>
        <v>55.063078999999988</v>
      </c>
      <c r="K1125" s="13">
        <f t="shared" si="88"/>
        <v>0.16</v>
      </c>
      <c r="L1125" s="14">
        <f t="shared" si="89"/>
        <v>0.84</v>
      </c>
    </row>
    <row r="1126" spans="1:12" x14ac:dyDescent="0.35">
      <c r="A1126" s="2">
        <v>41471</v>
      </c>
      <c r="B1126" s="5">
        <v>25.124001</v>
      </c>
      <c r="C1126" s="6">
        <v>-7.2376358217489667E-3</v>
      </c>
      <c r="D1126" s="8">
        <v>8</v>
      </c>
      <c r="E1126" s="9">
        <v>59.959999000000003</v>
      </c>
      <c r="F1126" s="10">
        <v>-1.2776603077611526E-2</v>
      </c>
      <c r="G1126" s="9">
        <v>42</v>
      </c>
      <c r="H1126" s="12">
        <f t="shared" si="85"/>
        <v>2719.3119660000002</v>
      </c>
      <c r="I1126" s="37">
        <f t="shared" si="86"/>
        <v>50</v>
      </c>
      <c r="J1126" s="38">
        <f t="shared" si="87"/>
        <v>54.386239320000001</v>
      </c>
      <c r="K1126" s="13">
        <f t="shared" si="88"/>
        <v>0.16</v>
      </c>
      <c r="L1126" s="14">
        <f t="shared" si="89"/>
        <v>0.84</v>
      </c>
    </row>
    <row r="1127" spans="1:12" x14ac:dyDescent="0.35">
      <c r="A1127" s="2">
        <v>41472</v>
      </c>
      <c r="B1127" s="5">
        <v>25.209</v>
      </c>
      <c r="C1127" s="6">
        <v>3.3774692194779021E-3</v>
      </c>
      <c r="D1127" s="8">
        <v>8</v>
      </c>
      <c r="E1127" s="9">
        <v>60.127997999999998</v>
      </c>
      <c r="F1127" s="10">
        <v>2.7979334120695754E-3</v>
      </c>
      <c r="G1127" s="9">
        <v>42</v>
      </c>
      <c r="H1127" s="12">
        <f t="shared" si="85"/>
        <v>2727.047916</v>
      </c>
      <c r="I1127" s="37">
        <f t="shared" si="86"/>
        <v>50</v>
      </c>
      <c r="J1127" s="38">
        <f t="shared" si="87"/>
        <v>54.540958320000001</v>
      </c>
      <c r="K1127" s="13">
        <f t="shared" si="88"/>
        <v>0.16</v>
      </c>
      <c r="L1127" s="14">
        <f t="shared" si="89"/>
        <v>0.84</v>
      </c>
    </row>
    <row r="1128" spans="1:12" x14ac:dyDescent="0.35">
      <c r="A1128" s="2">
        <v>41473</v>
      </c>
      <c r="B1128" s="5">
        <v>25.1875</v>
      </c>
      <c r="C1128" s="6">
        <v>-8.5323390728886395E-4</v>
      </c>
      <c r="D1128" s="8">
        <v>8</v>
      </c>
      <c r="E1128" s="9">
        <v>60.745998</v>
      </c>
      <c r="F1128" s="10">
        <v>1.0225613538811906E-2</v>
      </c>
      <c r="G1128" s="9">
        <v>42</v>
      </c>
      <c r="H1128" s="12">
        <f t="shared" si="85"/>
        <v>2752.8319160000001</v>
      </c>
      <c r="I1128" s="37">
        <f t="shared" si="86"/>
        <v>50</v>
      </c>
      <c r="J1128" s="38">
        <f t="shared" si="87"/>
        <v>55.056638320000005</v>
      </c>
      <c r="K1128" s="13">
        <f t="shared" si="88"/>
        <v>0.16</v>
      </c>
      <c r="L1128" s="14">
        <f t="shared" si="89"/>
        <v>0.84</v>
      </c>
    </row>
    <row r="1129" spans="1:12" x14ac:dyDescent="0.35">
      <c r="A1129" s="2">
        <v>41474</v>
      </c>
      <c r="B1129" s="5">
        <v>25.313499</v>
      </c>
      <c r="C1129" s="6">
        <v>4.989971047734354E-3</v>
      </c>
      <c r="D1129" s="8">
        <v>8</v>
      </c>
      <c r="E1129" s="9">
        <v>60.745998</v>
      </c>
      <c r="F1129" s="10">
        <v>0</v>
      </c>
      <c r="G1129" s="9">
        <v>42</v>
      </c>
      <c r="H1129" s="12">
        <f t="shared" si="85"/>
        <v>2753.8399079999999</v>
      </c>
      <c r="I1129" s="37">
        <f t="shared" si="86"/>
        <v>50</v>
      </c>
      <c r="J1129" s="38">
        <f t="shared" si="87"/>
        <v>55.076798159999996</v>
      </c>
      <c r="K1129" s="13">
        <f t="shared" si="88"/>
        <v>0.16</v>
      </c>
      <c r="L1129" s="14">
        <f t="shared" si="89"/>
        <v>0.84</v>
      </c>
    </row>
    <row r="1130" spans="1:12" x14ac:dyDescent="0.35">
      <c r="A1130" s="2">
        <v>41477</v>
      </c>
      <c r="B1130" s="5">
        <v>25.7745</v>
      </c>
      <c r="C1130" s="6">
        <v>1.8047820318136232E-2</v>
      </c>
      <c r="D1130" s="8">
        <v>8</v>
      </c>
      <c r="E1130" s="9">
        <v>60.764000000000003</v>
      </c>
      <c r="F1130" s="10">
        <v>2.9630483792342233E-4</v>
      </c>
      <c r="G1130" s="9">
        <v>42</v>
      </c>
      <c r="H1130" s="12">
        <f t="shared" si="85"/>
        <v>2758.2840000000001</v>
      </c>
      <c r="I1130" s="37">
        <f t="shared" si="86"/>
        <v>50</v>
      </c>
      <c r="J1130" s="38">
        <f t="shared" si="87"/>
        <v>55.165680000000002</v>
      </c>
      <c r="K1130" s="13">
        <f t="shared" si="88"/>
        <v>0.16</v>
      </c>
      <c r="L1130" s="14">
        <f t="shared" si="89"/>
        <v>0.84</v>
      </c>
    </row>
    <row r="1131" spans="1:12" x14ac:dyDescent="0.35">
      <c r="A1131" s="2">
        <v>41478</v>
      </c>
      <c r="B1131" s="5">
        <v>26.176000999999999</v>
      </c>
      <c r="C1131" s="6">
        <v>1.5457367550497203E-2</v>
      </c>
      <c r="D1131" s="8">
        <v>8</v>
      </c>
      <c r="E1131" s="9">
        <v>61.212001999999998</v>
      </c>
      <c r="F1131" s="10">
        <v>7.3457730567048074E-3</v>
      </c>
      <c r="G1131" s="9">
        <v>42</v>
      </c>
      <c r="H1131" s="12">
        <f t="shared" si="85"/>
        <v>2780.3120919999997</v>
      </c>
      <c r="I1131" s="37">
        <f t="shared" si="86"/>
        <v>50</v>
      </c>
      <c r="J1131" s="38">
        <f t="shared" si="87"/>
        <v>55.606241839999996</v>
      </c>
      <c r="K1131" s="13">
        <f t="shared" si="88"/>
        <v>0.16</v>
      </c>
      <c r="L1131" s="14">
        <f t="shared" si="89"/>
        <v>0.84</v>
      </c>
    </row>
    <row r="1132" spans="1:12" x14ac:dyDescent="0.35">
      <c r="A1132" s="2">
        <v>41479</v>
      </c>
      <c r="B1132" s="5">
        <v>25.898499999999999</v>
      </c>
      <c r="C1132" s="6">
        <v>-1.0657946652834482E-2</v>
      </c>
      <c r="D1132" s="8">
        <v>8</v>
      </c>
      <c r="E1132" s="9">
        <v>60.268002000000003</v>
      </c>
      <c r="F1132" s="10">
        <v>-1.5541965277972913E-2</v>
      </c>
      <c r="G1132" s="9">
        <v>42</v>
      </c>
      <c r="H1132" s="12">
        <f t="shared" si="85"/>
        <v>2738.4440840000002</v>
      </c>
      <c r="I1132" s="37">
        <f t="shared" si="86"/>
        <v>50</v>
      </c>
      <c r="J1132" s="38">
        <f t="shared" si="87"/>
        <v>54.768881680000007</v>
      </c>
      <c r="K1132" s="13">
        <f t="shared" si="88"/>
        <v>0.16</v>
      </c>
      <c r="L1132" s="14">
        <f t="shared" si="89"/>
        <v>0.84</v>
      </c>
    </row>
    <row r="1133" spans="1:12" x14ac:dyDescent="0.35">
      <c r="A1133" s="2">
        <v>41480</v>
      </c>
      <c r="B1133" s="5">
        <v>25.538</v>
      </c>
      <c r="C1133" s="6">
        <v>-1.4017512967945844E-2</v>
      </c>
      <c r="D1133" s="8">
        <v>8</v>
      </c>
      <c r="E1133" s="9">
        <v>59.582999999999998</v>
      </c>
      <c r="F1133" s="10">
        <v>-1.1431017639384145E-2</v>
      </c>
      <c r="G1133" s="9">
        <v>42</v>
      </c>
      <c r="H1133" s="12">
        <f t="shared" si="85"/>
        <v>2706.79</v>
      </c>
      <c r="I1133" s="37">
        <f t="shared" si="86"/>
        <v>50</v>
      </c>
      <c r="J1133" s="38">
        <f t="shared" si="87"/>
        <v>54.135799999999996</v>
      </c>
      <c r="K1133" s="13">
        <f t="shared" si="88"/>
        <v>0.16</v>
      </c>
      <c r="L1133" s="14">
        <f t="shared" si="89"/>
        <v>0.84</v>
      </c>
    </row>
    <row r="1134" spans="1:12" x14ac:dyDescent="0.35">
      <c r="A1134" s="2">
        <v>41481</v>
      </c>
      <c r="B1134" s="5">
        <v>25.83</v>
      </c>
      <c r="C1134" s="6">
        <v>1.1369068105259839E-2</v>
      </c>
      <c r="D1134" s="8">
        <v>8</v>
      </c>
      <c r="E1134" s="9">
        <v>59.238998000000002</v>
      </c>
      <c r="F1134" s="10">
        <v>-5.7902234753433035E-3</v>
      </c>
      <c r="G1134" s="9">
        <v>42</v>
      </c>
      <c r="H1134" s="12">
        <f t="shared" si="85"/>
        <v>2694.6779160000001</v>
      </c>
      <c r="I1134" s="37">
        <f t="shared" si="86"/>
        <v>50</v>
      </c>
      <c r="J1134" s="38">
        <f t="shared" si="87"/>
        <v>53.893558320000004</v>
      </c>
      <c r="K1134" s="13">
        <f t="shared" si="88"/>
        <v>0.16</v>
      </c>
      <c r="L1134" s="14">
        <f t="shared" si="89"/>
        <v>0.84</v>
      </c>
    </row>
    <row r="1135" spans="1:12" x14ac:dyDescent="0.35">
      <c r="A1135" s="2">
        <v>41484</v>
      </c>
      <c r="B1135" s="5">
        <v>26.252500999999999</v>
      </c>
      <c r="C1135" s="6">
        <v>1.6224653581871973E-2</v>
      </c>
      <c r="D1135" s="8">
        <v>8</v>
      </c>
      <c r="E1135" s="9">
        <v>58.764000000000003</v>
      </c>
      <c r="F1135" s="10">
        <v>-8.0506525012395969E-3</v>
      </c>
      <c r="G1135" s="9">
        <v>42</v>
      </c>
      <c r="H1135" s="12">
        <f t="shared" si="85"/>
        <v>2678.1080080000002</v>
      </c>
      <c r="I1135" s="37">
        <f t="shared" si="86"/>
        <v>50</v>
      </c>
      <c r="J1135" s="38">
        <f t="shared" si="87"/>
        <v>53.562160160000005</v>
      </c>
      <c r="K1135" s="13">
        <f t="shared" si="88"/>
        <v>0.16</v>
      </c>
      <c r="L1135" s="14">
        <f t="shared" si="89"/>
        <v>0.84</v>
      </c>
    </row>
    <row r="1136" spans="1:12" x14ac:dyDescent="0.35">
      <c r="A1136" s="2">
        <v>41485</v>
      </c>
      <c r="B1136" s="5">
        <v>26.483000000000001</v>
      </c>
      <c r="C1136" s="6">
        <v>8.7417570133729861E-3</v>
      </c>
      <c r="D1136" s="8">
        <v>8</v>
      </c>
      <c r="E1136" s="9">
        <v>58.198002000000002</v>
      </c>
      <c r="F1136" s="10">
        <v>-9.6783982569803584E-3</v>
      </c>
      <c r="G1136" s="9">
        <v>42</v>
      </c>
      <c r="H1136" s="12">
        <f t="shared" si="85"/>
        <v>2656.1800840000001</v>
      </c>
      <c r="I1136" s="37">
        <f t="shared" si="86"/>
        <v>50</v>
      </c>
      <c r="J1136" s="38">
        <f t="shared" si="87"/>
        <v>53.12360168</v>
      </c>
      <c r="K1136" s="13">
        <f t="shared" si="88"/>
        <v>0.16</v>
      </c>
      <c r="L1136" s="14">
        <f t="shared" si="89"/>
        <v>0.84</v>
      </c>
    </row>
    <row r="1137" spans="1:12" x14ac:dyDescent="0.35">
      <c r="A1137" s="2">
        <v>41486</v>
      </c>
      <c r="B1137" s="5">
        <v>26.740499</v>
      </c>
      <c r="C1137" s="6">
        <v>9.6762149784352935E-3</v>
      </c>
      <c r="D1137" s="8">
        <v>8</v>
      </c>
      <c r="E1137" s="9">
        <v>58.124001</v>
      </c>
      <c r="F1137" s="10">
        <v>-1.272347588153977E-3</v>
      </c>
      <c r="G1137" s="9">
        <v>42</v>
      </c>
      <c r="H1137" s="12">
        <f t="shared" si="85"/>
        <v>2655.1320340000002</v>
      </c>
      <c r="I1137" s="37">
        <f t="shared" si="86"/>
        <v>50</v>
      </c>
      <c r="J1137" s="38">
        <f t="shared" si="87"/>
        <v>53.102640680000007</v>
      </c>
      <c r="K1137" s="13">
        <f t="shared" si="88"/>
        <v>0.16</v>
      </c>
      <c r="L1137" s="14">
        <f t="shared" si="89"/>
        <v>0.84</v>
      </c>
    </row>
    <row r="1138" spans="1:12" x14ac:dyDescent="0.35">
      <c r="A1138" s="2">
        <v>41487</v>
      </c>
      <c r="B1138" s="5">
        <v>26.334499000000001</v>
      </c>
      <c r="C1138" s="6">
        <v>-1.5299404039435416E-2</v>
      </c>
      <c r="D1138" s="8">
        <v>8</v>
      </c>
      <c r="E1138" s="9">
        <v>57.923000000000002</v>
      </c>
      <c r="F1138" s="10">
        <v>-3.4641343468200247E-3</v>
      </c>
      <c r="G1138" s="9">
        <v>42</v>
      </c>
      <c r="H1138" s="12">
        <f t="shared" si="85"/>
        <v>2643.441992</v>
      </c>
      <c r="I1138" s="37">
        <f t="shared" si="86"/>
        <v>50</v>
      </c>
      <c r="J1138" s="38">
        <f t="shared" si="87"/>
        <v>52.86883984</v>
      </c>
      <c r="K1138" s="13">
        <f t="shared" si="88"/>
        <v>0.16</v>
      </c>
      <c r="L1138" s="14">
        <f t="shared" si="89"/>
        <v>0.84</v>
      </c>
    </row>
    <row r="1139" spans="1:12" x14ac:dyDescent="0.35">
      <c r="A1139" s="2">
        <v>41488</v>
      </c>
      <c r="B1139" s="5">
        <v>25.9575</v>
      </c>
      <c r="C1139" s="6">
        <v>-1.4419243446522234E-2</v>
      </c>
      <c r="D1139" s="8">
        <v>8</v>
      </c>
      <c r="E1139" s="9">
        <v>57.84</v>
      </c>
      <c r="F1139" s="10">
        <v>-1.4339644657175299E-3</v>
      </c>
      <c r="G1139" s="9">
        <v>42</v>
      </c>
      <c r="H1139" s="12">
        <f t="shared" si="85"/>
        <v>2636.94</v>
      </c>
      <c r="I1139" s="37">
        <f t="shared" si="86"/>
        <v>50</v>
      </c>
      <c r="J1139" s="38">
        <f t="shared" si="87"/>
        <v>52.738799999999998</v>
      </c>
      <c r="K1139" s="13">
        <f t="shared" si="88"/>
        <v>0.16</v>
      </c>
      <c r="L1139" s="14">
        <f t="shared" si="89"/>
        <v>0.84</v>
      </c>
    </row>
    <row r="1140" spans="1:12" x14ac:dyDescent="0.35">
      <c r="A1140" s="2">
        <v>41491</v>
      </c>
      <c r="B1140" s="5">
        <v>26.507000000000001</v>
      </c>
      <c r="C1140" s="6">
        <v>2.0948263858383331E-2</v>
      </c>
      <c r="D1140" s="8">
        <v>8</v>
      </c>
      <c r="E1140" s="9">
        <v>57.395000000000003</v>
      </c>
      <c r="F1140" s="10">
        <v>-7.7233863330494756E-3</v>
      </c>
      <c r="G1140" s="9">
        <v>42</v>
      </c>
      <c r="H1140" s="12">
        <f t="shared" si="85"/>
        <v>2622.6460000000002</v>
      </c>
      <c r="I1140" s="37">
        <f t="shared" si="86"/>
        <v>50</v>
      </c>
      <c r="J1140" s="38">
        <f t="shared" si="87"/>
        <v>52.452920000000006</v>
      </c>
      <c r="K1140" s="13">
        <f t="shared" si="88"/>
        <v>0.16</v>
      </c>
      <c r="L1140" s="14">
        <f t="shared" si="89"/>
        <v>0.84</v>
      </c>
    </row>
    <row r="1141" spans="1:12" x14ac:dyDescent="0.35">
      <c r="A1141" s="2">
        <v>41492</v>
      </c>
      <c r="B1141" s="5">
        <v>26.448999000000001</v>
      </c>
      <c r="C1141" s="6">
        <v>-2.1905364562346819E-3</v>
      </c>
      <c r="D1141" s="8">
        <v>8</v>
      </c>
      <c r="E1141" s="9">
        <v>56.337001999999998</v>
      </c>
      <c r="F1141" s="10">
        <v>-1.8605643122633353E-2</v>
      </c>
      <c r="G1141" s="9">
        <v>42</v>
      </c>
      <c r="H1141" s="12">
        <f t="shared" si="85"/>
        <v>2577.7460759999999</v>
      </c>
      <c r="I1141" s="37">
        <f t="shared" si="86"/>
        <v>50</v>
      </c>
      <c r="J1141" s="38">
        <f t="shared" si="87"/>
        <v>51.554921520000001</v>
      </c>
      <c r="K1141" s="13">
        <f t="shared" si="88"/>
        <v>0.16</v>
      </c>
      <c r="L1141" s="14">
        <f t="shared" si="89"/>
        <v>0.84</v>
      </c>
    </row>
    <row r="1142" spans="1:12" x14ac:dyDescent="0.35">
      <c r="A1142" s="2">
        <v>41493</v>
      </c>
      <c r="B1142" s="5">
        <v>26.061001000000001</v>
      </c>
      <c r="C1142" s="6">
        <v>-1.4778330280214913E-2</v>
      </c>
      <c r="D1142" s="8">
        <v>8</v>
      </c>
      <c r="E1142" s="9">
        <v>56.012000999999998</v>
      </c>
      <c r="F1142" s="10">
        <v>-5.7855770479786628E-3</v>
      </c>
      <c r="G1142" s="9">
        <v>42</v>
      </c>
      <c r="H1142" s="12">
        <f t="shared" si="85"/>
        <v>2560.9920499999998</v>
      </c>
      <c r="I1142" s="37">
        <f t="shared" si="86"/>
        <v>50</v>
      </c>
      <c r="J1142" s="38">
        <f t="shared" si="87"/>
        <v>51.219840999999995</v>
      </c>
      <c r="K1142" s="13">
        <f t="shared" si="88"/>
        <v>0.16</v>
      </c>
      <c r="L1142" s="14">
        <f t="shared" si="89"/>
        <v>0.84</v>
      </c>
    </row>
    <row r="1143" spans="1:12" x14ac:dyDescent="0.35">
      <c r="A1143" s="2">
        <v>41494</v>
      </c>
      <c r="B1143" s="5">
        <v>26.316998999999999</v>
      </c>
      <c r="C1143" s="6">
        <v>9.7750978821253831E-3</v>
      </c>
      <c r="D1143" s="8">
        <v>8</v>
      </c>
      <c r="E1143" s="9">
        <v>56.404998999999997</v>
      </c>
      <c r="F1143" s="10">
        <v>6.9918179811105929E-3</v>
      </c>
      <c r="G1143" s="9">
        <v>42</v>
      </c>
      <c r="H1143" s="12">
        <f t="shared" si="85"/>
        <v>2579.5459499999997</v>
      </c>
      <c r="I1143" s="37">
        <f t="shared" si="86"/>
        <v>50</v>
      </c>
      <c r="J1143" s="38">
        <f t="shared" si="87"/>
        <v>51.590918999999992</v>
      </c>
      <c r="K1143" s="13">
        <f t="shared" si="88"/>
        <v>0.16</v>
      </c>
      <c r="L1143" s="14">
        <f t="shared" si="89"/>
        <v>0.84</v>
      </c>
    </row>
    <row r="1144" spans="1:12" x14ac:dyDescent="0.35">
      <c r="A1144" s="2">
        <v>41498</v>
      </c>
      <c r="B1144" s="5">
        <v>27.079000000000001</v>
      </c>
      <c r="C1144" s="6">
        <v>2.8543439540840598E-2</v>
      </c>
      <c r="D1144" s="8">
        <v>8</v>
      </c>
      <c r="E1144" s="9">
        <v>56.762999999999998</v>
      </c>
      <c r="F1144" s="10">
        <v>6.3269156897751699E-3</v>
      </c>
      <c r="G1144" s="9">
        <v>42</v>
      </c>
      <c r="H1144" s="12">
        <f t="shared" si="85"/>
        <v>2600.6779999999999</v>
      </c>
      <c r="I1144" s="37">
        <f t="shared" si="86"/>
        <v>50</v>
      </c>
      <c r="J1144" s="38">
        <f t="shared" si="87"/>
        <v>52.013559999999998</v>
      </c>
      <c r="K1144" s="13">
        <f t="shared" si="88"/>
        <v>0.16</v>
      </c>
      <c r="L1144" s="14">
        <f t="shared" si="89"/>
        <v>0.84</v>
      </c>
    </row>
    <row r="1145" spans="1:12" x14ac:dyDescent="0.35">
      <c r="A1145" s="2">
        <v>41499</v>
      </c>
      <c r="B1145" s="5">
        <v>27.660499999999999</v>
      </c>
      <c r="C1145" s="6">
        <v>2.1246882977834947E-2</v>
      </c>
      <c r="D1145" s="8">
        <v>8</v>
      </c>
      <c r="E1145" s="9">
        <v>57.713000999999998</v>
      </c>
      <c r="F1145" s="10">
        <v>1.6597763739357951E-2</v>
      </c>
      <c r="G1145" s="9">
        <v>42</v>
      </c>
      <c r="H1145" s="12">
        <f t="shared" si="85"/>
        <v>2645.2300420000001</v>
      </c>
      <c r="I1145" s="37">
        <f t="shared" si="86"/>
        <v>50</v>
      </c>
      <c r="J1145" s="38">
        <f t="shared" si="87"/>
        <v>52.904600840000001</v>
      </c>
      <c r="K1145" s="13">
        <f t="shared" si="88"/>
        <v>0.16</v>
      </c>
      <c r="L1145" s="14">
        <f t="shared" si="89"/>
        <v>0.84</v>
      </c>
    </row>
    <row r="1146" spans="1:12" x14ac:dyDescent="0.35">
      <c r="A1146" s="2">
        <v>41500</v>
      </c>
      <c r="B1146" s="5">
        <v>27.570999</v>
      </c>
      <c r="C1146" s="6">
        <v>-3.2409433008893096E-3</v>
      </c>
      <c r="D1146" s="8">
        <v>8</v>
      </c>
      <c r="E1146" s="9">
        <v>58.012999999999998</v>
      </c>
      <c r="F1146" s="10">
        <v>5.1846546052090048E-3</v>
      </c>
      <c r="G1146" s="9">
        <v>42</v>
      </c>
      <c r="H1146" s="12">
        <f t="shared" si="85"/>
        <v>2657.1139919999996</v>
      </c>
      <c r="I1146" s="37">
        <f t="shared" si="86"/>
        <v>50</v>
      </c>
      <c r="J1146" s="38">
        <f t="shared" si="87"/>
        <v>53.142279839999993</v>
      </c>
      <c r="K1146" s="13">
        <f t="shared" si="88"/>
        <v>0.16</v>
      </c>
      <c r="L1146" s="14">
        <f t="shared" si="89"/>
        <v>0.84</v>
      </c>
    </row>
    <row r="1147" spans="1:12" x14ac:dyDescent="0.35">
      <c r="A1147" s="2">
        <v>41502</v>
      </c>
      <c r="B1147" s="5">
        <v>28.553498999999999</v>
      </c>
      <c r="C1147" s="6">
        <v>3.5015026092904744E-2</v>
      </c>
      <c r="D1147" s="8">
        <v>8</v>
      </c>
      <c r="E1147" s="9">
        <v>55.978000999999999</v>
      </c>
      <c r="F1147" s="10">
        <v>-3.5708349094431213E-2</v>
      </c>
      <c r="G1147" s="9">
        <v>42</v>
      </c>
      <c r="H1147" s="12">
        <f t="shared" si="85"/>
        <v>2579.504034</v>
      </c>
      <c r="I1147" s="37">
        <f t="shared" si="86"/>
        <v>50</v>
      </c>
      <c r="J1147" s="38">
        <f t="shared" si="87"/>
        <v>51.59008068</v>
      </c>
      <c r="K1147" s="13">
        <f t="shared" si="88"/>
        <v>0.16</v>
      </c>
      <c r="L1147" s="14">
        <f t="shared" si="89"/>
        <v>0.84</v>
      </c>
    </row>
    <row r="1148" spans="1:12" x14ac:dyDescent="0.35">
      <c r="A1148" s="2">
        <v>41505</v>
      </c>
      <c r="B1148" s="5">
        <v>29.035</v>
      </c>
      <c r="C1148" s="6">
        <v>1.6722513313791154E-2</v>
      </c>
      <c r="D1148" s="8">
        <v>8</v>
      </c>
      <c r="E1148" s="9">
        <v>54.965000000000003</v>
      </c>
      <c r="F1148" s="10">
        <v>-1.8262155237041888E-2</v>
      </c>
      <c r="G1148" s="9">
        <v>42</v>
      </c>
      <c r="H1148" s="12">
        <f t="shared" si="85"/>
        <v>2540.8100000000004</v>
      </c>
      <c r="I1148" s="37">
        <f t="shared" si="86"/>
        <v>50</v>
      </c>
      <c r="J1148" s="38">
        <f t="shared" si="87"/>
        <v>50.816200000000009</v>
      </c>
      <c r="K1148" s="13">
        <f t="shared" si="88"/>
        <v>0.16</v>
      </c>
      <c r="L1148" s="14">
        <f t="shared" si="89"/>
        <v>0.84</v>
      </c>
    </row>
    <row r="1149" spans="1:12" x14ac:dyDescent="0.35">
      <c r="A1149" s="2">
        <v>41506</v>
      </c>
      <c r="B1149" s="5">
        <v>29.077499</v>
      </c>
      <c r="C1149" s="6">
        <v>1.4626460161912824E-3</v>
      </c>
      <c r="D1149" s="8">
        <v>8</v>
      </c>
      <c r="E1149" s="9">
        <v>54.652999999999999</v>
      </c>
      <c r="F1149" s="10">
        <v>-5.6925111299479525E-3</v>
      </c>
      <c r="G1149" s="9">
        <v>42</v>
      </c>
      <c r="H1149" s="12">
        <f t="shared" si="85"/>
        <v>2528.0459919999998</v>
      </c>
      <c r="I1149" s="37">
        <f t="shared" si="86"/>
        <v>50</v>
      </c>
      <c r="J1149" s="38">
        <f t="shared" si="87"/>
        <v>50.560919839999997</v>
      </c>
      <c r="K1149" s="13">
        <f t="shared" si="88"/>
        <v>0.16</v>
      </c>
      <c r="L1149" s="14">
        <f t="shared" si="89"/>
        <v>0.84</v>
      </c>
    </row>
    <row r="1150" spans="1:12" x14ac:dyDescent="0.35">
      <c r="A1150" s="2">
        <v>41507</v>
      </c>
      <c r="B1150" s="5">
        <v>29.201000000000001</v>
      </c>
      <c r="C1150" s="6">
        <v>4.2383104229735125E-3</v>
      </c>
      <c r="D1150" s="8">
        <v>8</v>
      </c>
      <c r="E1150" s="9">
        <v>53.931998999999998</v>
      </c>
      <c r="F1150" s="10">
        <v>-1.3280132670919098E-2</v>
      </c>
      <c r="G1150" s="9">
        <v>42</v>
      </c>
      <c r="H1150" s="12">
        <f t="shared" si="85"/>
        <v>2498.7519580000003</v>
      </c>
      <c r="I1150" s="37">
        <f t="shared" si="86"/>
        <v>50</v>
      </c>
      <c r="J1150" s="38">
        <f t="shared" si="87"/>
        <v>49.975039160000009</v>
      </c>
      <c r="K1150" s="13">
        <f t="shared" si="88"/>
        <v>0.16</v>
      </c>
      <c r="L1150" s="14">
        <f t="shared" si="89"/>
        <v>0.84</v>
      </c>
    </row>
    <row r="1151" spans="1:12" x14ac:dyDescent="0.35">
      <c r="A1151" s="2">
        <v>41508</v>
      </c>
      <c r="B1151" s="5">
        <v>29.241501</v>
      </c>
      <c r="C1151" s="6">
        <v>1.3860120901956208E-3</v>
      </c>
      <c r="D1151" s="8">
        <v>8</v>
      </c>
      <c r="E1151" s="9">
        <v>54.761001999999998</v>
      </c>
      <c r="F1151" s="10">
        <v>1.5254323050638785E-2</v>
      </c>
      <c r="G1151" s="9">
        <v>42</v>
      </c>
      <c r="H1151" s="12">
        <f t="shared" si="85"/>
        <v>2533.8940919999995</v>
      </c>
      <c r="I1151" s="37">
        <f t="shared" si="86"/>
        <v>50</v>
      </c>
      <c r="J1151" s="38">
        <f t="shared" si="87"/>
        <v>50.677881839999991</v>
      </c>
      <c r="K1151" s="13">
        <f t="shared" si="88"/>
        <v>0.16</v>
      </c>
      <c r="L1151" s="14">
        <f t="shared" si="89"/>
        <v>0.84</v>
      </c>
    </row>
    <row r="1152" spans="1:12" x14ac:dyDescent="0.35">
      <c r="A1152" s="2">
        <v>41509</v>
      </c>
      <c r="B1152" s="5">
        <v>29.032</v>
      </c>
      <c r="C1152" s="6">
        <v>-7.1902974426043542E-3</v>
      </c>
      <c r="D1152" s="8">
        <v>8</v>
      </c>
      <c r="E1152" s="9">
        <v>55.188000000000002</v>
      </c>
      <c r="F1152" s="10">
        <v>7.7672400651884743E-3</v>
      </c>
      <c r="G1152" s="9">
        <v>42</v>
      </c>
      <c r="H1152" s="12">
        <f t="shared" si="85"/>
        <v>2550.152</v>
      </c>
      <c r="I1152" s="37">
        <f t="shared" si="86"/>
        <v>50</v>
      </c>
      <c r="J1152" s="38">
        <f t="shared" si="87"/>
        <v>51.003039999999999</v>
      </c>
      <c r="K1152" s="13">
        <f t="shared" si="88"/>
        <v>0.16</v>
      </c>
      <c r="L1152" s="14">
        <f t="shared" si="89"/>
        <v>0.84</v>
      </c>
    </row>
    <row r="1153" spans="1:12" x14ac:dyDescent="0.35">
      <c r="A1153" s="2">
        <v>41512</v>
      </c>
      <c r="B1153" s="5">
        <v>29.431498999999999</v>
      </c>
      <c r="C1153" s="6">
        <v>1.3666825458158005E-2</v>
      </c>
      <c r="D1153" s="8">
        <v>8</v>
      </c>
      <c r="E1153" s="9">
        <v>55.272998999999999</v>
      </c>
      <c r="F1153" s="10">
        <v>1.5389869283461977E-3</v>
      </c>
      <c r="G1153" s="9">
        <v>42</v>
      </c>
      <c r="H1153" s="12">
        <f t="shared" si="85"/>
        <v>2556.9179499999996</v>
      </c>
      <c r="I1153" s="37">
        <f t="shared" si="86"/>
        <v>50</v>
      </c>
      <c r="J1153" s="38">
        <f t="shared" si="87"/>
        <v>51.138358999999994</v>
      </c>
      <c r="K1153" s="13">
        <f t="shared" si="88"/>
        <v>0.16</v>
      </c>
      <c r="L1153" s="14">
        <f t="shared" si="89"/>
        <v>0.84</v>
      </c>
    </row>
    <row r="1154" spans="1:12" x14ac:dyDescent="0.35">
      <c r="A1154" s="2">
        <v>41513</v>
      </c>
      <c r="B1154" s="5">
        <v>29.743500000000001</v>
      </c>
      <c r="C1154" s="6">
        <v>1.0545125355905682E-2</v>
      </c>
      <c r="D1154" s="8">
        <v>8</v>
      </c>
      <c r="E1154" s="9">
        <v>53.700001</v>
      </c>
      <c r="F1154" s="10">
        <v>-2.8871505137340936E-2</v>
      </c>
      <c r="G1154" s="9">
        <v>42</v>
      </c>
      <c r="H1154" s="12">
        <f t="shared" si="85"/>
        <v>2493.3480420000001</v>
      </c>
      <c r="I1154" s="37">
        <f t="shared" si="86"/>
        <v>50</v>
      </c>
      <c r="J1154" s="38">
        <f t="shared" si="87"/>
        <v>49.866960840000004</v>
      </c>
      <c r="K1154" s="13">
        <f t="shared" si="88"/>
        <v>0.16</v>
      </c>
      <c r="L1154" s="14">
        <f t="shared" si="89"/>
        <v>0.84</v>
      </c>
    </row>
    <row r="1155" spans="1:12" x14ac:dyDescent="0.35">
      <c r="A1155" s="2">
        <v>41514</v>
      </c>
      <c r="B1155" s="5">
        <v>30.169001000000002</v>
      </c>
      <c r="C1155" s="6">
        <v>1.4204319534635967E-2</v>
      </c>
      <c r="D1155" s="8">
        <v>8</v>
      </c>
      <c r="E1155" s="9">
        <v>53.582000999999998</v>
      </c>
      <c r="F1155" s="10">
        <v>-2.1998106930394279E-3</v>
      </c>
      <c r="G1155" s="9">
        <v>42</v>
      </c>
      <c r="H1155" s="12">
        <f t="shared" ref="H1155:H1218" si="90">B1155*D1155+E1155*G1155</f>
        <v>2491.7960499999999</v>
      </c>
      <c r="I1155" s="37">
        <f t="shared" ref="I1155:I1218" si="91">SUM(D1155,G1155)</f>
        <v>50</v>
      </c>
      <c r="J1155" s="38">
        <f t="shared" ref="J1155:J1218" si="92">H1155/I1155</f>
        <v>49.835920999999999</v>
      </c>
      <c r="K1155" s="13">
        <f t="shared" ref="K1155:K1218" si="93">D1155/(D1155+G1155)</f>
        <v>0.16</v>
      </c>
      <c r="L1155" s="14">
        <f t="shared" ref="L1155:L1218" si="94">1-K1155</f>
        <v>0.84</v>
      </c>
    </row>
    <row r="1156" spans="1:12" x14ac:dyDescent="0.35">
      <c r="A1156" s="2">
        <v>41515</v>
      </c>
      <c r="B1156" s="5">
        <v>29.966498999999999</v>
      </c>
      <c r="C1156" s="6">
        <v>-6.7348825713295923E-3</v>
      </c>
      <c r="D1156" s="8">
        <v>8</v>
      </c>
      <c r="E1156" s="9">
        <v>54.592998999999999</v>
      </c>
      <c r="F1156" s="10">
        <v>1.8692441642554236E-2</v>
      </c>
      <c r="G1156" s="9">
        <v>42</v>
      </c>
      <c r="H1156" s="12">
        <f t="shared" si="90"/>
        <v>2532.6379499999998</v>
      </c>
      <c r="I1156" s="37">
        <f t="shared" si="91"/>
        <v>50</v>
      </c>
      <c r="J1156" s="38">
        <f t="shared" si="92"/>
        <v>50.652758999999996</v>
      </c>
      <c r="K1156" s="13">
        <f t="shared" si="93"/>
        <v>0.16</v>
      </c>
      <c r="L1156" s="14">
        <f t="shared" si="94"/>
        <v>0.84</v>
      </c>
    </row>
    <row r="1157" spans="1:12" x14ac:dyDescent="0.35">
      <c r="A1157" s="2">
        <v>41516</v>
      </c>
      <c r="B1157" s="5">
        <v>29.118998999999999</v>
      </c>
      <c r="C1157" s="6">
        <v>-2.8689209950487626E-2</v>
      </c>
      <c r="D1157" s="8">
        <v>8</v>
      </c>
      <c r="E1157" s="9">
        <v>55.080002</v>
      </c>
      <c r="F1157" s="10">
        <v>8.8810590849668358E-3</v>
      </c>
      <c r="G1157" s="9">
        <v>42</v>
      </c>
      <c r="H1157" s="12">
        <f t="shared" si="90"/>
        <v>2546.3120759999997</v>
      </c>
      <c r="I1157" s="37">
        <f t="shared" si="91"/>
        <v>50</v>
      </c>
      <c r="J1157" s="38">
        <f t="shared" si="92"/>
        <v>50.926241519999991</v>
      </c>
      <c r="K1157" s="13">
        <f t="shared" si="93"/>
        <v>0.16</v>
      </c>
      <c r="L1157" s="14">
        <f t="shared" si="94"/>
        <v>0.84</v>
      </c>
    </row>
    <row r="1158" spans="1:12" x14ac:dyDescent="0.35">
      <c r="A1158" s="2">
        <v>41519</v>
      </c>
      <c r="B1158" s="5">
        <v>29.209499000000001</v>
      </c>
      <c r="C1158" s="6">
        <v>3.1031168545165855E-3</v>
      </c>
      <c r="D1158" s="8">
        <v>8</v>
      </c>
      <c r="E1158" s="9">
        <v>56.061000999999997</v>
      </c>
      <c r="F1158" s="10">
        <v>1.7653691274666095E-2</v>
      </c>
      <c r="G1158" s="9">
        <v>42</v>
      </c>
      <c r="H1158" s="12">
        <f t="shared" si="90"/>
        <v>2588.238034</v>
      </c>
      <c r="I1158" s="37">
        <f t="shared" si="91"/>
        <v>50</v>
      </c>
      <c r="J1158" s="38">
        <f t="shared" si="92"/>
        <v>51.764760680000002</v>
      </c>
      <c r="K1158" s="13">
        <f t="shared" si="93"/>
        <v>0.16</v>
      </c>
      <c r="L1158" s="14">
        <f t="shared" si="94"/>
        <v>0.84</v>
      </c>
    </row>
    <row r="1159" spans="1:12" x14ac:dyDescent="0.35">
      <c r="A1159" s="2">
        <v>41520</v>
      </c>
      <c r="B1159" s="5">
        <v>29.969999000000001</v>
      </c>
      <c r="C1159" s="6">
        <v>2.5702883369703056E-2</v>
      </c>
      <c r="D1159" s="8">
        <v>8</v>
      </c>
      <c r="E1159" s="9">
        <v>54.271000000000001</v>
      </c>
      <c r="F1159" s="10">
        <v>-3.2450387153805327E-2</v>
      </c>
      <c r="G1159" s="9">
        <v>42</v>
      </c>
      <c r="H1159" s="12">
        <f t="shared" si="90"/>
        <v>2519.1419919999998</v>
      </c>
      <c r="I1159" s="37">
        <f t="shared" si="91"/>
        <v>50</v>
      </c>
      <c r="J1159" s="38">
        <f t="shared" si="92"/>
        <v>50.382839839999995</v>
      </c>
      <c r="K1159" s="13">
        <f t="shared" si="93"/>
        <v>0.16</v>
      </c>
      <c r="L1159" s="14">
        <f t="shared" si="94"/>
        <v>0.84</v>
      </c>
    </row>
    <row r="1160" spans="1:12" x14ac:dyDescent="0.35">
      <c r="A1160" s="2">
        <v>41521</v>
      </c>
      <c r="B1160" s="5">
        <v>29.779499000000001</v>
      </c>
      <c r="C1160" s="6">
        <v>-6.3766442189128192E-3</v>
      </c>
      <c r="D1160" s="8">
        <v>8</v>
      </c>
      <c r="E1160" s="9">
        <v>55.034999999999997</v>
      </c>
      <c r="F1160" s="10">
        <v>1.3979332183220006E-2</v>
      </c>
      <c r="G1160" s="9">
        <v>42</v>
      </c>
      <c r="H1160" s="12">
        <f t="shared" si="90"/>
        <v>2549.7059919999997</v>
      </c>
      <c r="I1160" s="37">
        <f t="shared" si="91"/>
        <v>50</v>
      </c>
      <c r="J1160" s="38">
        <f t="shared" si="92"/>
        <v>50.994119839999996</v>
      </c>
      <c r="K1160" s="13">
        <f t="shared" si="93"/>
        <v>0.16</v>
      </c>
      <c r="L1160" s="14">
        <f t="shared" si="94"/>
        <v>0.84</v>
      </c>
    </row>
    <row r="1161" spans="1:12" x14ac:dyDescent="0.35">
      <c r="A1161" s="2">
        <v>41522</v>
      </c>
      <c r="B1161" s="5">
        <v>29.247499000000001</v>
      </c>
      <c r="C1161" s="6">
        <v>-1.8026137994295865E-2</v>
      </c>
      <c r="D1161" s="8">
        <v>8</v>
      </c>
      <c r="E1161" s="9">
        <v>56.48</v>
      </c>
      <c r="F1161" s="10">
        <v>2.5917246709631137E-2</v>
      </c>
      <c r="G1161" s="9">
        <v>42</v>
      </c>
      <c r="H1161" s="12">
        <f t="shared" si="90"/>
        <v>2606.1399919999999</v>
      </c>
      <c r="I1161" s="37">
        <f t="shared" si="91"/>
        <v>50</v>
      </c>
      <c r="J1161" s="38">
        <f t="shared" si="92"/>
        <v>52.122799839999999</v>
      </c>
      <c r="K1161" s="13">
        <f t="shared" si="93"/>
        <v>0.16</v>
      </c>
      <c r="L1161" s="14">
        <f t="shared" si="94"/>
        <v>0.84</v>
      </c>
    </row>
    <row r="1162" spans="1:12" x14ac:dyDescent="0.35">
      <c r="A1162" s="2">
        <v>41523</v>
      </c>
      <c r="B1162" s="5">
        <v>28.596499999999999</v>
      </c>
      <c r="C1162" s="6">
        <v>-2.2509733033985402E-2</v>
      </c>
      <c r="D1162" s="8">
        <v>8</v>
      </c>
      <c r="E1162" s="9">
        <v>57.332000999999998</v>
      </c>
      <c r="F1162" s="10">
        <v>1.4972356318248892E-2</v>
      </c>
      <c r="G1162" s="9">
        <v>42</v>
      </c>
      <c r="H1162" s="12">
        <f t="shared" si="90"/>
        <v>2636.716042</v>
      </c>
      <c r="I1162" s="37">
        <f t="shared" si="91"/>
        <v>50</v>
      </c>
      <c r="J1162" s="38">
        <f t="shared" si="92"/>
        <v>52.734320840000002</v>
      </c>
      <c r="K1162" s="13">
        <f t="shared" si="93"/>
        <v>0.16</v>
      </c>
      <c r="L1162" s="14">
        <f t="shared" si="94"/>
        <v>0.84</v>
      </c>
    </row>
    <row r="1163" spans="1:12" x14ac:dyDescent="0.35">
      <c r="A1163" s="2">
        <v>41527</v>
      </c>
      <c r="B1163" s="5">
        <v>28.246500000000001</v>
      </c>
      <c r="C1163" s="6">
        <v>-1.2314776603008504E-2</v>
      </c>
      <c r="D1163" s="8">
        <v>8</v>
      </c>
      <c r="E1163" s="9">
        <v>59.401001000000001</v>
      </c>
      <c r="F1163" s="10">
        <v>3.5452128575225395E-2</v>
      </c>
      <c r="G1163" s="9">
        <v>42</v>
      </c>
      <c r="H1163" s="12">
        <f t="shared" si="90"/>
        <v>2720.8140420000004</v>
      </c>
      <c r="I1163" s="37">
        <f t="shared" si="91"/>
        <v>50</v>
      </c>
      <c r="J1163" s="38">
        <f t="shared" si="92"/>
        <v>54.416280840000006</v>
      </c>
      <c r="K1163" s="13">
        <f t="shared" si="93"/>
        <v>0.16</v>
      </c>
      <c r="L1163" s="14">
        <f t="shared" si="94"/>
        <v>0.84</v>
      </c>
    </row>
    <row r="1164" spans="1:12" x14ac:dyDescent="0.35">
      <c r="A1164" s="2">
        <v>41528</v>
      </c>
      <c r="B1164" s="5">
        <v>28.139999</v>
      </c>
      <c r="C1164" s="6">
        <v>-3.7775399620287864E-3</v>
      </c>
      <c r="D1164" s="8">
        <v>8</v>
      </c>
      <c r="E1164" s="9">
        <v>59.658000999999999</v>
      </c>
      <c r="F1164" s="10">
        <v>4.3171939097419454E-3</v>
      </c>
      <c r="G1164" s="9">
        <v>42</v>
      </c>
      <c r="H1164" s="12">
        <f t="shared" si="90"/>
        <v>2730.756034</v>
      </c>
      <c r="I1164" s="37">
        <f t="shared" si="91"/>
        <v>50</v>
      </c>
      <c r="J1164" s="38">
        <f t="shared" si="92"/>
        <v>54.615120679999997</v>
      </c>
      <c r="K1164" s="13">
        <f t="shared" si="93"/>
        <v>0.16</v>
      </c>
      <c r="L1164" s="14">
        <f t="shared" si="94"/>
        <v>0.84</v>
      </c>
    </row>
    <row r="1165" spans="1:12" x14ac:dyDescent="0.35">
      <c r="A1165" s="2">
        <v>41529</v>
      </c>
      <c r="B1165" s="5">
        <v>28.145</v>
      </c>
      <c r="C1165" s="6">
        <v>1.7770276635031834E-4</v>
      </c>
      <c r="D1165" s="8">
        <v>8</v>
      </c>
      <c r="E1165" s="9">
        <v>59.066001999999997</v>
      </c>
      <c r="F1165" s="10">
        <v>-9.9727753703158228E-3</v>
      </c>
      <c r="G1165" s="9">
        <v>42</v>
      </c>
      <c r="H1165" s="12">
        <f t="shared" si="90"/>
        <v>2705.9320839999996</v>
      </c>
      <c r="I1165" s="37">
        <f t="shared" si="91"/>
        <v>50</v>
      </c>
      <c r="J1165" s="38">
        <f t="shared" si="92"/>
        <v>54.118641679999989</v>
      </c>
      <c r="K1165" s="13">
        <f t="shared" si="93"/>
        <v>0.16</v>
      </c>
      <c r="L1165" s="14">
        <f t="shared" si="94"/>
        <v>0.84</v>
      </c>
    </row>
    <row r="1166" spans="1:12" x14ac:dyDescent="0.35">
      <c r="A1166" s="2">
        <v>41530</v>
      </c>
      <c r="B1166" s="5">
        <v>27.698499999999999</v>
      </c>
      <c r="C1166" s="6">
        <v>-1.5991458813498394E-2</v>
      </c>
      <c r="D1166" s="8">
        <v>8</v>
      </c>
      <c r="E1166" s="9">
        <v>59.118000000000002</v>
      </c>
      <c r="F1166" s="10">
        <v>8.7994995050610925E-4</v>
      </c>
      <c r="G1166" s="9">
        <v>42</v>
      </c>
      <c r="H1166" s="12">
        <f t="shared" si="90"/>
        <v>2704.5440000000003</v>
      </c>
      <c r="I1166" s="37">
        <f t="shared" si="91"/>
        <v>50</v>
      </c>
      <c r="J1166" s="38">
        <f t="shared" si="92"/>
        <v>54.090880000000006</v>
      </c>
      <c r="K1166" s="13">
        <f t="shared" si="93"/>
        <v>0.16</v>
      </c>
      <c r="L1166" s="14">
        <f t="shared" si="94"/>
        <v>0.84</v>
      </c>
    </row>
    <row r="1167" spans="1:12" x14ac:dyDescent="0.35">
      <c r="A1167" s="2">
        <v>41533</v>
      </c>
      <c r="B1167" s="5">
        <v>27.573</v>
      </c>
      <c r="C1167" s="6">
        <v>-4.541227058409536E-3</v>
      </c>
      <c r="D1167" s="8">
        <v>8</v>
      </c>
      <c r="E1167" s="9">
        <v>59.037998000000002</v>
      </c>
      <c r="F1167" s="10">
        <v>-1.3541760651980539E-3</v>
      </c>
      <c r="G1167" s="9">
        <v>42</v>
      </c>
      <c r="H1167" s="12">
        <f t="shared" si="90"/>
        <v>2700.179916</v>
      </c>
      <c r="I1167" s="37">
        <f t="shared" si="91"/>
        <v>50</v>
      </c>
      <c r="J1167" s="38">
        <f t="shared" si="92"/>
        <v>54.003598320000002</v>
      </c>
      <c r="K1167" s="13">
        <f t="shared" si="93"/>
        <v>0.16</v>
      </c>
      <c r="L1167" s="14">
        <f t="shared" si="94"/>
        <v>0.84</v>
      </c>
    </row>
    <row r="1168" spans="1:12" x14ac:dyDescent="0.35">
      <c r="A1168" s="2">
        <v>41534</v>
      </c>
      <c r="B1168" s="5">
        <v>27.843499999999999</v>
      </c>
      <c r="C1168" s="6">
        <v>9.7625129110467945E-3</v>
      </c>
      <c r="D1168" s="8">
        <v>8</v>
      </c>
      <c r="E1168" s="9">
        <v>59.155997999999997</v>
      </c>
      <c r="F1168" s="10">
        <v>1.9967179924149647E-3</v>
      </c>
      <c r="G1168" s="9">
        <v>42</v>
      </c>
      <c r="H1168" s="12">
        <f t="shared" si="90"/>
        <v>2707.2999159999999</v>
      </c>
      <c r="I1168" s="37">
        <f t="shared" si="91"/>
        <v>50</v>
      </c>
      <c r="J1168" s="38">
        <f t="shared" si="92"/>
        <v>54.145998319999997</v>
      </c>
      <c r="K1168" s="13">
        <f t="shared" si="93"/>
        <v>0.16</v>
      </c>
      <c r="L1168" s="14">
        <f t="shared" si="94"/>
        <v>0.84</v>
      </c>
    </row>
    <row r="1169" spans="1:12" x14ac:dyDescent="0.35">
      <c r="A1169" s="2">
        <v>41535</v>
      </c>
      <c r="B1169" s="5">
        <v>27.533501000000001</v>
      </c>
      <c r="C1169" s="6">
        <v>-1.1196064526469929E-2</v>
      </c>
      <c r="D1169" s="8">
        <v>8</v>
      </c>
      <c r="E1169" s="9">
        <v>59.570999</v>
      </c>
      <c r="F1169" s="10">
        <v>6.9908731907037946E-3</v>
      </c>
      <c r="G1169" s="9">
        <v>42</v>
      </c>
      <c r="H1169" s="12">
        <f t="shared" si="90"/>
        <v>2722.2499659999999</v>
      </c>
      <c r="I1169" s="37">
        <f t="shared" si="91"/>
        <v>50</v>
      </c>
      <c r="J1169" s="38">
        <f t="shared" si="92"/>
        <v>54.444999319999994</v>
      </c>
      <c r="K1169" s="13">
        <f t="shared" si="93"/>
        <v>0.16</v>
      </c>
      <c r="L1169" s="14">
        <f t="shared" si="94"/>
        <v>0.84</v>
      </c>
    </row>
    <row r="1170" spans="1:12" x14ac:dyDescent="0.35">
      <c r="A1170" s="2">
        <v>41536</v>
      </c>
      <c r="B1170" s="5">
        <v>28.244499000000001</v>
      </c>
      <c r="C1170" s="6">
        <v>2.5495231538570362E-2</v>
      </c>
      <c r="D1170" s="8">
        <v>8</v>
      </c>
      <c r="E1170" s="9">
        <v>61.757998999999998</v>
      </c>
      <c r="F1170" s="10">
        <v>3.6054643893929317E-2</v>
      </c>
      <c r="G1170" s="9">
        <v>42</v>
      </c>
      <c r="H1170" s="12">
        <f t="shared" si="90"/>
        <v>2819.7919500000003</v>
      </c>
      <c r="I1170" s="37">
        <f t="shared" si="91"/>
        <v>50</v>
      </c>
      <c r="J1170" s="38">
        <f t="shared" si="92"/>
        <v>56.395839000000002</v>
      </c>
      <c r="K1170" s="13">
        <f t="shared" si="93"/>
        <v>0.16</v>
      </c>
      <c r="L1170" s="14">
        <f t="shared" si="94"/>
        <v>0.84</v>
      </c>
    </row>
    <row r="1171" spans="1:12" x14ac:dyDescent="0.35">
      <c r="A1171" s="2">
        <v>41537</v>
      </c>
      <c r="B1171" s="5">
        <v>28.136499000000001</v>
      </c>
      <c r="C1171" s="6">
        <v>-3.8310826670615583E-3</v>
      </c>
      <c r="D1171" s="8">
        <v>8</v>
      </c>
      <c r="E1171" s="9">
        <v>60.777999999999999</v>
      </c>
      <c r="F1171" s="10">
        <v>-1.5995624194035329E-2</v>
      </c>
      <c r="G1171" s="9">
        <v>42</v>
      </c>
      <c r="H1171" s="12">
        <f t="shared" si="90"/>
        <v>2777.767992</v>
      </c>
      <c r="I1171" s="37">
        <f t="shared" si="91"/>
        <v>50</v>
      </c>
      <c r="J1171" s="38">
        <f t="shared" si="92"/>
        <v>55.555359840000001</v>
      </c>
      <c r="K1171" s="13">
        <f t="shared" si="93"/>
        <v>0.16</v>
      </c>
      <c r="L1171" s="14">
        <f t="shared" si="94"/>
        <v>0.84</v>
      </c>
    </row>
    <row r="1172" spans="1:12" x14ac:dyDescent="0.35">
      <c r="A1172" s="2">
        <v>41540</v>
      </c>
      <c r="B1172" s="5">
        <v>27.891500000000001</v>
      </c>
      <c r="C1172" s="6">
        <v>-8.7456473891887043E-3</v>
      </c>
      <c r="D1172" s="8">
        <v>8</v>
      </c>
      <c r="E1172" s="9">
        <v>59.676997999999998</v>
      </c>
      <c r="F1172" s="10">
        <v>-1.8281228364450008E-2</v>
      </c>
      <c r="G1172" s="9">
        <v>42</v>
      </c>
      <c r="H1172" s="12">
        <f t="shared" si="90"/>
        <v>2729.565916</v>
      </c>
      <c r="I1172" s="37">
        <f t="shared" si="91"/>
        <v>50</v>
      </c>
      <c r="J1172" s="38">
        <f t="shared" si="92"/>
        <v>54.591318319999999</v>
      </c>
      <c r="K1172" s="13">
        <f t="shared" si="93"/>
        <v>0.16</v>
      </c>
      <c r="L1172" s="14">
        <f t="shared" si="94"/>
        <v>0.84</v>
      </c>
    </row>
    <row r="1173" spans="1:12" x14ac:dyDescent="0.35">
      <c r="A1173" s="2">
        <v>41541</v>
      </c>
      <c r="B1173" s="5">
        <v>27.761998999999999</v>
      </c>
      <c r="C1173" s="6">
        <v>-4.6538397785220731E-3</v>
      </c>
      <c r="D1173" s="8">
        <v>8</v>
      </c>
      <c r="E1173" s="9">
        <v>59.555</v>
      </c>
      <c r="F1173" s="10">
        <v>-2.0463976888933644E-3</v>
      </c>
      <c r="G1173" s="9">
        <v>42</v>
      </c>
      <c r="H1173" s="12">
        <f t="shared" si="90"/>
        <v>2723.405992</v>
      </c>
      <c r="I1173" s="37">
        <f t="shared" si="91"/>
        <v>50</v>
      </c>
      <c r="J1173" s="38">
        <f t="shared" si="92"/>
        <v>54.46811984</v>
      </c>
      <c r="K1173" s="13">
        <f t="shared" si="93"/>
        <v>0.16</v>
      </c>
      <c r="L1173" s="14">
        <f t="shared" si="94"/>
        <v>0.84</v>
      </c>
    </row>
    <row r="1174" spans="1:12" x14ac:dyDescent="0.35">
      <c r="A1174" s="2">
        <v>41542</v>
      </c>
      <c r="B1174" s="5">
        <v>27.916499999999999</v>
      </c>
      <c r="C1174" s="6">
        <v>5.5497687375338778E-3</v>
      </c>
      <c r="D1174" s="8">
        <v>8</v>
      </c>
      <c r="E1174" s="9">
        <v>59.435001</v>
      </c>
      <c r="F1174" s="10">
        <v>-2.0169600751733796E-3</v>
      </c>
      <c r="G1174" s="9">
        <v>42</v>
      </c>
      <c r="H1174" s="12">
        <f t="shared" si="90"/>
        <v>2719.602042</v>
      </c>
      <c r="I1174" s="37">
        <f t="shared" si="91"/>
        <v>50</v>
      </c>
      <c r="J1174" s="38">
        <f t="shared" si="92"/>
        <v>54.39204084</v>
      </c>
      <c r="K1174" s="13">
        <f t="shared" si="93"/>
        <v>0.16</v>
      </c>
      <c r="L1174" s="14">
        <f t="shared" si="94"/>
        <v>0.84</v>
      </c>
    </row>
    <row r="1175" spans="1:12" x14ac:dyDescent="0.35">
      <c r="A1175" s="2">
        <v>41543</v>
      </c>
      <c r="B1175" s="5">
        <v>27.9375</v>
      </c>
      <c r="C1175" s="6">
        <v>7.5196050379666701E-4</v>
      </c>
      <c r="D1175" s="8">
        <v>8</v>
      </c>
      <c r="E1175" s="9">
        <v>59.599997999999999</v>
      </c>
      <c r="F1175" s="10">
        <v>2.7722452565654976E-3</v>
      </c>
      <c r="G1175" s="9">
        <v>42</v>
      </c>
      <c r="H1175" s="12">
        <f t="shared" si="90"/>
        <v>2726.699916</v>
      </c>
      <c r="I1175" s="37">
        <f t="shared" si="91"/>
        <v>50</v>
      </c>
      <c r="J1175" s="38">
        <f t="shared" si="92"/>
        <v>54.533998320000002</v>
      </c>
      <c r="K1175" s="13">
        <f t="shared" si="93"/>
        <v>0.16</v>
      </c>
      <c r="L1175" s="14">
        <f t="shared" si="94"/>
        <v>0.84</v>
      </c>
    </row>
    <row r="1176" spans="1:12" x14ac:dyDescent="0.35">
      <c r="A1176" s="2">
        <v>41544</v>
      </c>
      <c r="B1176" s="5">
        <v>28.011998999999999</v>
      </c>
      <c r="C1176" s="6">
        <v>2.6630817204966739E-3</v>
      </c>
      <c r="D1176" s="8">
        <v>8</v>
      </c>
      <c r="E1176" s="9">
        <v>59.084999000000003</v>
      </c>
      <c r="F1176" s="10">
        <v>-8.6784723480466397E-3</v>
      </c>
      <c r="G1176" s="9">
        <v>42</v>
      </c>
      <c r="H1176" s="12">
        <f t="shared" si="90"/>
        <v>2705.6659500000001</v>
      </c>
      <c r="I1176" s="37">
        <f t="shared" si="91"/>
        <v>50</v>
      </c>
      <c r="J1176" s="38">
        <f t="shared" si="92"/>
        <v>54.113319000000004</v>
      </c>
      <c r="K1176" s="13">
        <f t="shared" si="93"/>
        <v>0.16</v>
      </c>
      <c r="L1176" s="14">
        <f t="shared" si="94"/>
        <v>0.84</v>
      </c>
    </row>
    <row r="1177" spans="1:12" x14ac:dyDescent="0.35">
      <c r="A1177" s="2">
        <v>41547</v>
      </c>
      <c r="B1177" s="5">
        <v>28.422999999999998</v>
      </c>
      <c r="C1177" s="6">
        <v>1.4565722468827147E-2</v>
      </c>
      <c r="D1177" s="8">
        <v>8</v>
      </c>
      <c r="E1177" s="9">
        <v>58.223998999999999</v>
      </c>
      <c r="F1177" s="10">
        <v>-1.4679444471453529E-2</v>
      </c>
      <c r="G1177" s="9">
        <v>42</v>
      </c>
      <c r="H1177" s="12">
        <f t="shared" si="90"/>
        <v>2672.7919579999998</v>
      </c>
      <c r="I1177" s="37">
        <f t="shared" si="91"/>
        <v>50</v>
      </c>
      <c r="J1177" s="38">
        <f t="shared" si="92"/>
        <v>53.455839159999996</v>
      </c>
      <c r="K1177" s="13">
        <f t="shared" si="93"/>
        <v>0.16</v>
      </c>
      <c r="L1177" s="14">
        <f t="shared" si="94"/>
        <v>0.84</v>
      </c>
    </row>
    <row r="1178" spans="1:12" x14ac:dyDescent="0.35">
      <c r="A1178" s="2">
        <v>41548</v>
      </c>
      <c r="B1178" s="5">
        <v>28.077000000000002</v>
      </c>
      <c r="C1178" s="6">
        <v>-1.2247940719882333E-2</v>
      </c>
      <c r="D1178" s="8">
        <v>8</v>
      </c>
      <c r="E1178" s="9">
        <v>58.603000999999999</v>
      </c>
      <c r="F1178" s="10">
        <v>6.4882831810368913E-3</v>
      </c>
      <c r="G1178" s="9">
        <v>42</v>
      </c>
      <c r="H1178" s="12">
        <f t="shared" si="90"/>
        <v>2685.9420420000001</v>
      </c>
      <c r="I1178" s="37">
        <f t="shared" si="91"/>
        <v>50</v>
      </c>
      <c r="J1178" s="38">
        <f t="shared" si="92"/>
        <v>53.718840840000006</v>
      </c>
      <c r="K1178" s="13">
        <f t="shared" si="93"/>
        <v>0.16</v>
      </c>
      <c r="L1178" s="14">
        <f t="shared" si="94"/>
        <v>0.84</v>
      </c>
    </row>
    <row r="1179" spans="1:12" x14ac:dyDescent="0.35">
      <c r="A1179" s="2">
        <v>41550</v>
      </c>
      <c r="B1179" s="5">
        <v>27.896999000000001</v>
      </c>
      <c r="C1179" s="6">
        <v>-6.4316155252082119E-3</v>
      </c>
      <c r="D1179" s="8">
        <v>8</v>
      </c>
      <c r="E1179" s="9">
        <v>59.841999000000001</v>
      </c>
      <c r="F1179" s="10">
        <v>2.0921831981132399E-2</v>
      </c>
      <c r="G1179" s="9">
        <v>42</v>
      </c>
      <c r="H1179" s="12">
        <f t="shared" si="90"/>
        <v>2736.5399499999999</v>
      </c>
      <c r="I1179" s="37">
        <f t="shared" si="91"/>
        <v>50</v>
      </c>
      <c r="J1179" s="38">
        <f t="shared" si="92"/>
        <v>54.730798999999998</v>
      </c>
      <c r="K1179" s="13">
        <f t="shared" si="93"/>
        <v>0.16</v>
      </c>
      <c r="L1179" s="14">
        <f t="shared" si="94"/>
        <v>0.84</v>
      </c>
    </row>
    <row r="1180" spans="1:12" x14ac:dyDescent="0.35">
      <c r="A1180" s="2">
        <v>41551</v>
      </c>
      <c r="B1180" s="5">
        <v>27.889500000000002</v>
      </c>
      <c r="C1180" s="6">
        <v>-2.6884641193092307E-4</v>
      </c>
      <c r="D1180" s="8">
        <v>8</v>
      </c>
      <c r="E1180" s="9">
        <v>59.742001000000002</v>
      </c>
      <c r="F1180" s="10">
        <v>-1.6724314842804233E-3</v>
      </c>
      <c r="G1180" s="9">
        <v>42</v>
      </c>
      <c r="H1180" s="12">
        <f t="shared" si="90"/>
        <v>2732.2800419999999</v>
      </c>
      <c r="I1180" s="37">
        <f t="shared" si="91"/>
        <v>50</v>
      </c>
      <c r="J1180" s="38">
        <f t="shared" si="92"/>
        <v>54.64560084</v>
      </c>
      <c r="K1180" s="13">
        <f t="shared" si="93"/>
        <v>0.16</v>
      </c>
      <c r="L1180" s="14">
        <f t="shared" si="94"/>
        <v>0.84</v>
      </c>
    </row>
    <row r="1181" spans="1:12" x14ac:dyDescent="0.35">
      <c r="A1181" s="2">
        <v>41554</v>
      </c>
      <c r="B1181" s="5">
        <v>27.968</v>
      </c>
      <c r="C1181" s="6">
        <v>2.8107255670350995E-3</v>
      </c>
      <c r="D1181" s="8">
        <v>8</v>
      </c>
      <c r="E1181" s="9">
        <v>59.834999000000003</v>
      </c>
      <c r="F1181" s="10">
        <v>1.5554499402083977E-3</v>
      </c>
      <c r="G1181" s="9">
        <v>42</v>
      </c>
      <c r="H1181" s="12">
        <f t="shared" si="90"/>
        <v>2736.8139580000002</v>
      </c>
      <c r="I1181" s="37">
        <f t="shared" si="91"/>
        <v>50</v>
      </c>
      <c r="J1181" s="38">
        <f t="shared" si="92"/>
        <v>54.736279160000002</v>
      </c>
      <c r="K1181" s="13">
        <f t="shared" si="93"/>
        <v>0.16</v>
      </c>
      <c r="L1181" s="14">
        <f t="shared" si="94"/>
        <v>0.84</v>
      </c>
    </row>
    <row r="1182" spans="1:12" x14ac:dyDescent="0.35">
      <c r="A1182" s="2">
        <v>41555</v>
      </c>
      <c r="B1182" s="5">
        <v>28.721499999999999</v>
      </c>
      <c r="C1182" s="6">
        <v>2.6584971755298614E-2</v>
      </c>
      <c r="D1182" s="8">
        <v>8</v>
      </c>
      <c r="E1182" s="9">
        <v>60.386001999999998</v>
      </c>
      <c r="F1182" s="10">
        <v>9.1665658016957252E-3</v>
      </c>
      <c r="G1182" s="9">
        <v>42</v>
      </c>
      <c r="H1182" s="12">
        <f t="shared" si="90"/>
        <v>2765.9840839999997</v>
      </c>
      <c r="I1182" s="37">
        <f t="shared" si="91"/>
        <v>50</v>
      </c>
      <c r="J1182" s="38">
        <f t="shared" si="92"/>
        <v>55.319681679999995</v>
      </c>
      <c r="K1182" s="13">
        <f t="shared" si="93"/>
        <v>0.16</v>
      </c>
      <c r="L1182" s="14">
        <f t="shared" si="94"/>
        <v>0.84</v>
      </c>
    </row>
    <row r="1183" spans="1:12" x14ac:dyDescent="0.35">
      <c r="A1183" s="2">
        <v>41556</v>
      </c>
      <c r="B1183" s="5">
        <v>28.379999000000002</v>
      </c>
      <c r="C1183" s="6">
        <v>-1.1961334732609519E-2</v>
      </c>
      <c r="D1183" s="8">
        <v>8</v>
      </c>
      <c r="E1183" s="9">
        <v>60.981997999999997</v>
      </c>
      <c r="F1183" s="10">
        <v>9.821382749735541E-3</v>
      </c>
      <c r="G1183" s="9">
        <v>42</v>
      </c>
      <c r="H1183" s="12">
        <f t="shared" si="90"/>
        <v>2788.2839079999999</v>
      </c>
      <c r="I1183" s="37">
        <f t="shared" si="91"/>
        <v>50</v>
      </c>
      <c r="J1183" s="38">
        <f t="shared" si="92"/>
        <v>55.76567816</v>
      </c>
      <c r="K1183" s="13">
        <f t="shared" si="93"/>
        <v>0.16</v>
      </c>
      <c r="L1183" s="14">
        <f t="shared" si="94"/>
        <v>0.84</v>
      </c>
    </row>
    <row r="1184" spans="1:12" x14ac:dyDescent="0.35">
      <c r="A1184" s="2">
        <v>41557</v>
      </c>
      <c r="B1184" s="5">
        <v>28.410499999999999</v>
      </c>
      <c r="C1184" s="6">
        <v>1.0741586522322599E-3</v>
      </c>
      <c r="D1184" s="8">
        <v>8</v>
      </c>
      <c r="E1184" s="9">
        <v>61.004002</v>
      </c>
      <c r="F1184" s="10">
        <v>3.6076271438734153E-4</v>
      </c>
      <c r="G1184" s="9">
        <v>42</v>
      </c>
      <c r="H1184" s="12">
        <f t="shared" si="90"/>
        <v>2789.452084</v>
      </c>
      <c r="I1184" s="37">
        <f t="shared" si="91"/>
        <v>50</v>
      </c>
      <c r="J1184" s="38">
        <f t="shared" si="92"/>
        <v>55.789041679999997</v>
      </c>
      <c r="K1184" s="13">
        <f t="shared" si="93"/>
        <v>0.16</v>
      </c>
      <c r="L1184" s="14">
        <f t="shared" si="94"/>
        <v>0.84</v>
      </c>
    </row>
    <row r="1185" spans="1:12" x14ac:dyDescent="0.35">
      <c r="A1185" s="2">
        <v>41558</v>
      </c>
      <c r="B1185" s="5">
        <v>28.064501</v>
      </c>
      <c r="C1185" s="6">
        <v>-1.2253327065168129E-2</v>
      </c>
      <c r="D1185" s="8">
        <v>8</v>
      </c>
      <c r="E1185" s="9">
        <v>61.605998999999997</v>
      </c>
      <c r="F1185" s="10">
        <v>9.819783582694086E-3</v>
      </c>
      <c r="G1185" s="9">
        <v>42</v>
      </c>
      <c r="H1185" s="12">
        <f t="shared" si="90"/>
        <v>2811.9679659999997</v>
      </c>
      <c r="I1185" s="37">
        <f t="shared" si="91"/>
        <v>50</v>
      </c>
      <c r="J1185" s="38">
        <f t="shared" si="92"/>
        <v>56.239359319999991</v>
      </c>
      <c r="K1185" s="13">
        <f t="shared" si="93"/>
        <v>0.16</v>
      </c>
      <c r="L1185" s="14">
        <f t="shared" si="94"/>
        <v>0.84</v>
      </c>
    </row>
    <row r="1186" spans="1:12" x14ac:dyDescent="0.35">
      <c r="A1186" s="2">
        <v>41561</v>
      </c>
      <c r="B1186" s="5">
        <v>28.317499000000002</v>
      </c>
      <c r="C1186" s="6">
        <v>8.9744846960009284E-3</v>
      </c>
      <c r="D1186" s="8">
        <v>8</v>
      </c>
      <c r="E1186" s="9">
        <v>61.775002000000001</v>
      </c>
      <c r="F1186" s="10">
        <v>2.7395320888636832E-3</v>
      </c>
      <c r="G1186" s="9">
        <v>42</v>
      </c>
      <c r="H1186" s="12">
        <f t="shared" si="90"/>
        <v>2821.090076</v>
      </c>
      <c r="I1186" s="37">
        <f t="shared" si="91"/>
        <v>50</v>
      </c>
      <c r="J1186" s="38">
        <f t="shared" si="92"/>
        <v>56.421801520000002</v>
      </c>
      <c r="K1186" s="13">
        <f t="shared" si="93"/>
        <v>0.16</v>
      </c>
      <c r="L1186" s="14">
        <f t="shared" si="94"/>
        <v>0.84</v>
      </c>
    </row>
    <row r="1187" spans="1:12" x14ac:dyDescent="0.35">
      <c r="A1187" s="2">
        <v>41562</v>
      </c>
      <c r="B1187" s="5">
        <v>28.117999999999999</v>
      </c>
      <c r="C1187" s="6">
        <v>-7.0700121211637601E-3</v>
      </c>
      <c r="D1187" s="8">
        <v>8</v>
      </c>
      <c r="E1187" s="9">
        <v>61.512999999999998</v>
      </c>
      <c r="F1187" s="10">
        <v>-4.2502496619878372E-3</v>
      </c>
      <c r="G1187" s="9">
        <v>42</v>
      </c>
      <c r="H1187" s="12">
        <f t="shared" si="90"/>
        <v>2808.49</v>
      </c>
      <c r="I1187" s="37">
        <f t="shared" si="91"/>
        <v>50</v>
      </c>
      <c r="J1187" s="38">
        <f t="shared" si="92"/>
        <v>56.169799999999995</v>
      </c>
      <c r="K1187" s="13">
        <f t="shared" si="93"/>
        <v>0.16</v>
      </c>
      <c r="L1187" s="14">
        <f t="shared" si="94"/>
        <v>0.84</v>
      </c>
    </row>
    <row r="1188" spans="1:12" x14ac:dyDescent="0.35">
      <c r="A1188" s="2">
        <v>41564</v>
      </c>
      <c r="B1188" s="5">
        <v>28.68</v>
      </c>
      <c r="C1188" s="6">
        <v>1.9790075073704116E-2</v>
      </c>
      <c r="D1188" s="8">
        <v>8</v>
      </c>
      <c r="E1188" s="9">
        <v>61.134998000000003</v>
      </c>
      <c r="F1188" s="10">
        <v>-6.1640337065735906E-3</v>
      </c>
      <c r="G1188" s="9">
        <v>42</v>
      </c>
      <c r="H1188" s="12">
        <f t="shared" si="90"/>
        <v>2797.1099160000003</v>
      </c>
      <c r="I1188" s="37">
        <f t="shared" si="91"/>
        <v>50</v>
      </c>
      <c r="J1188" s="38">
        <f t="shared" si="92"/>
        <v>55.94219832000001</v>
      </c>
      <c r="K1188" s="13">
        <f t="shared" si="93"/>
        <v>0.16</v>
      </c>
      <c r="L1188" s="14">
        <f t="shared" si="94"/>
        <v>0.84</v>
      </c>
    </row>
    <row r="1189" spans="1:12" x14ac:dyDescent="0.35">
      <c r="A1189" s="2">
        <v>41565</v>
      </c>
      <c r="B1189" s="5">
        <v>28.875</v>
      </c>
      <c r="C1189" s="6">
        <v>6.7761531105379191E-3</v>
      </c>
      <c r="D1189" s="8">
        <v>8</v>
      </c>
      <c r="E1189" s="9">
        <v>62.497002000000002</v>
      </c>
      <c r="F1189" s="10">
        <v>2.2034086710186251E-2</v>
      </c>
      <c r="G1189" s="9">
        <v>42</v>
      </c>
      <c r="H1189" s="12">
        <f t="shared" si="90"/>
        <v>2855.874084</v>
      </c>
      <c r="I1189" s="37">
        <f t="shared" si="91"/>
        <v>50</v>
      </c>
      <c r="J1189" s="38">
        <f t="shared" si="92"/>
        <v>57.117481679999997</v>
      </c>
      <c r="K1189" s="13">
        <f t="shared" si="93"/>
        <v>0.16</v>
      </c>
      <c r="L1189" s="14">
        <f t="shared" si="94"/>
        <v>0.84</v>
      </c>
    </row>
    <row r="1190" spans="1:12" x14ac:dyDescent="0.35">
      <c r="A1190" s="2">
        <v>41568</v>
      </c>
      <c r="B1190" s="5">
        <v>29.077000000000002</v>
      </c>
      <c r="C1190" s="6">
        <v>6.9713148152397153E-3</v>
      </c>
      <c r="D1190" s="8">
        <v>8</v>
      </c>
      <c r="E1190" s="9">
        <v>62.717998999999999</v>
      </c>
      <c r="F1190" s="10">
        <v>3.52988424238454E-3</v>
      </c>
      <c r="G1190" s="9">
        <v>42</v>
      </c>
      <c r="H1190" s="12">
        <f t="shared" si="90"/>
        <v>2866.7719579999998</v>
      </c>
      <c r="I1190" s="37">
        <f t="shared" si="91"/>
        <v>50</v>
      </c>
      <c r="J1190" s="38">
        <f t="shared" si="92"/>
        <v>57.335439159999993</v>
      </c>
      <c r="K1190" s="13">
        <f t="shared" si="93"/>
        <v>0.16</v>
      </c>
      <c r="L1190" s="14">
        <f t="shared" si="94"/>
        <v>0.84</v>
      </c>
    </row>
    <row r="1191" spans="1:12" x14ac:dyDescent="0.35">
      <c r="A1191" s="2">
        <v>41569</v>
      </c>
      <c r="B1191" s="5">
        <v>29.32</v>
      </c>
      <c r="C1191" s="6">
        <v>8.3223933612535106E-3</v>
      </c>
      <c r="D1191" s="8">
        <v>8</v>
      </c>
      <c r="E1191" s="9">
        <v>62.673999999999999</v>
      </c>
      <c r="F1191" s="10">
        <v>-7.0178324225977917E-4</v>
      </c>
      <c r="G1191" s="9">
        <v>42</v>
      </c>
      <c r="H1191" s="12">
        <f t="shared" si="90"/>
        <v>2866.8679999999999</v>
      </c>
      <c r="I1191" s="37">
        <f t="shared" si="91"/>
        <v>50</v>
      </c>
      <c r="J1191" s="38">
        <f t="shared" si="92"/>
        <v>57.337359999999997</v>
      </c>
      <c r="K1191" s="13">
        <f t="shared" si="93"/>
        <v>0.16</v>
      </c>
      <c r="L1191" s="14">
        <f t="shared" si="94"/>
        <v>0.84</v>
      </c>
    </row>
    <row r="1192" spans="1:12" x14ac:dyDescent="0.35">
      <c r="A1192" s="2">
        <v>41570</v>
      </c>
      <c r="B1192" s="5">
        <v>29.74</v>
      </c>
      <c r="C1192" s="6">
        <v>1.4223064013558329E-2</v>
      </c>
      <c r="D1192" s="8">
        <v>8</v>
      </c>
      <c r="E1192" s="9">
        <v>62.411999000000002</v>
      </c>
      <c r="F1192" s="10">
        <v>-4.1891400356037778E-3</v>
      </c>
      <c r="G1192" s="9">
        <v>42</v>
      </c>
      <c r="H1192" s="12">
        <f t="shared" si="90"/>
        <v>2859.223958</v>
      </c>
      <c r="I1192" s="37">
        <f t="shared" si="91"/>
        <v>50</v>
      </c>
      <c r="J1192" s="38">
        <f t="shared" si="92"/>
        <v>57.184479160000002</v>
      </c>
      <c r="K1192" s="13">
        <f t="shared" si="93"/>
        <v>0.16</v>
      </c>
      <c r="L1192" s="14">
        <f t="shared" si="94"/>
        <v>0.84</v>
      </c>
    </row>
    <row r="1193" spans="1:12" x14ac:dyDescent="0.35">
      <c r="A1193" s="2">
        <v>41571</v>
      </c>
      <c r="B1193" s="5">
        <v>29.654499000000001</v>
      </c>
      <c r="C1193" s="6">
        <v>-2.8790901682982373E-3</v>
      </c>
      <c r="D1193" s="8">
        <v>8</v>
      </c>
      <c r="E1193" s="9">
        <v>62.308998000000003</v>
      </c>
      <c r="F1193" s="10">
        <v>-1.6517030154368229E-3</v>
      </c>
      <c r="G1193" s="9">
        <v>42</v>
      </c>
      <c r="H1193" s="12">
        <f t="shared" si="90"/>
        <v>2854.2139080000002</v>
      </c>
      <c r="I1193" s="37">
        <f t="shared" si="91"/>
        <v>50</v>
      </c>
      <c r="J1193" s="38">
        <f t="shared" si="92"/>
        <v>57.084278160000004</v>
      </c>
      <c r="K1193" s="13">
        <f t="shared" si="93"/>
        <v>0.16</v>
      </c>
      <c r="L1193" s="14">
        <f t="shared" si="94"/>
        <v>0.84</v>
      </c>
    </row>
    <row r="1194" spans="1:12" x14ac:dyDescent="0.35">
      <c r="A1194" s="2">
        <v>41572</v>
      </c>
      <c r="B1194" s="5">
        <v>29.753</v>
      </c>
      <c r="C1194" s="6">
        <v>3.3161163800174975E-3</v>
      </c>
      <c r="D1194" s="8">
        <v>8</v>
      </c>
      <c r="E1194" s="9">
        <v>62.216999000000001</v>
      </c>
      <c r="F1194" s="10">
        <v>-1.4775873143690887E-3</v>
      </c>
      <c r="G1194" s="9">
        <v>42</v>
      </c>
      <c r="H1194" s="12">
        <f t="shared" si="90"/>
        <v>2851.1379579999998</v>
      </c>
      <c r="I1194" s="37">
        <f t="shared" si="91"/>
        <v>50</v>
      </c>
      <c r="J1194" s="38">
        <f t="shared" si="92"/>
        <v>57.022759159999993</v>
      </c>
      <c r="K1194" s="13">
        <f t="shared" si="93"/>
        <v>0.16</v>
      </c>
      <c r="L1194" s="14">
        <f t="shared" si="94"/>
        <v>0.84</v>
      </c>
    </row>
    <row r="1195" spans="1:12" x14ac:dyDescent="0.35">
      <c r="A1195" s="2">
        <v>41575</v>
      </c>
      <c r="B1195" s="5">
        <v>29.870999999999999</v>
      </c>
      <c r="C1195" s="6">
        <v>3.9581428303288035E-3</v>
      </c>
      <c r="D1195" s="8">
        <v>8</v>
      </c>
      <c r="E1195" s="9">
        <v>61.756999999999998</v>
      </c>
      <c r="F1195" s="10">
        <v>-7.4209288193927136E-3</v>
      </c>
      <c r="G1195" s="9">
        <v>42</v>
      </c>
      <c r="H1195" s="12">
        <f t="shared" si="90"/>
        <v>2832.7619999999997</v>
      </c>
      <c r="I1195" s="37">
        <f t="shared" si="91"/>
        <v>50</v>
      </c>
      <c r="J1195" s="38">
        <f t="shared" si="92"/>
        <v>56.655239999999992</v>
      </c>
      <c r="K1195" s="13">
        <f t="shared" si="93"/>
        <v>0.16</v>
      </c>
      <c r="L1195" s="14">
        <f t="shared" si="94"/>
        <v>0.84</v>
      </c>
    </row>
    <row r="1196" spans="1:12" x14ac:dyDescent="0.35">
      <c r="A1196" s="2">
        <v>41576</v>
      </c>
      <c r="B1196" s="5">
        <v>29.164000000000001</v>
      </c>
      <c r="C1196" s="6">
        <v>-2.395303812987315E-2</v>
      </c>
      <c r="D1196" s="8">
        <v>8</v>
      </c>
      <c r="E1196" s="9">
        <v>62.881000999999998</v>
      </c>
      <c r="F1196" s="10">
        <v>1.8036737798261093E-2</v>
      </c>
      <c r="G1196" s="9">
        <v>42</v>
      </c>
      <c r="H1196" s="12">
        <f t="shared" si="90"/>
        <v>2874.314042</v>
      </c>
      <c r="I1196" s="37">
        <f t="shared" si="91"/>
        <v>50</v>
      </c>
      <c r="J1196" s="38">
        <f t="shared" si="92"/>
        <v>57.486280839999999</v>
      </c>
      <c r="K1196" s="13">
        <f t="shared" si="93"/>
        <v>0.16</v>
      </c>
      <c r="L1196" s="14">
        <f t="shared" si="94"/>
        <v>0.84</v>
      </c>
    </row>
    <row r="1197" spans="1:12" x14ac:dyDescent="0.35">
      <c r="A1197" s="2">
        <v>41577</v>
      </c>
      <c r="B1197" s="5">
        <v>29.0825</v>
      </c>
      <c r="C1197" s="6">
        <v>-2.7984532353997338E-3</v>
      </c>
      <c r="D1197" s="8">
        <v>8</v>
      </c>
      <c r="E1197" s="9">
        <v>63.141998000000001</v>
      </c>
      <c r="F1197" s="10">
        <v>4.1420593895384883E-3</v>
      </c>
      <c r="G1197" s="9">
        <v>42</v>
      </c>
      <c r="H1197" s="12">
        <f t="shared" si="90"/>
        <v>2884.623916</v>
      </c>
      <c r="I1197" s="37">
        <f t="shared" si="91"/>
        <v>50</v>
      </c>
      <c r="J1197" s="38">
        <f t="shared" si="92"/>
        <v>57.692478319999999</v>
      </c>
      <c r="K1197" s="13">
        <f t="shared" si="93"/>
        <v>0.16</v>
      </c>
      <c r="L1197" s="14">
        <f t="shared" si="94"/>
        <v>0.84</v>
      </c>
    </row>
    <row r="1198" spans="1:12" x14ac:dyDescent="0.35">
      <c r="A1198" s="2">
        <v>41578</v>
      </c>
      <c r="B1198" s="5">
        <v>28.658000999999999</v>
      </c>
      <c r="C1198" s="6">
        <v>-1.4703947520103622E-2</v>
      </c>
      <c r="D1198" s="8">
        <v>8</v>
      </c>
      <c r="E1198" s="9">
        <v>63.591999000000001</v>
      </c>
      <c r="F1198" s="10">
        <v>7.1015339505864361E-3</v>
      </c>
      <c r="G1198" s="9">
        <v>42</v>
      </c>
      <c r="H1198" s="12">
        <f t="shared" si="90"/>
        <v>2900.127966</v>
      </c>
      <c r="I1198" s="37">
        <f t="shared" si="91"/>
        <v>50</v>
      </c>
      <c r="J1198" s="38">
        <f t="shared" si="92"/>
        <v>58.002559320000003</v>
      </c>
      <c r="K1198" s="13">
        <f t="shared" si="93"/>
        <v>0.16</v>
      </c>
      <c r="L1198" s="14">
        <f t="shared" si="94"/>
        <v>0.84</v>
      </c>
    </row>
    <row r="1199" spans="1:12" x14ac:dyDescent="0.35">
      <c r="A1199" s="2">
        <v>41579</v>
      </c>
      <c r="B1199" s="5">
        <v>28.8095</v>
      </c>
      <c r="C1199" s="6">
        <v>5.2725226721155316E-3</v>
      </c>
      <c r="D1199" s="8">
        <v>8</v>
      </c>
      <c r="E1199" s="9">
        <v>63.803001000000002</v>
      </c>
      <c r="F1199" s="10">
        <v>3.3125663165023411E-3</v>
      </c>
      <c r="G1199" s="9">
        <v>42</v>
      </c>
      <c r="H1199" s="12">
        <f t="shared" si="90"/>
        <v>2910.2020420000003</v>
      </c>
      <c r="I1199" s="37">
        <f t="shared" si="91"/>
        <v>50</v>
      </c>
      <c r="J1199" s="38">
        <f t="shared" si="92"/>
        <v>58.204040840000005</v>
      </c>
      <c r="K1199" s="13">
        <f t="shared" si="93"/>
        <v>0.16</v>
      </c>
      <c r="L1199" s="14">
        <f t="shared" si="94"/>
        <v>0.84</v>
      </c>
    </row>
    <row r="1200" spans="1:12" x14ac:dyDescent="0.35">
      <c r="A1200" s="2">
        <v>41583</v>
      </c>
      <c r="B1200" s="5">
        <v>28.475999999999999</v>
      </c>
      <c r="C1200" s="6">
        <v>-1.164356661916921E-2</v>
      </c>
      <c r="D1200" s="8">
        <v>8</v>
      </c>
      <c r="E1200" s="9">
        <v>63.321998999999998</v>
      </c>
      <c r="F1200" s="10">
        <v>-7.5674225434001485E-3</v>
      </c>
      <c r="G1200" s="9">
        <v>42</v>
      </c>
      <c r="H1200" s="12">
        <f t="shared" si="90"/>
        <v>2887.3319579999998</v>
      </c>
      <c r="I1200" s="37">
        <f t="shared" si="91"/>
        <v>50</v>
      </c>
      <c r="J1200" s="38">
        <f t="shared" si="92"/>
        <v>57.746639159999994</v>
      </c>
      <c r="K1200" s="13">
        <f t="shared" si="93"/>
        <v>0.16</v>
      </c>
      <c r="L1200" s="14">
        <f t="shared" si="94"/>
        <v>0.84</v>
      </c>
    </row>
    <row r="1201" spans="1:12" x14ac:dyDescent="0.35">
      <c r="A1201" s="2">
        <v>41584</v>
      </c>
      <c r="B1201" s="5">
        <v>28.766999999999999</v>
      </c>
      <c r="C1201" s="6">
        <v>1.0167269598027051E-2</v>
      </c>
      <c r="D1201" s="8">
        <v>8</v>
      </c>
      <c r="E1201" s="9">
        <v>62.887999999999998</v>
      </c>
      <c r="F1201" s="10">
        <v>-6.8774378272093983E-3</v>
      </c>
      <c r="G1201" s="9">
        <v>42</v>
      </c>
      <c r="H1201" s="12">
        <f t="shared" si="90"/>
        <v>2871.4319999999998</v>
      </c>
      <c r="I1201" s="37">
        <f t="shared" si="91"/>
        <v>50</v>
      </c>
      <c r="J1201" s="38">
        <f t="shared" si="92"/>
        <v>57.428639999999994</v>
      </c>
      <c r="K1201" s="13">
        <f t="shared" si="93"/>
        <v>0.16</v>
      </c>
      <c r="L1201" s="14">
        <f t="shared" si="94"/>
        <v>0.84</v>
      </c>
    </row>
    <row r="1202" spans="1:12" x14ac:dyDescent="0.35">
      <c r="A1202" s="2">
        <v>41585</v>
      </c>
      <c r="B1202" s="5">
        <v>28.582001000000002</v>
      </c>
      <c r="C1202" s="6">
        <v>-6.4517127929968332E-3</v>
      </c>
      <c r="D1202" s="8">
        <v>8</v>
      </c>
      <c r="E1202" s="9">
        <v>62.561000999999997</v>
      </c>
      <c r="F1202" s="10">
        <v>-5.2132697430229413E-3</v>
      </c>
      <c r="G1202" s="9">
        <v>42</v>
      </c>
      <c r="H1202" s="12">
        <f t="shared" si="90"/>
        <v>2856.2180499999999</v>
      </c>
      <c r="I1202" s="37">
        <f t="shared" si="91"/>
        <v>50</v>
      </c>
      <c r="J1202" s="38">
        <f t="shared" si="92"/>
        <v>57.124361</v>
      </c>
      <c r="K1202" s="13">
        <f t="shared" si="93"/>
        <v>0.16</v>
      </c>
      <c r="L1202" s="14">
        <f t="shared" si="94"/>
        <v>0.84</v>
      </c>
    </row>
    <row r="1203" spans="1:12" x14ac:dyDescent="0.35">
      <c r="A1203" s="2">
        <v>41586</v>
      </c>
      <c r="B1203" s="5">
        <v>28.709999</v>
      </c>
      <c r="C1203" s="6">
        <v>4.4682752552454019E-3</v>
      </c>
      <c r="D1203" s="8">
        <v>8</v>
      </c>
      <c r="E1203" s="9">
        <v>62.154998999999997</v>
      </c>
      <c r="F1203" s="10">
        <v>-6.5108475935646837E-3</v>
      </c>
      <c r="G1203" s="9">
        <v>42</v>
      </c>
      <c r="H1203" s="12">
        <f t="shared" si="90"/>
        <v>2840.1899499999995</v>
      </c>
      <c r="I1203" s="37">
        <f t="shared" si="91"/>
        <v>50</v>
      </c>
      <c r="J1203" s="38">
        <f t="shared" si="92"/>
        <v>56.803798999999991</v>
      </c>
      <c r="K1203" s="13">
        <f t="shared" si="93"/>
        <v>0.16</v>
      </c>
      <c r="L1203" s="14">
        <f t="shared" si="94"/>
        <v>0.84</v>
      </c>
    </row>
    <row r="1204" spans="1:12" x14ac:dyDescent="0.35">
      <c r="A1204" s="2">
        <v>41589</v>
      </c>
      <c r="B1204" s="5">
        <v>28.665500999999999</v>
      </c>
      <c r="C1204" s="6">
        <v>-1.5511153339557993E-3</v>
      </c>
      <c r="D1204" s="8">
        <v>8</v>
      </c>
      <c r="E1204" s="9">
        <v>61.580002</v>
      </c>
      <c r="F1204" s="10">
        <v>-9.2940741804365956E-3</v>
      </c>
      <c r="G1204" s="9">
        <v>42</v>
      </c>
      <c r="H1204" s="12">
        <f t="shared" si="90"/>
        <v>2815.684092</v>
      </c>
      <c r="I1204" s="37">
        <f t="shared" si="91"/>
        <v>50</v>
      </c>
      <c r="J1204" s="38">
        <f t="shared" si="92"/>
        <v>56.313681840000001</v>
      </c>
      <c r="K1204" s="13">
        <f t="shared" si="93"/>
        <v>0.16</v>
      </c>
      <c r="L1204" s="14">
        <f t="shared" si="94"/>
        <v>0.84</v>
      </c>
    </row>
    <row r="1205" spans="1:12" x14ac:dyDescent="0.35">
      <c r="A1205" s="2">
        <v>41590</v>
      </c>
      <c r="B1205" s="5">
        <v>29.036501000000001</v>
      </c>
      <c r="C1205" s="6">
        <v>1.2859349748552074E-2</v>
      </c>
      <c r="D1205" s="8">
        <v>8</v>
      </c>
      <c r="E1205" s="9">
        <v>61.092998999999999</v>
      </c>
      <c r="F1205" s="10">
        <v>-7.9398980133662533E-3</v>
      </c>
      <c r="G1205" s="9">
        <v>42</v>
      </c>
      <c r="H1205" s="12">
        <f t="shared" si="90"/>
        <v>2798.1979659999997</v>
      </c>
      <c r="I1205" s="37">
        <f t="shared" si="91"/>
        <v>50</v>
      </c>
      <c r="J1205" s="38">
        <f t="shared" si="92"/>
        <v>55.963959319999994</v>
      </c>
      <c r="K1205" s="13">
        <f t="shared" si="93"/>
        <v>0.16</v>
      </c>
      <c r="L1205" s="14">
        <f t="shared" si="94"/>
        <v>0.84</v>
      </c>
    </row>
    <row r="1206" spans="1:12" x14ac:dyDescent="0.35">
      <c r="A1206" s="2">
        <v>41591</v>
      </c>
      <c r="B1206" s="5">
        <v>28.950500000000002</v>
      </c>
      <c r="C1206" s="6">
        <v>-2.9662186894716669E-3</v>
      </c>
      <c r="D1206" s="8">
        <v>8</v>
      </c>
      <c r="E1206" s="9">
        <v>60.623001000000002</v>
      </c>
      <c r="F1206" s="10">
        <v>-7.7229014429223142E-3</v>
      </c>
      <c r="G1206" s="9">
        <v>42</v>
      </c>
      <c r="H1206" s="12">
        <f t="shared" si="90"/>
        <v>2777.7700420000001</v>
      </c>
      <c r="I1206" s="37">
        <f t="shared" si="91"/>
        <v>50</v>
      </c>
      <c r="J1206" s="38">
        <f t="shared" si="92"/>
        <v>55.555400840000004</v>
      </c>
      <c r="K1206" s="13">
        <f t="shared" si="93"/>
        <v>0.16</v>
      </c>
      <c r="L1206" s="14">
        <f t="shared" si="94"/>
        <v>0.84</v>
      </c>
    </row>
    <row r="1207" spans="1:12" x14ac:dyDescent="0.35">
      <c r="A1207" s="2">
        <v>41592</v>
      </c>
      <c r="B1207" s="5">
        <v>28.990499</v>
      </c>
      <c r="C1207" s="6">
        <v>1.380680590409078E-3</v>
      </c>
      <c r="D1207" s="8">
        <v>8</v>
      </c>
      <c r="E1207" s="9">
        <v>61.226002000000001</v>
      </c>
      <c r="F1207" s="10">
        <v>9.8975930497866571E-3</v>
      </c>
      <c r="G1207" s="9">
        <v>42</v>
      </c>
      <c r="H1207" s="12">
        <f t="shared" si="90"/>
        <v>2803.416076</v>
      </c>
      <c r="I1207" s="37">
        <f t="shared" si="91"/>
        <v>50</v>
      </c>
      <c r="J1207" s="38">
        <f t="shared" si="92"/>
        <v>56.068321519999998</v>
      </c>
      <c r="K1207" s="13">
        <f t="shared" si="93"/>
        <v>0.16</v>
      </c>
      <c r="L1207" s="14">
        <f t="shared" si="94"/>
        <v>0.84</v>
      </c>
    </row>
    <row r="1208" spans="1:12" x14ac:dyDescent="0.35">
      <c r="A1208" s="2">
        <v>41596</v>
      </c>
      <c r="B1208" s="5">
        <v>29.035999</v>
      </c>
      <c r="C1208" s="6">
        <v>1.5682493651518747E-3</v>
      </c>
      <c r="D1208" s="8">
        <v>8</v>
      </c>
      <c r="E1208" s="9">
        <v>62.551997999999998</v>
      </c>
      <c r="F1208" s="10">
        <v>2.1426210280884206E-2</v>
      </c>
      <c r="G1208" s="9">
        <v>42</v>
      </c>
      <c r="H1208" s="12">
        <f t="shared" si="90"/>
        <v>2859.471908</v>
      </c>
      <c r="I1208" s="37">
        <f t="shared" si="91"/>
        <v>50</v>
      </c>
      <c r="J1208" s="38">
        <f t="shared" si="92"/>
        <v>57.189438160000002</v>
      </c>
      <c r="K1208" s="13">
        <f t="shared" si="93"/>
        <v>0.16</v>
      </c>
      <c r="L1208" s="14">
        <f t="shared" si="94"/>
        <v>0.84</v>
      </c>
    </row>
    <row r="1209" spans="1:12" x14ac:dyDescent="0.35">
      <c r="A1209" s="2">
        <v>41597</v>
      </c>
      <c r="B1209" s="5">
        <v>28.8825</v>
      </c>
      <c r="C1209" s="6">
        <v>-5.3005296075516739E-3</v>
      </c>
      <c r="D1209" s="8">
        <v>8</v>
      </c>
      <c r="E1209" s="9">
        <v>62.756999999999998</v>
      </c>
      <c r="F1209" s="10">
        <v>3.2719467262793955E-3</v>
      </c>
      <c r="G1209" s="9">
        <v>42</v>
      </c>
      <c r="H1209" s="12">
        <f t="shared" si="90"/>
        <v>2866.8539999999998</v>
      </c>
      <c r="I1209" s="37">
        <f t="shared" si="91"/>
        <v>50</v>
      </c>
      <c r="J1209" s="38">
        <f t="shared" si="92"/>
        <v>57.337079999999993</v>
      </c>
      <c r="K1209" s="13">
        <f t="shared" si="93"/>
        <v>0.16</v>
      </c>
      <c r="L1209" s="14">
        <f t="shared" si="94"/>
        <v>0.84</v>
      </c>
    </row>
    <row r="1210" spans="1:12" x14ac:dyDescent="0.35">
      <c r="A1210" s="2">
        <v>41598</v>
      </c>
      <c r="B1210" s="5">
        <v>28.8965</v>
      </c>
      <c r="C1210" s="6">
        <v>4.8460514283688028E-4</v>
      </c>
      <c r="D1210" s="8">
        <v>8</v>
      </c>
      <c r="E1210" s="9">
        <v>62.001998999999998</v>
      </c>
      <c r="F1210" s="10">
        <v>-1.210349911427766E-2</v>
      </c>
      <c r="G1210" s="9">
        <v>42</v>
      </c>
      <c r="H1210" s="12">
        <f t="shared" si="90"/>
        <v>2835.2559579999997</v>
      </c>
      <c r="I1210" s="37">
        <f t="shared" si="91"/>
        <v>50</v>
      </c>
      <c r="J1210" s="38">
        <f t="shared" si="92"/>
        <v>56.705119159999995</v>
      </c>
      <c r="K1210" s="13">
        <f t="shared" si="93"/>
        <v>0.16</v>
      </c>
      <c r="L1210" s="14">
        <f t="shared" si="94"/>
        <v>0.84</v>
      </c>
    </row>
    <row r="1211" spans="1:12" x14ac:dyDescent="0.35">
      <c r="A1211" s="2">
        <v>41599</v>
      </c>
      <c r="B1211" s="5">
        <v>28.780000999999999</v>
      </c>
      <c r="C1211" s="6">
        <v>-4.039744312300364E-3</v>
      </c>
      <c r="D1211" s="8">
        <v>8</v>
      </c>
      <c r="E1211" s="9">
        <v>60.777000000000001</v>
      </c>
      <c r="F1211" s="10">
        <v>-1.9955198531890872E-2</v>
      </c>
      <c r="G1211" s="9">
        <v>42</v>
      </c>
      <c r="H1211" s="12">
        <f t="shared" si="90"/>
        <v>2782.8740079999998</v>
      </c>
      <c r="I1211" s="37">
        <f t="shared" si="91"/>
        <v>50</v>
      </c>
      <c r="J1211" s="38">
        <f t="shared" si="92"/>
        <v>55.657480159999999</v>
      </c>
      <c r="K1211" s="13">
        <f t="shared" si="93"/>
        <v>0.16</v>
      </c>
      <c r="L1211" s="14">
        <f t="shared" si="94"/>
        <v>0.84</v>
      </c>
    </row>
    <row r="1212" spans="1:12" x14ac:dyDescent="0.35">
      <c r="A1212" s="2">
        <v>41600</v>
      </c>
      <c r="B1212" s="5">
        <v>28.801000999999999</v>
      </c>
      <c r="C1212" s="6">
        <v>7.2940727676318318E-4</v>
      </c>
      <c r="D1212" s="8">
        <v>8</v>
      </c>
      <c r="E1212" s="9">
        <v>60.686999999999998</v>
      </c>
      <c r="F1212" s="10">
        <v>-1.4819208402601092E-3</v>
      </c>
      <c r="G1212" s="9">
        <v>42</v>
      </c>
      <c r="H1212" s="12">
        <f t="shared" si="90"/>
        <v>2779.2620079999997</v>
      </c>
      <c r="I1212" s="37">
        <f t="shared" si="91"/>
        <v>50</v>
      </c>
      <c r="J1212" s="38">
        <f t="shared" si="92"/>
        <v>55.585240159999991</v>
      </c>
      <c r="K1212" s="13">
        <f t="shared" si="93"/>
        <v>0.16</v>
      </c>
      <c r="L1212" s="14">
        <f t="shared" si="94"/>
        <v>0.84</v>
      </c>
    </row>
    <row r="1213" spans="1:12" x14ac:dyDescent="0.35">
      <c r="A1213" s="2">
        <v>41603</v>
      </c>
      <c r="B1213" s="5">
        <v>28.403998999999999</v>
      </c>
      <c r="C1213" s="6">
        <v>-1.3880198368798613E-2</v>
      </c>
      <c r="D1213" s="8">
        <v>8</v>
      </c>
      <c r="E1213" s="9">
        <v>61.91</v>
      </c>
      <c r="F1213" s="10">
        <v>1.995221044247586E-2</v>
      </c>
      <c r="G1213" s="9">
        <v>42</v>
      </c>
      <c r="H1213" s="12">
        <f t="shared" si="90"/>
        <v>2827.4519919999998</v>
      </c>
      <c r="I1213" s="37">
        <f t="shared" si="91"/>
        <v>50</v>
      </c>
      <c r="J1213" s="38">
        <f t="shared" si="92"/>
        <v>56.549039839999999</v>
      </c>
      <c r="K1213" s="13">
        <f t="shared" si="93"/>
        <v>0.16</v>
      </c>
      <c r="L1213" s="14">
        <f t="shared" si="94"/>
        <v>0.84</v>
      </c>
    </row>
    <row r="1214" spans="1:12" x14ac:dyDescent="0.35">
      <c r="A1214" s="2">
        <v>41604</v>
      </c>
      <c r="B1214" s="5">
        <v>28.715</v>
      </c>
      <c r="C1214" s="6">
        <v>1.0889689202722153E-2</v>
      </c>
      <c r="D1214" s="8">
        <v>8</v>
      </c>
      <c r="E1214" s="9">
        <v>61.348998999999999</v>
      </c>
      <c r="F1214" s="10">
        <v>-9.102862725749894E-3</v>
      </c>
      <c r="G1214" s="9">
        <v>42</v>
      </c>
      <c r="H1214" s="12">
        <f t="shared" si="90"/>
        <v>2806.3779579999996</v>
      </c>
      <c r="I1214" s="37">
        <f t="shared" si="91"/>
        <v>50</v>
      </c>
      <c r="J1214" s="38">
        <f t="shared" si="92"/>
        <v>56.12755915999999</v>
      </c>
      <c r="K1214" s="13">
        <f t="shared" si="93"/>
        <v>0.16</v>
      </c>
      <c r="L1214" s="14">
        <f t="shared" si="94"/>
        <v>0.84</v>
      </c>
    </row>
    <row r="1215" spans="1:12" x14ac:dyDescent="0.35">
      <c r="A1215" s="2">
        <v>41605</v>
      </c>
      <c r="B1215" s="5">
        <v>28.620999999999999</v>
      </c>
      <c r="C1215" s="6">
        <v>-3.2789201973852933E-3</v>
      </c>
      <c r="D1215" s="8">
        <v>8</v>
      </c>
      <c r="E1215" s="9">
        <v>61.278998999999999</v>
      </c>
      <c r="F1215" s="10">
        <v>-1.1416643628665568E-3</v>
      </c>
      <c r="G1215" s="9">
        <v>42</v>
      </c>
      <c r="H1215" s="12">
        <f t="shared" si="90"/>
        <v>2802.685958</v>
      </c>
      <c r="I1215" s="37">
        <f t="shared" si="91"/>
        <v>50</v>
      </c>
      <c r="J1215" s="38">
        <f t="shared" si="92"/>
        <v>56.05371916</v>
      </c>
      <c r="K1215" s="13">
        <f t="shared" si="93"/>
        <v>0.16</v>
      </c>
      <c r="L1215" s="14">
        <f t="shared" si="94"/>
        <v>0.84</v>
      </c>
    </row>
    <row r="1216" spans="1:12" x14ac:dyDescent="0.35">
      <c r="A1216" s="2">
        <v>41606</v>
      </c>
      <c r="B1216" s="5">
        <v>28.470500999999999</v>
      </c>
      <c r="C1216" s="6">
        <v>-5.2722155127398196E-3</v>
      </c>
      <c r="D1216" s="8">
        <v>8</v>
      </c>
      <c r="E1216" s="9">
        <v>61.547001000000002</v>
      </c>
      <c r="F1216" s="10">
        <v>4.3639363867207237E-3</v>
      </c>
      <c r="G1216" s="9">
        <v>42</v>
      </c>
      <c r="H1216" s="12">
        <f t="shared" si="90"/>
        <v>2812.7380500000004</v>
      </c>
      <c r="I1216" s="37">
        <f t="shared" si="91"/>
        <v>50</v>
      </c>
      <c r="J1216" s="38">
        <f t="shared" si="92"/>
        <v>56.254761000000009</v>
      </c>
      <c r="K1216" s="13">
        <f t="shared" si="93"/>
        <v>0.16</v>
      </c>
      <c r="L1216" s="14">
        <f t="shared" si="94"/>
        <v>0.84</v>
      </c>
    </row>
    <row r="1217" spans="1:12" x14ac:dyDescent="0.35">
      <c r="A1217" s="2">
        <v>41607</v>
      </c>
      <c r="B1217" s="5">
        <v>28.76</v>
      </c>
      <c r="C1217" s="6">
        <v>1.0117034246711398E-2</v>
      </c>
      <c r="D1217" s="8">
        <v>8</v>
      </c>
      <c r="E1217" s="9">
        <v>62.419998</v>
      </c>
      <c r="F1217" s="10">
        <v>1.4084577972375278E-2</v>
      </c>
      <c r="G1217" s="9">
        <v>42</v>
      </c>
      <c r="H1217" s="12">
        <f t="shared" si="90"/>
        <v>2851.719916</v>
      </c>
      <c r="I1217" s="37">
        <f t="shared" si="91"/>
        <v>50</v>
      </c>
      <c r="J1217" s="38">
        <f t="shared" si="92"/>
        <v>57.034398320000001</v>
      </c>
      <c r="K1217" s="13">
        <f t="shared" si="93"/>
        <v>0.16</v>
      </c>
      <c r="L1217" s="14">
        <f t="shared" si="94"/>
        <v>0.84</v>
      </c>
    </row>
    <row r="1218" spans="1:12" x14ac:dyDescent="0.35">
      <c r="A1218" s="2">
        <v>41610</v>
      </c>
      <c r="B1218" s="5">
        <v>28.603000999999999</v>
      </c>
      <c r="C1218" s="6">
        <v>-5.4738904618836237E-3</v>
      </c>
      <c r="D1218" s="8">
        <v>8</v>
      </c>
      <c r="E1218" s="9">
        <v>62.902000000000001</v>
      </c>
      <c r="F1218" s="10">
        <v>7.6922549016611441E-3</v>
      </c>
      <c r="G1218" s="9">
        <v>42</v>
      </c>
      <c r="H1218" s="12">
        <f t="shared" si="90"/>
        <v>2870.7080080000001</v>
      </c>
      <c r="I1218" s="37">
        <f t="shared" si="91"/>
        <v>50</v>
      </c>
      <c r="J1218" s="38">
        <f t="shared" si="92"/>
        <v>57.414160160000002</v>
      </c>
      <c r="K1218" s="13">
        <f t="shared" si="93"/>
        <v>0.16</v>
      </c>
      <c r="L1218" s="14">
        <f t="shared" si="94"/>
        <v>0.84</v>
      </c>
    </row>
    <row r="1219" spans="1:12" x14ac:dyDescent="0.35">
      <c r="A1219" s="2">
        <v>41611</v>
      </c>
      <c r="B1219" s="5">
        <v>28.517499999999998</v>
      </c>
      <c r="C1219" s="6">
        <v>-2.9937084710462969E-3</v>
      </c>
      <c r="D1219" s="8">
        <v>8</v>
      </c>
      <c r="E1219" s="9">
        <v>62.709999000000003</v>
      </c>
      <c r="F1219" s="10">
        <v>-3.0570510947720564E-3</v>
      </c>
      <c r="G1219" s="9">
        <v>42</v>
      </c>
      <c r="H1219" s="12">
        <f t="shared" ref="H1219:H1282" si="95">B1219*D1219+E1219*G1219</f>
        <v>2861.9599579999999</v>
      </c>
      <c r="I1219" s="37">
        <f t="shared" ref="I1219:I1282" si="96">SUM(D1219,G1219)</f>
        <v>50</v>
      </c>
      <c r="J1219" s="38">
        <f t="shared" ref="J1219:J1282" si="97">H1219/I1219</f>
        <v>57.239199159999998</v>
      </c>
      <c r="K1219" s="13">
        <f t="shared" ref="K1219:K1282" si="98">D1219/(D1219+G1219)</f>
        <v>0.16</v>
      </c>
      <c r="L1219" s="14">
        <f t="shared" ref="L1219:L1282" si="99">1-K1219</f>
        <v>0.84</v>
      </c>
    </row>
    <row r="1220" spans="1:12" x14ac:dyDescent="0.35">
      <c r="A1220" s="2">
        <v>41612</v>
      </c>
      <c r="B1220" s="5">
        <v>28.608499999999999</v>
      </c>
      <c r="C1220" s="6">
        <v>3.1859425470908143E-3</v>
      </c>
      <c r="D1220" s="8">
        <v>8</v>
      </c>
      <c r="E1220" s="9">
        <v>62.320999</v>
      </c>
      <c r="F1220" s="10">
        <v>-6.2224770076175773E-3</v>
      </c>
      <c r="G1220" s="9">
        <v>42</v>
      </c>
      <c r="H1220" s="12">
        <f t="shared" si="95"/>
        <v>2846.3499579999998</v>
      </c>
      <c r="I1220" s="37">
        <f t="shared" si="96"/>
        <v>50</v>
      </c>
      <c r="J1220" s="38">
        <f t="shared" si="97"/>
        <v>56.926999159999994</v>
      </c>
      <c r="K1220" s="13">
        <f t="shared" si="98"/>
        <v>0.16</v>
      </c>
      <c r="L1220" s="14">
        <f t="shared" si="99"/>
        <v>0.84</v>
      </c>
    </row>
    <row r="1221" spans="1:12" x14ac:dyDescent="0.35">
      <c r="A1221" s="2">
        <v>41613</v>
      </c>
      <c r="B1221" s="5">
        <v>28.672001000000002</v>
      </c>
      <c r="C1221" s="6">
        <v>2.2171952027445485E-3</v>
      </c>
      <c r="D1221" s="8">
        <v>8</v>
      </c>
      <c r="E1221" s="9">
        <v>63.280997999999997</v>
      </c>
      <c r="F1221" s="10">
        <v>1.5286662909869797E-2</v>
      </c>
      <c r="G1221" s="9">
        <v>42</v>
      </c>
      <c r="H1221" s="12">
        <f t="shared" si="95"/>
        <v>2887.1779240000001</v>
      </c>
      <c r="I1221" s="37">
        <f t="shared" si="96"/>
        <v>50</v>
      </c>
      <c r="J1221" s="38">
        <f t="shared" si="97"/>
        <v>57.743558480000004</v>
      </c>
      <c r="K1221" s="13">
        <f t="shared" si="98"/>
        <v>0.16</v>
      </c>
      <c r="L1221" s="14">
        <f t="shared" si="99"/>
        <v>0.84</v>
      </c>
    </row>
    <row r="1222" spans="1:12" x14ac:dyDescent="0.35">
      <c r="A1222" s="2">
        <v>41614</v>
      </c>
      <c r="B1222" s="5">
        <v>28.459499000000001</v>
      </c>
      <c r="C1222" s="6">
        <v>-7.4390828172425927E-3</v>
      </c>
      <c r="D1222" s="8">
        <v>8</v>
      </c>
      <c r="E1222" s="9">
        <v>63.542999000000002</v>
      </c>
      <c r="F1222" s="10">
        <v>4.1317318318352392E-3</v>
      </c>
      <c r="G1222" s="9">
        <v>42</v>
      </c>
      <c r="H1222" s="12">
        <f t="shared" si="95"/>
        <v>2896.4819499999999</v>
      </c>
      <c r="I1222" s="37">
        <f t="shared" si="96"/>
        <v>50</v>
      </c>
      <c r="J1222" s="38">
        <f t="shared" si="97"/>
        <v>57.929638999999995</v>
      </c>
      <c r="K1222" s="13">
        <f t="shared" si="98"/>
        <v>0.16</v>
      </c>
      <c r="L1222" s="14">
        <f t="shared" si="99"/>
        <v>0.84</v>
      </c>
    </row>
    <row r="1223" spans="1:12" x14ac:dyDescent="0.35">
      <c r="A1223" s="2">
        <v>41617</v>
      </c>
      <c r="B1223" s="5">
        <v>28.1555</v>
      </c>
      <c r="C1223" s="6">
        <v>-1.0739271468592992E-2</v>
      </c>
      <c r="D1223" s="8">
        <v>8</v>
      </c>
      <c r="E1223" s="9">
        <v>64.216003000000001</v>
      </c>
      <c r="F1223" s="10">
        <v>1.0535621204007306E-2</v>
      </c>
      <c r="G1223" s="9">
        <v>42</v>
      </c>
      <c r="H1223" s="12">
        <f t="shared" si="95"/>
        <v>2922.3161260000002</v>
      </c>
      <c r="I1223" s="37">
        <f t="shared" si="96"/>
        <v>50</v>
      </c>
      <c r="J1223" s="38">
        <f t="shared" si="97"/>
        <v>58.446322520000002</v>
      </c>
      <c r="K1223" s="13">
        <f t="shared" si="98"/>
        <v>0.16</v>
      </c>
      <c r="L1223" s="14">
        <f t="shared" si="99"/>
        <v>0.84</v>
      </c>
    </row>
    <row r="1224" spans="1:12" x14ac:dyDescent="0.35">
      <c r="A1224" s="2">
        <v>41618</v>
      </c>
      <c r="B1224" s="5">
        <v>28.299999</v>
      </c>
      <c r="C1224" s="6">
        <v>5.1190519295865045E-3</v>
      </c>
      <c r="D1224" s="8">
        <v>8</v>
      </c>
      <c r="E1224" s="9">
        <v>63.995998</v>
      </c>
      <c r="F1224" s="10">
        <v>-3.4318973920921536E-3</v>
      </c>
      <c r="G1224" s="9">
        <v>42</v>
      </c>
      <c r="H1224" s="12">
        <f t="shared" si="95"/>
        <v>2914.2319080000002</v>
      </c>
      <c r="I1224" s="37">
        <f t="shared" si="96"/>
        <v>50</v>
      </c>
      <c r="J1224" s="38">
        <f t="shared" si="97"/>
        <v>58.284638160000007</v>
      </c>
      <c r="K1224" s="13">
        <f t="shared" si="98"/>
        <v>0.16</v>
      </c>
      <c r="L1224" s="14">
        <f t="shared" si="99"/>
        <v>0.84</v>
      </c>
    </row>
    <row r="1225" spans="1:12" x14ac:dyDescent="0.35">
      <c r="A1225" s="2">
        <v>41619</v>
      </c>
      <c r="B1225" s="5">
        <v>28.400998999999999</v>
      </c>
      <c r="C1225" s="6">
        <v>3.5625512913330937E-3</v>
      </c>
      <c r="D1225" s="8">
        <v>8</v>
      </c>
      <c r="E1225" s="9">
        <v>63.824001000000003</v>
      </c>
      <c r="F1225" s="10">
        <v>-2.6912393233740062E-3</v>
      </c>
      <c r="G1225" s="9">
        <v>42</v>
      </c>
      <c r="H1225" s="12">
        <f t="shared" si="95"/>
        <v>2907.8160340000004</v>
      </c>
      <c r="I1225" s="37">
        <f t="shared" si="96"/>
        <v>50</v>
      </c>
      <c r="J1225" s="38">
        <f t="shared" si="97"/>
        <v>58.156320680000007</v>
      </c>
      <c r="K1225" s="13">
        <f t="shared" si="98"/>
        <v>0.16</v>
      </c>
      <c r="L1225" s="14">
        <f t="shared" si="99"/>
        <v>0.84</v>
      </c>
    </row>
    <row r="1226" spans="1:12" x14ac:dyDescent="0.35">
      <c r="A1226" s="2">
        <v>41620</v>
      </c>
      <c r="B1226" s="5">
        <v>28.219999000000001</v>
      </c>
      <c r="C1226" s="6">
        <v>-6.3934096160291887E-3</v>
      </c>
      <c r="D1226" s="8">
        <v>8</v>
      </c>
      <c r="E1226" s="9">
        <v>63.091000000000001</v>
      </c>
      <c r="F1226" s="10">
        <v>-1.1551182201551491E-2</v>
      </c>
      <c r="G1226" s="9">
        <v>42</v>
      </c>
      <c r="H1226" s="12">
        <f t="shared" si="95"/>
        <v>2875.5819920000004</v>
      </c>
      <c r="I1226" s="37">
        <f t="shared" si="96"/>
        <v>50</v>
      </c>
      <c r="J1226" s="38">
        <f t="shared" si="97"/>
        <v>57.511639840000008</v>
      </c>
      <c r="K1226" s="13">
        <f t="shared" si="98"/>
        <v>0.16</v>
      </c>
      <c r="L1226" s="14">
        <f t="shared" si="99"/>
        <v>0.84</v>
      </c>
    </row>
    <row r="1227" spans="1:12" x14ac:dyDescent="0.35">
      <c r="A1227" s="2">
        <v>41621</v>
      </c>
      <c r="B1227" s="5">
        <v>28.173500000000001</v>
      </c>
      <c r="C1227" s="6">
        <v>-1.6490911669744257E-3</v>
      </c>
      <c r="D1227" s="8">
        <v>8</v>
      </c>
      <c r="E1227" s="9">
        <v>62.455002</v>
      </c>
      <c r="F1227" s="10">
        <v>-1.0131799188657808E-2</v>
      </c>
      <c r="G1227" s="9">
        <v>42</v>
      </c>
      <c r="H1227" s="12">
        <f t="shared" si="95"/>
        <v>2848.4980839999998</v>
      </c>
      <c r="I1227" s="37">
        <f t="shared" si="96"/>
        <v>50</v>
      </c>
      <c r="J1227" s="38">
        <f t="shared" si="97"/>
        <v>56.969961679999997</v>
      </c>
      <c r="K1227" s="13">
        <f t="shared" si="98"/>
        <v>0.16</v>
      </c>
      <c r="L1227" s="14">
        <f t="shared" si="99"/>
        <v>0.84</v>
      </c>
    </row>
    <row r="1228" spans="1:12" x14ac:dyDescent="0.35">
      <c r="A1228" s="2">
        <v>41624</v>
      </c>
      <c r="B1228" s="5">
        <v>28.104500000000002</v>
      </c>
      <c r="C1228" s="6">
        <v>-2.4521139547943882E-3</v>
      </c>
      <c r="D1228" s="8">
        <v>8</v>
      </c>
      <c r="E1228" s="9">
        <v>62.290999999999997</v>
      </c>
      <c r="F1228" s="10">
        <v>-2.6293763624947175E-3</v>
      </c>
      <c r="G1228" s="9">
        <v>42</v>
      </c>
      <c r="H1228" s="12">
        <f t="shared" si="95"/>
        <v>2841.058</v>
      </c>
      <c r="I1228" s="37">
        <f t="shared" si="96"/>
        <v>50</v>
      </c>
      <c r="J1228" s="38">
        <f t="shared" si="97"/>
        <v>56.821159999999999</v>
      </c>
      <c r="K1228" s="13">
        <f t="shared" si="98"/>
        <v>0.16</v>
      </c>
      <c r="L1228" s="14">
        <f t="shared" si="99"/>
        <v>0.84</v>
      </c>
    </row>
    <row r="1229" spans="1:12" x14ac:dyDescent="0.35">
      <c r="A1229" s="2">
        <v>41625</v>
      </c>
      <c r="B1229" s="5">
        <v>27.961500000000001</v>
      </c>
      <c r="C1229" s="6">
        <v>-5.1011418717643586E-3</v>
      </c>
      <c r="D1229" s="8">
        <v>8</v>
      </c>
      <c r="E1229" s="9">
        <v>62.058998000000003</v>
      </c>
      <c r="F1229" s="10">
        <v>-3.7314398540271299E-3</v>
      </c>
      <c r="G1229" s="9">
        <v>42</v>
      </c>
      <c r="H1229" s="12">
        <f t="shared" si="95"/>
        <v>2830.1699160000003</v>
      </c>
      <c r="I1229" s="37">
        <f t="shared" si="96"/>
        <v>50</v>
      </c>
      <c r="J1229" s="38">
        <f t="shared" si="97"/>
        <v>56.603398320000004</v>
      </c>
      <c r="K1229" s="13">
        <f t="shared" si="98"/>
        <v>0.16</v>
      </c>
      <c r="L1229" s="14">
        <f t="shared" si="99"/>
        <v>0.84</v>
      </c>
    </row>
    <row r="1230" spans="1:12" x14ac:dyDescent="0.35">
      <c r="A1230" s="2">
        <v>41626</v>
      </c>
      <c r="B1230" s="5">
        <v>27.930499999999999</v>
      </c>
      <c r="C1230" s="6">
        <v>-1.109282300823633E-3</v>
      </c>
      <c r="D1230" s="8">
        <v>8</v>
      </c>
      <c r="E1230" s="9">
        <v>62.912998000000002</v>
      </c>
      <c r="F1230" s="10">
        <v>1.3667274602752855E-2</v>
      </c>
      <c r="G1230" s="9">
        <v>42</v>
      </c>
      <c r="H1230" s="12">
        <f t="shared" si="95"/>
        <v>2865.7899160000002</v>
      </c>
      <c r="I1230" s="37">
        <f t="shared" si="96"/>
        <v>50</v>
      </c>
      <c r="J1230" s="38">
        <f t="shared" si="97"/>
        <v>57.315798320000006</v>
      </c>
      <c r="K1230" s="13">
        <f t="shared" si="98"/>
        <v>0.16</v>
      </c>
      <c r="L1230" s="14">
        <f t="shared" si="99"/>
        <v>0.84</v>
      </c>
    </row>
    <row r="1231" spans="1:12" x14ac:dyDescent="0.35">
      <c r="A1231" s="2">
        <v>41627</v>
      </c>
      <c r="B1231" s="5">
        <v>27.7605</v>
      </c>
      <c r="C1231" s="6">
        <v>-6.1051346906735304E-3</v>
      </c>
      <c r="D1231" s="8">
        <v>8</v>
      </c>
      <c r="E1231" s="9">
        <v>62.243000000000002</v>
      </c>
      <c r="F1231" s="10">
        <v>-1.0706708604491411E-2</v>
      </c>
      <c r="G1231" s="9">
        <v>42</v>
      </c>
      <c r="H1231" s="12">
        <f t="shared" si="95"/>
        <v>2836.29</v>
      </c>
      <c r="I1231" s="37">
        <f t="shared" si="96"/>
        <v>50</v>
      </c>
      <c r="J1231" s="38">
        <f t="shared" si="97"/>
        <v>56.7258</v>
      </c>
      <c r="K1231" s="13">
        <f t="shared" si="98"/>
        <v>0.16</v>
      </c>
      <c r="L1231" s="14">
        <f t="shared" si="99"/>
        <v>0.84</v>
      </c>
    </row>
    <row r="1232" spans="1:12" x14ac:dyDescent="0.35">
      <c r="A1232" s="2">
        <v>41628</v>
      </c>
      <c r="B1232" s="5">
        <v>27.591498999999999</v>
      </c>
      <c r="C1232" s="6">
        <v>-6.1064289710226483E-3</v>
      </c>
      <c r="D1232" s="8">
        <v>8</v>
      </c>
      <c r="E1232" s="9">
        <v>63.455002</v>
      </c>
      <c r="F1232" s="10">
        <v>1.9284945557857647E-2</v>
      </c>
      <c r="G1232" s="9">
        <v>42</v>
      </c>
      <c r="H1232" s="12">
        <f t="shared" si="95"/>
        <v>2885.8420759999999</v>
      </c>
      <c r="I1232" s="37">
        <f t="shared" si="96"/>
        <v>50</v>
      </c>
      <c r="J1232" s="38">
        <f t="shared" si="97"/>
        <v>57.716841519999996</v>
      </c>
      <c r="K1232" s="13">
        <f t="shared" si="98"/>
        <v>0.16</v>
      </c>
      <c r="L1232" s="14">
        <f t="shared" si="99"/>
        <v>0.84</v>
      </c>
    </row>
    <row r="1233" spans="1:12" x14ac:dyDescent="0.35">
      <c r="A1233" s="2">
        <v>41631</v>
      </c>
      <c r="B1233" s="5">
        <v>27.632000000000001</v>
      </c>
      <c r="C1233" s="6">
        <v>1.4668033715694584E-3</v>
      </c>
      <c r="D1233" s="8">
        <v>8</v>
      </c>
      <c r="E1233" s="9">
        <v>63.641998000000001</v>
      </c>
      <c r="F1233" s="10">
        <v>2.9425735450736568E-3</v>
      </c>
      <c r="G1233" s="9">
        <v>42</v>
      </c>
      <c r="H1233" s="12">
        <f t="shared" si="95"/>
        <v>2894.0199160000002</v>
      </c>
      <c r="I1233" s="37">
        <f t="shared" si="96"/>
        <v>50</v>
      </c>
      <c r="J1233" s="38">
        <f t="shared" si="97"/>
        <v>57.880398320000005</v>
      </c>
      <c r="K1233" s="13">
        <f t="shared" si="98"/>
        <v>0.16</v>
      </c>
      <c r="L1233" s="14">
        <f t="shared" si="99"/>
        <v>0.84</v>
      </c>
    </row>
    <row r="1234" spans="1:12" x14ac:dyDescent="0.35">
      <c r="A1234" s="2">
        <v>41632</v>
      </c>
      <c r="B1234" s="5">
        <v>27.516999999999999</v>
      </c>
      <c r="C1234" s="6">
        <v>-4.1705259092861269E-3</v>
      </c>
      <c r="D1234" s="8">
        <v>8</v>
      </c>
      <c r="E1234" s="9">
        <v>63.375</v>
      </c>
      <c r="F1234" s="10">
        <v>-4.204136414251991E-3</v>
      </c>
      <c r="G1234" s="9">
        <v>42</v>
      </c>
      <c r="H1234" s="12">
        <f t="shared" si="95"/>
        <v>2881.886</v>
      </c>
      <c r="I1234" s="37">
        <f t="shared" si="96"/>
        <v>50</v>
      </c>
      <c r="J1234" s="38">
        <f t="shared" si="97"/>
        <v>57.637720000000002</v>
      </c>
      <c r="K1234" s="13">
        <f t="shared" si="98"/>
        <v>0.16</v>
      </c>
      <c r="L1234" s="14">
        <f t="shared" si="99"/>
        <v>0.84</v>
      </c>
    </row>
    <row r="1235" spans="1:12" x14ac:dyDescent="0.35">
      <c r="A1235" s="2">
        <v>41634</v>
      </c>
      <c r="B1235" s="5">
        <v>27.614999999999998</v>
      </c>
      <c r="C1235" s="6">
        <v>3.5551078581144147E-3</v>
      </c>
      <c r="D1235" s="8">
        <v>8</v>
      </c>
      <c r="E1235" s="9">
        <v>63.560001</v>
      </c>
      <c r="F1235" s="10">
        <v>2.9148954903330804E-3</v>
      </c>
      <c r="G1235" s="9">
        <v>42</v>
      </c>
      <c r="H1235" s="12">
        <f t="shared" si="95"/>
        <v>2890.4400420000002</v>
      </c>
      <c r="I1235" s="37">
        <f t="shared" si="96"/>
        <v>50</v>
      </c>
      <c r="J1235" s="38">
        <f t="shared" si="97"/>
        <v>57.808800840000004</v>
      </c>
      <c r="K1235" s="13">
        <f t="shared" si="98"/>
        <v>0.16</v>
      </c>
      <c r="L1235" s="14">
        <f t="shared" si="99"/>
        <v>0.84</v>
      </c>
    </row>
    <row r="1236" spans="1:12" x14ac:dyDescent="0.35">
      <c r="A1236" s="2">
        <v>41635</v>
      </c>
      <c r="B1236" s="5">
        <v>27.433499999999999</v>
      </c>
      <c r="C1236" s="6">
        <v>-6.5942090225479255E-3</v>
      </c>
      <c r="D1236" s="8">
        <v>8</v>
      </c>
      <c r="E1236" s="9">
        <v>63.879002</v>
      </c>
      <c r="F1236" s="10">
        <v>5.0063427798843207E-3</v>
      </c>
      <c r="G1236" s="9">
        <v>42</v>
      </c>
      <c r="H1236" s="12">
        <f t="shared" si="95"/>
        <v>2902.3860839999998</v>
      </c>
      <c r="I1236" s="37">
        <f t="shared" si="96"/>
        <v>50</v>
      </c>
      <c r="J1236" s="38">
        <f t="shared" si="97"/>
        <v>58.047721679999995</v>
      </c>
      <c r="K1236" s="13">
        <f t="shared" si="98"/>
        <v>0.16</v>
      </c>
      <c r="L1236" s="14">
        <f t="shared" si="99"/>
        <v>0.84</v>
      </c>
    </row>
    <row r="1237" spans="1:12" x14ac:dyDescent="0.35">
      <c r="A1237" s="2">
        <v>41638</v>
      </c>
      <c r="B1237" s="5">
        <v>27.245999999999999</v>
      </c>
      <c r="C1237" s="6">
        <v>-6.858172986734079E-3</v>
      </c>
      <c r="D1237" s="8">
        <v>8</v>
      </c>
      <c r="E1237" s="9">
        <v>63.577998999999998</v>
      </c>
      <c r="F1237" s="10">
        <v>-4.7232173552238521E-3</v>
      </c>
      <c r="G1237" s="9">
        <v>42</v>
      </c>
      <c r="H1237" s="12">
        <f t="shared" si="95"/>
        <v>2888.2439579999996</v>
      </c>
      <c r="I1237" s="37">
        <f t="shared" si="96"/>
        <v>50</v>
      </c>
      <c r="J1237" s="38">
        <f t="shared" si="97"/>
        <v>57.764879159999992</v>
      </c>
      <c r="K1237" s="13">
        <f t="shared" si="98"/>
        <v>0.16</v>
      </c>
      <c r="L1237" s="14">
        <f t="shared" si="99"/>
        <v>0.84</v>
      </c>
    </row>
    <row r="1238" spans="1:12" x14ac:dyDescent="0.35">
      <c r="A1238" s="2">
        <v>41639</v>
      </c>
      <c r="B1238" s="5">
        <v>27.174999</v>
      </c>
      <c r="C1238" s="6">
        <v>-2.6093251351246849E-3</v>
      </c>
      <c r="D1238" s="8">
        <v>8</v>
      </c>
      <c r="E1238" s="9">
        <v>63.752997999999998</v>
      </c>
      <c r="F1238" s="10">
        <v>2.7487275574191727E-3</v>
      </c>
      <c r="G1238" s="9">
        <v>42</v>
      </c>
      <c r="H1238" s="12">
        <f t="shared" si="95"/>
        <v>2895.0259080000001</v>
      </c>
      <c r="I1238" s="37">
        <f t="shared" si="96"/>
        <v>50</v>
      </c>
      <c r="J1238" s="38">
        <f t="shared" si="97"/>
        <v>57.900518160000004</v>
      </c>
      <c r="K1238" s="13">
        <f t="shared" si="98"/>
        <v>0.16</v>
      </c>
      <c r="L1238" s="14">
        <f t="shared" si="99"/>
        <v>0.84</v>
      </c>
    </row>
    <row r="1239" spans="1:12" x14ac:dyDescent="0.35">
      <c r="A1239" s="2">
        <v>41640</v>
      </c>
      <c r="B1239" s="5">
        <v>27.242999999999999</v>
      </c>
      <c r="C1239" s="6">
        <v>2.4992111670565365E-3</v>
      </c>
      <c r="D1239" s="8">
        <v>11</v>
      </c>
      <c r="E1239" s="9">
        <v>63.719002000000003</v>
      </c>
      <c r="F1239" s="10">
        <v>-5.3338773700861708E-4</v>
      </c>
      <c r="G1239" s="9">
        <v>49</v>
      </c>
      <c r="H1239" s="12">
        <f t="shared" si="95"/>
        <v>3421.904098</v>
      </c>
      <c r="I1239" s="37">
        <f t="shared" si="96"/>
        <v>60</v>
      </c>
      <c r="J1239" s="38">
        <f t="shared" si="97"/>
        <v>57.031734966666669</v>
      </c>
      <c r="K1239" s="13">
        <f t="shared" si="98"/>
        <v>0.18333333333333332</v>
      </c>
      <c r="L1239" s="14">
        <f t="shared" si="99"/>
        <v>0.81666666666666665</v>
      </c>
    </row>
    <row r="1240" spans="1:12" x14ac:dyDescent="0.35">
      <c r="A1240" s="2">
        <v>41641</v>
      </c>
      <c r="B1240" s="5">
        <v>27.460501000000001</v>
      </c>
      <c r="C1240" s="6">
        <v>7.9520375171835411E-3</v>
      </c>
      <c r="D1240" s="8">
        <v>11</v>
      </c>
      <c r="E1240" s="9">
        <v>62.855998999999997</v>
      </c>
      <c r="F1240" s="10">
        <v>-1.3636442682611438E-2</v>
      </c>
      <c r="G1240" s="9">
        <v>49</v>
      </c>
      <c r="H1240" s="12">
        <f t="shared" si="95"/>
        <v>3382.009462</v>
      </c>
      <c r="I1240" s="37">
        <f t="shared" si="96"/>
        <v>60</v>
      </c>
      <c r="J1240" s="38">
        <f t="shared" si="97"/>
        <v>56.36682436666667</v>
      </c>
      <c r="K1240" s="13">
        <f t="shared" si="98"/>
        <v>0.18333333333333332</v>
      </c>
      <c r="L1240" s="14">
        <f t="shared" si="99"/>
        <v>0.81666666666666665</v>
      </c>
    </row>
    <row r="1241" spans="1:12" x14ac:dyDescent="0.35">
      <c r="A1241" s="2">
        <v>41642</v>
      </c>
      <c r="B1241" s="5">
        <v>27.652999999999999</v>
      </c>
      <c r="C1241" s="6">
        <v>6.9855762855990378E-3</v>
      </c>
      <c r="D1241" s="8">
        <v>11</v>
      </c>
      <c r="E1241" s="9">
        <v>62.792000000000002</v>
      </c>
      <c r="F1241" s="10">
        <v>-1.018703139627597E-3</v>
      </c>
      <c r="G1241" s="9">
        <v>49</v>
      </c>
      <c r="H1241" s="12">
        <f t="shared" si="95"/>
        <v>3380.991</v>
      </c>
      <c r="I1241" s="37">
        <f t="shared" si="96"/>
        <v>60</v>
      </c>
      <c r="J1241" s="38">
        <f t="shared" si="97"/>
        <v>56.349849999999996</v>
      </c>
      <c r="K1241" s="13">
        <f t="shared" si="98"/>
        <v>0.18333333333333332</v>
      </c>
      <c r="L1241" s="14">
        <f t="shared" si="99"/>
        <v>0.81666666666666665</v>
      </c>
    </row>
    <row r="1242" spans="1:12" x14ac:dyDescent="0.35">
      <c r="A1242" s="2">
        <v>41645</v>
      </c>
      <c r="B1242" s="5">
        <v>27.627001</v>
      </c>
      <c r="C1242" s="6">
        <v>-9.406295747700355E-4</v>
      </c>
      <c r="D1242" s="8">
        <v>11</v>
      </c>
      <c r="E1242" s="9">
        <v>62.542000000000002</v>
      </c>
      <c r="F1242" s="10">
        <v>-3.9893457730526549E-3</v>
      </c>
      <c r="G1242" s="9">
        <v>49</v>
      </c>
      <c r="H1242" s="12">
        <f t="shared" si="95"/>
        <v>3368.455011</v>
      </c>
      <c r="I1242" s="37">
        <f t="shared" si="96"/>
        <v>60</v>
      </c>
      <c r="J1242" s="38">
        <f t="shared" si="97"/>
        <v>56.140916850000004</v>
      </c>
      <c r="K1242" s="13">
        <f t="shared" si="98"/>
        <v>0.18333333333333332</v>
      </c>
      <c r="L1242" s="14">
        <f t="shared" si="99"/>
        <v>0.81666666666666665</v>
      </c>
    </row>
    <row r="1243" spans="1:12" x14ac:dyDescent="0.35">
      <c r="A1243" s="2">
        <v>41646</v>
      </c>
      <c r="B1243" s="5">
        <v>27.611499999999999</v>
      </c>
      <c r="C1243" s="6">
        <v>-5.6123899549298528E-4</v>
      </c>
      <c r="D1243" s="8">
        <v>11</v>
      </c>
      <c r="E1243" s="9">
        <v>62.394001000000003</v>
      </c>
      <c r="F1243" s="10">
        <v>-2.3691981181270805E-3</v>
      </c>
      <c r="G1243" s="9">
        <v>49</v>
      </c>
      <c r="H1243" s="12">
        <f t="shared" si="95"/>
        <v>3361.0325490000005</v>
      </c>
      <c r="I1243" s="37">
        <f t="shared" si="96"/>
        <v>60</v>
      </c>
      <c r="J1243" s="38">
        <f t="shared" si="97"/>
        <v>56.017209150000006</v>
      </c>
      <c r="K1243" s="13">
        <f t="shared" si="98"/>
        <v>0.18333333333333332</v>
      </c>
      <c r="L1243" s="14">
        <f t="shared" si="99"/>
        <v>0.81666666666666665</v>
      </c>
    </row>
    <row r="1244" spans="1:12" x14ac:dyDescent="0.35">
      <c r="A1244" s="2">
        <v>41647</v>
      </c>
      <c r="B1244" s="5">
        <v>27.400499</v>
      </c>
      <c r="C1244" s="6">
        <v>-7.6711277012941892E-3</v>
      </c>
      <c r="D1244" s="8">
        <v>11</v>
      </c>
      <c r="E1244" s="9">
        <v>62.433998000000003</v>
      </c>
      <c r="F1244" s="10">
        <v>6.4083381435597886E-4</v>
      </c>
      <c r="G1244" s="9">
        <v>49</v>
      </c>
      <c r="H1244" s="12">
        <f t="shared" si="95"/>
        <v>3360.6713909999999</v>
      </c>
      <c r="I1244" s="37">
        <f t="shared" si="96"/>
        <v>60</v>
      </c>
      <c r="J1244" s="38">
        <f t="shared" si="97"/>
        <v>56.011189850000001</v>
      </c>
      <c r="K1244" s="13">
        <f t="shared" si="98"/>
        <v>0.18333333333333332</v>
      </c>
      <c r="L1244" s="14">
        <f t="shared" si="99"/>
        <v>0.81666666666666665</v>
      </c>
    </row>
    <row r="1245" spans="1:12" x14ac:dyDescent="0.35">
      <c r="A1245" s="2">
        <v>41648</v>
      </c>
      <c r="B1245" s="5">
        <v>27.429500999999998</v>
      </c>
      <c r="C1245" s="6">
        <v>1.0578881161675824E-3</v>
      </c>
      <c r="D1245" s="8">
        <v>11</v>
      </c>
      <c r="E1245" s="9">
        <v>62.356997999999997</v>
      </c>
      <c r="F1245" s="10">
        <v>-1.2340635500986963E-3</v>
      </c>
      <c r="G1245" s="9">
        <v>49</v>
      </c>
      <c r="H1245" s="12">
        <f t="shared" si="95"/>
        <v>3357.2174129999999</v>
      </c>
      <c r="I1245" s="37">
        <f t="shared" si="96"/>
        <v>60</v>
      </c>
      <c r="J1245" s="38">
        <f t="shared" si="97"/>
        <v>55.953623549999996</v>
      </c>
      <c r="K1245" s="13">
        <f t="shared" si="98"/>
        <v>0.18333333333333332</v>
      </c>
      <c r="L1245" s="14">
        <f t="shared" si="99"/>
        <v>0.81666666666666665</v>
      </c>
    </row>
    <row r="1246" spans="1:12" x14ac:dyDescent="0.35">
      <c r="A1246" s="2">
        <v>41649</v>
      </c>
      <c r="B1246" s="5">
        <v>27.521999000000001</v>
      </c>
      <c r="C1246" s="6">
        <v>3.3665354853269491E-3</v>
      </c>
      <c r="D1246" s="8">
        <v>11</v>
      </c>
      <c r="E1246" s="9">
        <v>62.472000000000001</v>
      </c>
      <c r="F1246" s="10">
        <v>1.842553162783922E-3</v>
      </c>
      <c r="G1246" s="9">
        <v>49</v>
      </c>
      <c r="H1246" s="12">
        <f t="shared" si="95"/>
        <v>3363.8699890000003</v>
      </c>
      <c r="I1246" s="37">
        <f t="shared" si="96"/>
        <v>60</v>
      </c>
      <c r="J1246" s="38">
        <f t="shared" si="97"/>
        <v>56.064499816666668</v>
      </c>
      <c r="K1246" s="13">
        <f t="shared" si="98"/>
        <v>0.18333333333333332</v>
      </c>
      <c r="L1246" s="14">
        <f t="shared" si="99"/>
        <v>0.81666666666666665</v>
      </c>
    </row>
    <row r="1247" spans="1:12" x14ac:dyDescent="0.35">
      <c r="A1247" s="2">
        <v>41652</v>
      </c>
      <c r="B1247" s="5">
        <v>27.604500000000002</v>
      </c>
      <c r="C1247" s="6">
        <v>2.9931544027013146E-3</v>
      </c>
      <c r="D1247" s="8">
        <v>11</v>
      </c>
      <c r="E1247" s="9">
        <v>63.359000999999999</v>
      </c>
      <c r="F1247" s="10">
        <v>1.4098523976040944E-2</v>
      </c>
      <c r="G1247" s="9">
        <v>49</v>
      </c>
      <c r="H1247" s="12">
        <f t="shared" si="95"/>
        <v>3408.2405490000001</v>
      </c>
      <c r="I1247" s="37">
        <f t="shared" si="96"/>
        <v>60</v>
      </c>
      <c r="J1247" s="38">
        <f t="shared" si="97"/>
        <v>56.804009149999999</v>
      </c>
      <c r="K1247" s="13">
        <f t="shared" si="98"/>
        <v>0.18333333333333332</v>
      </c>
      <c r="L1247" s="14">
        <f t="shared" si="99"/>
        <v>0.81666666666666665</v>
      </c>
    </row>
    <row r="1248" spans="1:12" x14ac:dyDescent="0.35">
      <c r="A1248" s="2">
        <v>41653</v>
      </c>
      <c r="B1248" s="5">
        <v>27.705500000000001</v>
      </c>
      <c r="C1248" s="6">
        <v>3.6521465291246002E-3</v>
      </c>
      <c r="D1248" s="8">
        <v>11</v>
      </c>
      <c r="E1248" s="9">
        <v>63.089001000000003</v>
      </c>
      <c r="F1248" s="10">
        <v>-4.2705366011750456E-3</v>
      </c>
      <c r="G1248" s="9">
        <v>49</v>
      </c>
      <c r="H1248" s="12">
        <f t="shared" si="95"/>
        <v>3396.121549</v>
      </c>
      <c r="I1248" s="37">
        <f t="shared" si="96"/>
        <v>60</v>
      </c>
      <c r="J1248" s="38">
        <f t="shared" si="97"/>
        <v>56.602025816666668</v>
      </c>
      <c r="K1248" s="13">
        <f t="shared" si="98"/>
        <v>0.18333333333333332</v>
      </c>
      <c r="L1248" s="14">
        <f t="shared" si="99"/>
        <v>0.81666666666666665</v>
      </c>
    </row>
    <row r="1249" spans="1:12" x14ac:dyDescent="0.35">
      <c r="A1249" s="2">
        <v>41654</v>
      </c>
      <c r="B1249" s="5">
        <v>27.535</v>
      </c>
      <c r="C1249" s="6">
        <v>-6.17302672590192E-3</v>
      </c>
      <c r="D1249" s="8">
        <v>11</v>
      </c>
      <c r="E1249" s="9">
        <v>63.806998999999998</v>
      </c>
      <c r="F1249" s="10">
        <v>1.1316442793016357E-2</v>
      </c>
      <c r="G1249" s="9">
        <v>49</v>
      </c>
      <c r="H1249" s="12">
        <f t="shared" si="95"/>
        <v>3429.4279509999997</v>
      </c>
      <c r="I1249" s="37">
        <f t="shared" si="96"/>
        <v>60</v>
      </c>
      <c r="J1249" s="38">
        <f t="shared" si="97"/>
        <v>57.157132516666664</v>
      </c>
      <c r="K1249" s="13">
        <f t="shared" si="98"/>
        <v>0.18333333333333332</v>
      </c>
      <c r="L1249" s="14">
        <f t="shared" si="99"/>
        <v>0.81666666666666665</v>
      </c>
    </row>
    <row r="1250" spans="1:12" x14ac:dyDescent="0.35">
      <c r="A1250" s="2">
        <v>41655</v>
      </c>
      <c r="B1250" s="5">
        <v>27.583500000000001</v>
      </c>
      <c r="C1250" s="6">
        <v>1.7598451524358794E-3</v>
      </c>
      <c r="D1250" s="8">
        <v>11</v>
      </c>
      <c r="E1250" s="9">
        <v>63.881000999999998</v>
      </c>
      <c r="F1250" s="10">
        <v>1.1591067020439993E-3</v>
      </c>
      <c r="G1250" s="9">
        <v>49</v>
      </c>
      <c r="H1250" s="12">
        <f t="shared" si="95"/>
        <v>3433.5875489999999</v>
      </c>
      <c r="I1250" s="37">
        <f t="shared" si="96"/>
        <v>60</v>
      </c>
      <c r="J1250" s="38">
        <f t="shared" si="97"/>
        <v>57.226459149999997</v>
      </c>
      <c r="K1250" s="13">
        <f t="shared" si="98"/>
        <v>0.18333333333333332</v>
      </c>
      <c r="L1250" s="14">
        <f t="shared" si="99"/>
        <v>0.81666666666666665</v>
      </c>
    </row>
    <row r="1251" spans="1:12" x14ac:dyDescent="0.35">
      <c r="A1251" s="2">
        <v>41656</v>
      </c>
      <c r="B1251" s="5">
        <v>27.5655</v>
      </c>
      <c r="C1251" s="6">
        <v>-6.5277704542898718E-4</v>
      </c>
      <c r="D1251" s="8">
        <v>11</v>
      </c>
      <c r="E1251" s="9">
        <v>63.227001000000001</v>
      </c>
      <c r="F1251" s="10">
        <v>-1.0290552302014255E-2</v>
      </c>
      <c r="G1251" s="9">
        <v>49</v>
      </c>
      <c r="H1251" s="12">
        <f t="shared" si="95"/>
        <v>3401.3435490000002</v>
      </c>
      <c r="I1251" s="37">
        <f t="shared" si="96"/>
        <v>60</v>
      </c>
      <c r="J1251" s="38">
        <f t="shared" si="97"/>
        <v>56.689059150000006</v>
      </c>
      <c r="K1251" s="13">
        <f t="shared" si="98"/>
        <v>0.18333333333333332</v>
      </c>
      <c r="L1251" s="14">
        <f t="shared" si="99"/>
        <v>0.81666666666666665</v>
      </c>
    </row>
    <row r="1252" spans="1:12" x14ac:dyDescent="0.35">
      <c r="A1252" s="2">
        <v>41659</v>
      </c>
      <c r="B1252" s="5">
        <v>27.733499999999999</v>
      </c>
      <c r="C1252" s="6">
        <v>6.076077934928481E-3</v>
      </c>
      <c r="D1252" s="8">
        <v>11</v>
      </c>
      <c r="E1252" s="9">
        <v>63.877997999999998</v>
      </c>
      <c r="F1252" s="10">
        <v>1.0243541914894294E-2</v>
      </c>
      <c r="G1252" s="9">
        <v>49</v>
      </c>
      <c r="H1252" s="12">
        <f t="shared" si="95"/>
        <v>3435.0904019999998</v>
      </c>
      <c r="I1252" s="37">
        <f t="shared" si="96"/>
        <v>60</v>
      </c>
      <c r="J1252" s="38">
        <f t="shared" si="97"/>
        <v>57.2515067</v>
      </c>
      <c r="K1252" s="13">
        <f t="shared" si="98"/>
        <v>0.18333333333333332</v>
      </c>
      <c r="L1252" s="14">
        <f t="shared" si="99"/>
        <v>0.81666666666666665</v>
      </c>
    </row>
    <row r="1253" spans="1:12" x14ac:dyDescent="0.35">
      <c r="A1253" s="2">
        <v>41660</v>
      </c>
      <c r="B1253" s="5">
        <v>27.681000000000001</v>
      </c>
      <c r="C1253" s="6">
        <v>-1.8948114918515557E-3</v>
      </c>
      <c r="D1253" s="8">
        <v>11</v>
      </c>
      <c r="E1253" s="9">
        <v>63.709000000000003</v>
      </c>
      <c r="F1253" s="10">
        <v>-2.6491429610260298E-3</v>
      </c>
      <c r="G1253" s="9">
        <v>49</v>
      </c>
      <c r="H1253" s="12">
        <f t="shared" si="95"/>
        <v>3426.232</v>
      </c>
      <c r="I1253" s="37">
        <f t="shared" si="96"/>
        <v>60</v>
      </c>
      <c r="J1253" s="38">
        <f t="shared" si="97"/>
        <v>57.103866666666669</v>
      </c>
      <c r="K1253" s="13">
        <f t="shared" si="98"/>
        <v>0.18333333333333332</v>
      </c>
      <c r="L1253" s="14">
        <f t="shared" si="99"/>
        <v>0.81666666666666665</v>
      </c>
    </row>
    <row r="1254" spans="1:12" x14ac:dyDescent="0.35">
      <c r="A1254" s="2">
        <v>41661</v>
      </c>
      <c r="B1254" s="5">
        <v>27.558499999999999</v>
      </c>
      <c r="C1254" s="6">
        <v>-4.4352393056277251E-3</v>
      </c>
      <c r="D1254" s="8">
        <v>11</v>
      </c>
      <c r="E1254" s="9">
        <v>64.240996999999993</v>
      </c>
      <c r="F1254" s="10">
        <v>8.3157495611994037E-3</v>
      </c>
      <c r="G1254" s="9">
        <v>49</v>
      </c>
      <c r="H1254" s="12">
        <f t="shared" si="95"/>
        <v>3450.9523529999997</v>
      </c>
      <c r="I1254" s="37">
        <f t="shared" si="96"/>
        <v>60</v>
      </c>
      <c r="J1254" s="38">
        <f t="shared" si="97"/>
        <v>57.515872549999997</v>
      </c>
      <c r="K1254" s="13">
        <f t="shared" si="98"/>
        <v>0.18333333333333332</v>
      </c>
      <c r="L1254" s="14">
        <f t="shared" si="99"/>
        <v>0.81666666666666665</v>
      </c>
    </row>
    <row r="1255" spans="1:12" x14ac:dyDescent="0.35">
      <c r="A1255" s="2">
        <v>41662</v>
      </c>
      <c r="B1255" s="5">
        <v>27.506001000000001</v>
      </c>
      <c r="C1255" s="6">
        <v>-1.9068189106810074E-3</v>
      </c>
      <c r="D1255" s="8">
        <v>11</v>
      </c>
      <c r="E1255" s="9">
        <v>64.290999999999997</v>
      </c>
      <c r="F1255" s="10">
        <v>7.78063107858884E-4</v>
      </c>
      <c r="G1255" s="9">
        <v>49</v>
      </c>
      <c r="H1255" s="12">
        <f t="shared" si="95"/>
        <v>3452.8250109999999</v>
      </c>
      <c r="I1255" s="37">
        <f t="shared" si="96"/>
        <v>60</v>
      </c>
      <c r="J1255" s="38">
        <f t="shared" si="97"/>
        <v>57.547083516666667</v>
      </c>
      <c r="K1255" s="13">
        <f t="shared" si="98"/>
        <v>0.18333333333333332</v>
      </c>
      <c r="L1255" s="14">
        <f t="shared" si="99"/>
        <v>0.81666666666666665</v>
      </c>
    </row>
    <row r="1256" spans="1:12" x14ac:dyDescent="0.35">
      <c r="A1256" s="2">
        <v>41663</v>
      </c>
      <c r="B1256" s="5">
        <v>27.662500000000001</v>
      </c>
      <c r="C1256" s="6">
        <v>5.6735063289483634E-3</v>
      </c>
      <c r="D1256" s="8">
        <v>11</v>
      </c>
      <c r="E1256" s="9">
        <v>63.463000999999998</v>
      </c>
      <c r="F1256" s="10">
        <v>-1.2962577883018689E-2</v>
      </c>
      <c r="G1256" s="9">
        <v>49</v>
      </c>
      <c r="H1256" s="12">
        <f t="shared" si="95"/>
        <v>3413.974549</v>
      </c>
      <c r="I1256" s="37">
        <f t="shared" si="96"/>
        <v>60</v>
      </c>
      <c r="J1256" s="38">
        <f t="shared" si="97"/>
        <v>56.899575816666669</v>
      </c>
      <c r="K1256" s="13">
        <f t="shared" si="98"/>
        <v>0.18333333333333332</v>
      </c>
      <c r="L1256" s="14">
        <f t="shared" si="99"/>
        <v>0.81666666666666665</v>
      </c>
    </row>
    <row r="1257" spans="1:12" x14ac:dyDescent="0.35">
      <c r="A1257" s="2">
        <v>41666</v>
      </c>
      <c r="B1257" s="5">
        <v>27.835501000000001</v>
      </c>
      <c r="C1257" s="6">
        <v>6.2345150185443288E-3</v>
      </c>
      <c r="D1257" s="8">
        <v>11</v>
      </c>
      <c r="E1257" s="9">
        <v>62.102001000000001</v>
      </c>
      <c r="F1257" s="10">
        <v>-2.1678864025663103E-2</v>
      </c>
      <c r="G1257" s="9">
        <v>49</v>
      </c>
      <c r="H1257" s="12">
        <f t="shared" si="95"/>
        <v>3349.1885600000005</v>
      </c>
      <c r="I1257" s="37">
        <f t="shared" si="96"/>
        <v>60</v>
      </c>
      <c r="J1257" s="38">
        <f t="shared" si="97"/>
        <v>55.819809333333339</v>
      </c>
      <c r="K1257" s="13">
        <f t="shared" si="98"/>
        <v>0.18333333333333332</v>
      </c>
      <c r="L1257" s="14">
        <f t="shared" si="99"/>
        <v>0.81666666666666665</v>
      </c>
    </row>
    <row r="1258" spans="1:12" x14ac:dyDescent="0.35">
      <c r="A1258" s="2">
        <v>41667</v>
      </c>
      <c r="B1258" s="5">
        <v>27.759501</v>
      </c>
      <c r="C1258" s="6">
        <v>-2.7340604229926235E-3</v>
      </c>
      <c r="D1258" s="8">
        <v>11</v>
      </c>
      <c r="E1258" s="9">
        <v>62.131000999999998</v>
      </c>
      <c r="F1258" s="10">
        <v>4.6686468265111358E-4</v>
      </c>
      <c r="G1258" s="9">
        <v>49</v>
      </c>
      <c r="H1258" s="12">
        <f t="shared" si="95"/>
        <v>3349.7735600000001</v>
      </c>
      <c r="I1258" s="37">
        <f t="shared" si="96"/>
        <v>60</v>
      </c>
      <c r="J1258" s="38">
        <f t="shared" si="97"/>
        <v>55.829559333333336</v>
      </c>
      <c r="K1258" s="13">
        <f t="shared" si="98"/>
        <v>0.18333333333333332</v>
      </c>
      <c r="L1258" s="14">
        <f t="shared" si="99"/>
        <v>0.81666666666666665</v>
      </c>
    </row>
    <row r="1259" spans="1:12" x14ac:dyDescent="0.35">
      <c r="A1259" s="2">
        <v>41668</v>
      </c>
      <c r="B1259" s="5">
        <v>28.141000999999999</v>
      </c>
      <c r="C1259" s="6">
        <v>1.3649463220152924E-2</v>
      </c>
      <c r="D1259" s="8">
        <v>11</v>
      </c>
      <c r="E1259" s="9">
        <v>62.43</v>
      </c>
      <c r="F1259" s="10">
        <v>4.8008537484713898E-3</v>
      </c>
      <c r="G1259" s="9">
        <v>49</v>
      </c>
      <c r="H1259" s="12">
        <f t="shared" si="95"/>
        <v>3368.6210110000002</v>
      </c>
      <c r="I1259" s="37">
        <f t="shared" si="96"/>
        <v>60</v>
      </c>
      <c r="J1259" s="38">
        <f t="shared" si="97"/>
        <v>56.14368351666667</v>
      </c>
      <c r="K1259" s="13">
        <f t="shared" si="98"/>
        <v>0.18333333333333332</v>
      </c>
      <c r="L1259" s="14">
        <f t="shared" si="99"/>
        <v>0.81666666666666665</v>
      </c>
    </row>
    <row r="1260" spans="1:12" x14ac:dyDescent="0.35">
      <c r="A1260" s="2">
        <v>41669</v>
      </c>
      <c r="B1260" s="5">
        <v>27.795000000000002</v>
      </c>
      <c r="C1260" s="6">
        <v>-1.237147478743994E-2</v>
      </c>
      <c r="D1260" s="8">
        <v>11</v>
      </c>
      <c r="E1260" s="9">
        <v>61.673999999999999</v>
      </c>
      <c r="F1260" s="10">
        <v>-1.218348081481313E-2</v>
      </c>
      <c r="G1260" s="9">
        <v>49</v>
      </c>
      <c r="H1260" s="12">
        <f t="shared" si="95"/>
        <v>3327.7709999999997</v>
      </c>
      <c r="I1260" s="37">
        <f t="shared" si="96"/>
        <v>60</v>
      </c>
      <c r="J1260" s="38">
        <f t="shared" si="97"/>
        <v>55.462849999999996</v>
      </c>
      <c r="K1260" s="13">
        <f t="shared" si="98"/>
        <v>0.18333333333333332</v>
      </c>
      <c r="L1260" s="14">
        <f t="shared" si="99"/>
        <v>0.81666666666666665</v>
      </c>
    </row>
    <row r="1261" spans="1:12" x14ac:dyDescent="0.35">
      <c r="A1261" s="2">
        <v>41670</v>
      </c>
      <c r="B1261" s="5">
        <v>27.655000999999999</v>
      </c>
      <c r="C1261" s="6">
        <v>-5.0495687989657867E-3</v>
      </c>
      <c r="D1261" s="8">
        <v>11</v>
      </c>
      <c r="E1261" s="9">
        <v>61.723998999999999</v>
      </c>
      <c r="F1261" s="10">
        <v>8.1036974896431246E-4</v>
      </c>
      <c r="G1261" s="9">
        <v>49</v>
      </c>
      <c r="H1261" s="12">
        <f t="shared" si="95"/>
        <v>3328.6809619999999</v>
      </c>
      <c r="I1261" s="37">
        <f t="shared" si="96"/>
        <v>60</v>
      </c>
      <c r="J1261" s="38">
        <f t="shared" si="97"/>
        <v>55.478016033333333</v>
      </c>
      <c r="K1261" s="13">
        <f t="shared" si="98"/>
        <v>0.18333333333333332</v>
      </c>
      <c r="L1261" s="14">
        <f t="shared" si="99"/>
        <v>0.81666666666666665</v>
      </c>
    </row>
    <row r="1262" spans="1:12" x14ac:dyDescent="0.35">
      <c r="A1262" s="2">
        <v>41673</v>
      </c>
      <c r="B1262" s="5">
        <v>27.604500000000002</v>
      </c>
      <c r="C1262" s="6">
        <v>-1.8277766952450314E-3</v>
      </c>
      <c r="D1262" s="8">
        <v>11</v>
      </c>
      <c r="E1262" s="9">
        <v>61.290999999999997</v>
      </c>
      <c r="F1262" s="10">
        <v>-7.0398047679196551E-3</v>
      </c>
      <c r="G1262" s="9">
        <v>49</v>
      </c>
      <c r="H1262" s="12">
        <f t="shared" si="95"/>
        <v>3306.9085</v>
      </c>
      <c r="I1262" s="37">
        <f t="shared" si="96"/>
        <v>60</v>
      </c>
      <c r="J1262" s="38">
        <f t="shared" si="97"/>
        <v>55.115141666666666</v>
      </c>
      <c r="K1262" s="13">
        <f t="shared" si="98"/>
        <v>0.18333333333333332</v>
      </c>
      <c r="L1262" s="14">
        <f t="shared" si="99"/>
        <v>0.81666666666666665</v>
      </c>
    </row>
    <row r="1263" spans="1:12" x14ac:dyDescent="0.35">
      <c r="A1263" s="2">
        <v>41674</v>
      </c>
      <c r="B1263" s="5">
        <v>27.711500000000001</v>
      </c>
      <c r="C1263" s="6">
        <v>3.8686865808577053E-3</v>
      </c>
      <c r="D1263" s="8">
        <v>11</v>
      </c>
      <c r="E1263" s="9">
        <v>60.931998999999998</v>
      </c>
      <c r="F1263" s="10">
        <v>-5.8745413771674748E-3</v>
      </c>
      <c r="G1263" s="9">
        <v>49</v>
      </c>
      <c r="H1263" s="12">
        <f t="shared" si="95"/>
        <v>3290.494451</v>
      </c>
      <c r="I1263" s="37">
        <f t="shared" si="96"/>
        <v>60</v>
      </c>
      <c r="J1263" s="38">
        <f t="shared" si="97"/>
        <v>54.841574183333336</v>
      </c>
      <c r="K1263" s="13">
        <f t="shared" si="98"/>
        <v>0.18333333333333332</v>
      </c>
      <c r="L1263" s="14">
        <f t="shared" si="99"/>
        <v>0.81666666666666665</v>
      </c>
    </row>
    <row r="1264" spans="1:12" x14ac:dyDescent="0.35">
      <c r="A1264" s="2">
        <v>41675</v>
      </c>
      <c r="B1264" s="5">
        <v>27.706499000000001</v>
      </c>
      <c r="C1264" s="6">
        <v>-1.8048287934702145E-4</v>
      </c>
      <c r="D1264" s="8">
        <v>11</v>
      </c>
      <c r="E1264" s="9">
        <v>61.091999000000001</v>
      </c>
      <c r="F1264" s="10">
        <v>2.6224364767264419E-3</v>
      </c>
      <c r="G1264" s="9">
        <v>49</v>
      </c>
      <c r="H1264" s="12">
        <f t="shared" si="95"/>
        <v>3298.2794400000002</v>
      </c>
      <c r="I1264" s="37">
        <f t="shared" si="96"/>
        <v>60</v>
      </c>
      <c r="J1264" s="38">
        <f t="shared" si="97"/>
        <v>54.971324000000003</v>
      </c>
      <c r="K1264" s="13">
        <f t="shared" si="98"/>
        <v>0.18333333333333332</v>
      </c>
      <c r="L1264" s="14">
        <f t="shared" si="99"/>
        <v>0.81666666666666665</v>
      </c>
    </row>
    <row r="1265" spans="1:12" x14ac:dyDescent="0.35">
      <c r="A1265" s="2">
        <v>41676</v>
      </c>
      <c r="B1265" s="5">
        <v>27.7195</v>
      </c>
      <c r="C1265" s="6">
        <v>4.6913002825421657E-4</v>
      </c>
      <c r="D1265" s="8">
        <v>11</v>
      </c>
      <c r="E1265" s="9">
        <v>61.105998999999997</v>
      </c>
      <c r="F1265" s="10">
        <v>2.2913632449661492E-4</v>
      </c>
      <c r="G1265" s="9">
        <v>49</v>
      </c>
      <c r="H1265" s="12">
        <f t="shared" si="95"/>
        <v>3299.1084509999996</v>
      </c>
      <c r="I1265" s="37">
        <f t="shared" si="96"/>
        <v>60</v>
      </c>
      <c r="J1265" s="38">
        <f t="shared" si="97"/>
        <v>54.985140849999993</v>
      </c>
      <c r="K1265" s="13">
        <f t="shared" si="98"/>
        <v>0.18333333333333332</v>
      </c>
      <c r="L1265" s="14">
        <f t="shared" si="99"/>
        <v>0.81666666666666665</v>
      </c>
    </row>
    <row r="1266" spans="1:12" x14ac:dyDescent="0.35">
      <c r="A1266" s="2">
        <v>41677</v>
      </c>
      <c r="B1266" s="5">
        <v>27.748501000000001</v>
      </c>
      <c r="C1266" s="6">
        <v>1.045684074413078E-3</v>
      </c>
      <c r="D1266" s="8">
        <v>11</v>
      </c>
      <c r="E1266" s="9">
        <v>61.604999999999997</v>
      </c>
      <c r="F1266" s="10">
        <v>8.1329914126913039E-3</v>
      </c>
      <c r="G1266" s="9">
        <v>49</v>
      </c>
      <c r="H1266" s="12">
        <f t="shared" si="95"/>
        <v>3323.8785109999999</v>
      </c>
      <c r="I1266" s="37">
        <f t="shared" si="96"/>
        <v>60</v>
      </c>
      <c r="J1266" s="38">
        <f t="shared" si="97"/>
        <v>55.39797518333333</v>
      </c>
      <c r="K1266" s="13">
        <f t="shared" si="98"/>
        <v>0.18333333333333332</v>
      </c>
      <c r="L1266" s="14">
        <f t="shared" si="99"/>
        <v>0.81666666666666665</v>
      </c>
    </row>
    <row r="1267" spans="1:12" x14ac:dyDescent="0.35">
      <c r="A1267" s="2">
        <v>41680</v>
      </c>
      <c r="B1267" s="5">
        <v>27.912001</v>
      </c>
      <c r="C1267" s="6">
        <v>5.8749189959566017E-3</v>
      </c>
      <c r="D1267" s="8">
        <v>11</v>
      </c>
      <c r="E1267" s="9">
        <v>61.478999999999999</v>
      </c>
      <c r="F1267" s="10">
        <v>-2.047382990699731E-3</v>
      </c>
      <c r="G1267" s="9">
        <v>49</v>
      </c>
      <c r="H1267" s="12">
        <f t="shared" si="95"/>
        <v>3319.5030109999998</v>
      </c>
      <c r="I1267" s="37">
        <f t="shared" si="96"/>
        <v>60</v>
      </c>
      <c r="J1267" s="38">
        <f t="shared" si="97"/>
        <v>55.325050183333332</v>
      </c>
      <c r="K1267" s="13">
        <f t="shared" si="98"/>
        <v>0.18333333333333332</v>
      </c>
      <c r="L1267" s="14">
        <f t="shared" si="99"/>
        <v>0.81666666666666665</v>
      </c>
    </row>
    <row r="1268" spans="1:12" x14ac:dyDescent="0.35">
      <c r="A1268" s="2">
        <v>41681</v>
      </c>
      <c r="B1268" s="5">
        <v>28.018000000000001</v>
      </c>
      <c r="C1268" s="6">
        <v>3.7904210625656631E-3</v>
      </c>
      <c r="D1268" s="8">
        <v>11</v>
      </c>
      <c r="E1268" s="9">
        <v>61.598998999999999</v>
      </c>
      <c r="F1268" s="10">
        <v>1.9499673215097602E-3</v>
      </c>
      <c r="G1268" s="9">
        <v>49</v>
      </c>
      <c r="H1268" s="12">
        <f t="shared" si="95"/>
        <v>3326.5489509999998</v>
      </c>
      <c r="I1268" s="37">
        <f t="shared" si="96"/>
        <v>60</v>
      </c>
      <c r="J1268" s="38">
        <f t="shared" si="97"/>
        <v>55.442482516666665</v>
      </c>
      <c r="K1268" s="13">
        <f t="shared" si="98"/>
        <v>0.18333333333333332</v>
      </c>
      <c r="L1268" s="14">
        <f t="shared" si="99"/>
        <v>0.81666666666666665</v>
      </c>
    </row>
    <row r="1269" spans="1:12" x14ac:dyDescent="0.35">
      <c r="A1269" s="2">
        <v>41682</v>
      </c>
      <c r="B1269" s="5">
        <v>27.993500000000001</v>
      </c>
      <c r="C1269" s="6">
        <v>-8.7482040518516158E-4</v>
      </c>
      <c r="D1269" s="8">
        <v>11</v>
      </c>
      <c r="E1269" s="9">
        <v>61.724997999999999</v>
      </c>
      <c r="F1269" s="10">
        <v>2.0433824220189578E-3</v>
      </c>
      <c r="G1269" s="9">
        <v>49</v>
      </c>
      <c r="H1269" s="12">
        <f t="shared" si="95"/>
        <v>3332.4534020000001</v>
      </c>
      <c r="I1269" s="37">
        <f t="shared" si="96"/>
        <v>60</v>
      </c>
      <c r="J1269" s="38">
        <f t="shared" si="97"/>
        <v>55.540890033333334</v>
      </c>
      <c r="K1269" s="13">
        <f t="shared" si="98"/>
        <v>0.18333333333333332</v>
      </c>
      <c r="L1269" s="14">
        <f t="shared" si="99"/>
        <v>0.81666666666666665</v>
      </c>
    </row>
    <row r="1270" spans="1:12" x14ac:dyDescent="0.35">
      <c r="A1270" s="2">
        <v>41683</v>
      </c>
      <c r="B1270" s="5">
        <v>27.952499</v>
      </c>
      <c r="C1270" s="6">
        <v>-1.4657351043272371E-3</v>
      </c>
      <c r="D1270" s="8">
        <v>11</v>
      </c>
      <c r="E1270" s="9">
        <v>60.834000000000003</v>
      </c>
      <c r="F1270" s="10">
        <v>-1.454015963096289E-2</v>
      </c>
      <c r="G1270" s="9">
        <v>49</v>
      </c>
      <c r="H1270" s="12">
        <f t="shared" si="95"/>
        <v>3288.3434889999999</v>
      </c>
      <c r="I1270" s="37">
        <f t="shared" si="96"/>
        <v>60</v>
      </c>
      <c r="J1270" s="38">
        <f t="shared" si="97"/>
        <v>54.805724816666661</v>
      </c>
      <c r="K1270" s="13">
        <f t="shared" si="98"/>
        <v>0.18333333333333332</v>
      </c>
      <c r="L1270" s="14">
        <f t="shared" si="99"/>
        <v>0.81666666666666665</v>
      </c>
    </row>
    <row r="1271" spans="1:12" x14ac:dyDescent="0.35">
      <c r="A1271" s="2">
        <v>41684</v>
      </c>
      <c r="B1271" s="5">
        <v>28.101500000000001</v>
      </c>
      <c r="C1271" s="6">
        <v>5.3163504335049794E-3</v>
      </c>
      <c r="D1271" s="8">
        <v>11</v>
      </c>
      <c r="E1271" s="9">
        <v>61.339001000000003</v>
      </c>
      <c r="F1271" s="10">
        <v>8.2670290817539183E-3</v>
      </c>
      <c r="G1271" s="9">
        <v>49</v>
      </c>
      <c r="H1271" s="12">
        <f t="shared" si="95"/>
        <v>3314.7275490000002</v>
      </c>
      <c r="I1271" s="37">
        <f t="shared" si="96"/>
        <v>60</v>
      </c>
      <c r="J1271" s="38">
        <f t="shared" si="97"/>
        <v>55.245459150000002</v>
      </c>
      <c r="K1271" s="13">
        <f t="shared" si="98"/>
        <v>0.18333333333333332</v>
      </c>
      <c r="L1271" s="14">
        <f t="shared" si="99"/>
        <v>0.81666666666666665</v>
      </c>
    </row>
    <row r="1272" spans="1:12" x14ac:dyDescent="0.35">
      <c r="A1272" s="2">
        <v>41687</v>
      </c>
      <c r="B1272" s="5">
        <v>28.527000000000001</v>
      </c>
      <c r="C1272" s="6">
        <v>1.5028051527501862E-2</v>
      </c>
      <c r="D1272" s="8">
        <v>11</v>
      </c>
      <c r="E1272" s="9">
        <v>61.618999000000002</v>
      </c>
      <c r="F1272" s="10">
        <v>4.5543760305850611E-3</v>
      </c>
      <c r="G1272" s="9">
        <v>49</v>
      </c>
      <c r="H1272" s="12">
        <f t="shared" si="95"/>
        <v>3333.1279509999999</v>
      </c>
      <c r="I1272" s="37">
        <f t="shared" si="96"/>
        <v>60</v>
      </c>
      <c r="J1272" s="38">
        <f t="shared" si="97"/>
        <v>55.552132516666667</v>
      </c>
      <c r="K1272" s="13">
        <f t="shared" si="98"/>
        <v>0.18333333333333332</v>
      </c>
      <c r="L1272" s="14">
        <f t="shared" si="99"/>
        <v>0.81666666666666665</v>
      </c>
    </row>
    <row r="1273" spans="1:12" x14ac:dyDescent="0.35">
      <c r="A1273" s="2">
        <v>41688</v>
      </c>
      <c r="B1273" s="5">
        <v>28.591999000000001</v>
      </c>
      <c r="C1273" s="6">
        <v>2.2759162168366487E-3</v>
      </c>
      <c r="D1273" s="8">
        <v>11</v>
      </c>
      <c r="E1273" s="9">
        <v>61.995998</v>
      </c>
      <c r="F1273" s="10">
        <v>6.0995862638213438E-3</v>
      </c>
      <c r="G1273" s="9">
        <v>49</v>
      </c>
      <c r="H1273" s="12">
        <f t="shared" si="95"/>
        <v>3352.3158910000002</v>
      </c>
      <c r="I1273" s="37">
        <f t="shared" si="96"/>
        <v>60</v>
      </c>
      <c r="J1273" s="38">
        <f t="shared" si="97"/>
        <v>55.87193151666667</v>
      </c>
      <c r="K1273" s="13">
        <f t="shared" si="98"/>
        <v>0.18333333333333332</v>
      </c>
      <c r="L1273" s="14">
        <f t="shared" si="99"/>
        <v>0.81666666666666665</v>
      </c>
    </row>
    <row r="1274" spans="1:12" x14ac:dyDescent="0.35">
      <c r="A1274" s="2">
        <v>41689</v>
      </c>
      <c r="B1274" s="5">
        <v>28.629999000000002</v>
      </c>
      <c r="C1274" s="6">
        <v>1.3281607393729189E-3</v>
      </c>
      <c r="D1274" s="8">
        <v>11</v>
      </c>
      <c r="E1274" s="9">
        <v>62.25</v>
      </c>
      <c r="F1274" s="10">
        <v>4.0887007701586597E-3</v>
      </c>
      <c r="G1274" s="9">
        <v>49</v>
      </c>
      <c r="H1274" s="12">
        <f t="shared" si="95"/>
        <v>3365.1799890000002</v>
      </c>
      <c r="I1274" s="37">
        <f t="shared" si="96"/>
        <v>60</v>
      </c>
      <c r="J1274" s="38">
        <f t="shared" si="97"/>
        <v>56.086333150000002</v>
      </c>
      <c r="K1274" s="13">
        <f t="shared" si="98"/>
        <v>0.18333333333333332</v>
      </c>
      <c r="L1274" s="14">
        <f t="shared" si="99"/>
        <v>0.81666666666666665</v>
      </c>
    </row>
    <row r="1275" spans="1:12" x14ac:dyDescent="0.35">
      <c r="A1275" s="2">
        <v>41690</v>
      </c>
      <c r="B1275" s="5">
        <v>28.564501</v>
      </c>
      <c r="C1275" s="6">
        <v>-2.2903610882933911E-3</v>
      </c>
      <c r="D1275" s="8">
        <v>11</v>
      </c>
      <c r="E1275" s="9">
        <v>61.828999000000003</v>
      </c>
      <c r="F1275" s="10">
        <v>-6.7860414573885919E-3</v>
      </c>
      <c r="G1275" s="9">
        <v>49</v>
      </c>
      <c r="H1275" s="12">
        <f t="shared" si="95"/>
        <v>3343.8304620000004</v>
      </c>
      <c r="I1275" s="37">
        <f t="shared" si="96"/>
        <v>60</v>
      </c>
      <c r="J1275" s="38">
        <f t="shared" si="97"/>
        <v>55.730507700000004</v>
      </c>
      <c r="K1275" s="13">
        <f t="shared" si="98"/>
        <v>0.18333333333333332</v>
      </c>
      <c r="L1275" s="14">
        <f t="shared" si="99"/>
        <v>0.81666666666666665</v>
      </c>
    </row>
    <row r="1276" spans="1:12" x14ac:dyDescent="0.35">
      <c r="A1276" s="2">
        <v>41691</v>
      </c>
      <c r="B1276" s="5">
        <v>28.440999999999999</v>
      </c>
      <c r="C1276" s="6">
        <v>-4.3329570324299738E-3</v>
      </c>
      <c r="D1276" s="8">
        <v>11</v>
      </c>
      <c r="E1276" s="9">
        <v>62.324001000000003</v>
      </c>
      <c r="F1276" s="10">
        <v>7.9741065128633437E-3</v>
      </c>
      <c r="G1276" s="9">
        <v>49</v>
      </c>
      <c r="H1276" s="12">
        <f t="shared" si="95"/>
        <v>3366.7270490000001</v>
      </c>
      <c r="I1276" s="37">
        <f t="shared" si="96"/>
        <v>60</v>
      </c>
      <c r="J1276" s="38">
        <f t="shared" si="97"/>
        <v>56.112117483333336</v>
      </c>
      <c r="K1276" s="13">
        <f t="shared" si="98"/>
        <v>0.18333333333333332</v>
      </c>
      <c r="L1276" s="14">
        <f t="shared" si="99"/>
        <v>0.81666666666666665</v>
      </c>
    </row>
    <row r="1277" spans="1:12" x14ac:dyDescent="0.35">
      <c r="A1277" s="2">
        <v>41694</v>
      </c>
      <c r="B1277" s="5">
        <v>28.572001</v>
      </c>
      <c r="C1277" s="6">
        <v>4.595486231122603E-3</v>
      </c>
      <c r="D1277" s="8">
        <v>11</v>
      </c>
      <c r="E1277" s="9">
        <v>62.591999000000001</v>
      </c>
      <c r="F1277" s="10">
        <v>4.290858035577827E-3</v>
      </c>
      <c r="G1277" s="9">
        <v>49</v>
      </c>
      <c r="H1277" s="12">
        <f t="shared" si="95"/>
        <v>3381.2999620000001</v>
      </c>
      <c r="I1277" s="37">
        <f t="shared" si="96"/>
        <v>60</v>
      </c>
      <c r="J1277" s="38">
        <f t="shared" si="97"/>
        <v>56.354999366666668</v>
      </c>
      <c r="K1277" s="13">
        <f t="shared" si="98"/>
        <v>0.18333333333333332</v>
      </c>
      <c r="L1277" s="14">
        <f t="shared" si="99"/>
        <v>0.81666666666666665</v>
      </c>
    </row>
    <row r="1278" spans="1:12" x14ac:dyDescent="0.35">
      <c r="A1278" s="2">
        <v>41695</v>
      </c>
      <c r="B1278" s="5">
        <v>28.503</v>
      </c>
      <c r="C1278" s="6">
        <v>-2.4179073993035871E-3</v>
      </c>
      <c r="D1278" s="8">
        <v>11</v>
      </c>
      <c r="E1278" s="9">
        <v>62.799999</v>
      </c>
      <c r="F1278" s="10">
        <v>3.3175991147169626E-3</v>
      </c>
      <c r="G1278" s="9">
        <v>49</v>
      </c>
      <c r="H1278" s="12">
        <f t="shared" si="95"/>
        <v>3390.732951</v>
      </c>
      <c r="I1278" s="37">
        <f t="shared" si="96"/>
        <v>60</v>
      </c>
      <c r="J1278" s="38">
        <f t="shared" si="97"/>
        <v>56.512215849999997</v>
      </c>
      <c r="K1278" s="13">
        <f t="shared" si="98"/>
        <v>0.18333333333333332</v>
      </c>
      <c r="L1278" s="14">
        <f t="shared" si="99"/>
        <v>0.81666666666666665</v>
      </c>
    </row>
    <row r="1279" spans="1:12" x14ac:dyDescent="0.35">
      <c r="A1279" s="2">
        <v>41696</v>
      </c>
      <c r="B1279" s="5">
        <v>28.552</v>
      </c>
      <c r="C1279" s="6">
        <v>1.7176412951371844E-3</v>
      </c>
      <c r="D1279" s="8">
        <v>11</v>
      </c>
      <c r="E1279" s="9">
        <v>63.066001999999997</v>
      </c>
      <c r="F1279" s="10">
        <v>4.2267712314947303E-3</v>
      </c>
      <c r="G1279" s="9">
        <v>49</v>
      </c>
      <c r="H1279" s="12">
        <f t="shared" si="95"/>
        <v>3404.306098</v>
      </c>
      <c r="I1279" s="37">
        <f t="shared" si="96"/>
        <v>60</v>
      </c>
      <c r="J1279" s="38">
        <f t="shared" si="97"/>
        <v>56.738434966666667</v>
      </c>
      <c r="K1279" s="13">
        <f t="shared" si="98"/>
        <v>0.18333333333333332</v>
      </c>
      <c r="L1279" s="14">
        <f t="shared" si="99"/>
        <v>0.81666666666666665</v>
      </c>
    </row>
    <row r="1280" spans="1:12" x14ac:dyDescent="0.35">
      <c r="A1280" s="2">
        <v>41698</v>
      </c>
      <c r="B1280" s="5">
        <v>28.502500999999999</v>
      </c>
      <c r="C1280" s="6">
        <v>-1.7351483774801224E-3</v>
      </c>
      <c r="D1280" s="8">
        <v>11</v>
      </c>
      <c r="E1280" s="9">
        <v>63.441001999999997</v>
      </c>
      <c r="F1280" s="10">
        <v>5.9285428712305688E-3</v>
      </c>
      <c r="G1280" s="9">
        <v>49</v>
      </c>
      <c r="H1280" s="12">
        <f t="shared" si="95"/>
        <v>3422.1366090000001</v>
      </c>
      <c r="I1280" s="37">
        <f t="shared" si="96"/>
        <v>60</v>
      </c>
      <c r="J1280" s="38">
        <f t="shared" si="97"/>
        <v>57.035610150000004</v>
      </c>
      <c r="K1280" s="13">
        <f t="shared" si="98"/>
        <v>0.18333333333333332</v>
      </c>
      <c r="L1280" s="14">
        <f t="shared" si="99"/>
        <v>0.81666666666666665</v>
      </c>
    </row>
    <row r="1281" spans="1:12" x14ac:dyDescent="0.35">
      <c r="A1281" s="2">
        <v>41701</v>
      </c>
      <c r="B1281" s="5">
        <v>28.615499</v>
      </c>
      <c r="C1281" s="6">
        <v>3.9566563050694725E-3</v>
      </c>
      <c r="D1281" s="8">
        <v>11</v>
      </c>
      <c r="E1281" s="9">
        <v>62.879002</v>
      </c>
      <c r="F1281" s="10">
        <v>-8.8980951595862834E-3</v>
      </c>
      <c r="G1281" s="9">
        <v>49</v>
      </c>
      <c r="H1281" s="12">
        <f t="shared" si="95"/>
        <v>3395.8415869999999</v>
      </c>
      <c r="I1281" s="37">
        <f t="shared" si="96"/>
        <v>60</v>
      </c>
      <c r="J1281" s="38">
        <f t="shared" si="97"/>
        <v>56.597359783333332</v>
      </c>
      <c r="K1281" s="13">
        <f t="shared" si="98"/>
        <v>0.18333333333333332</v>
      </c>
      <c r="L1281" s="14">
        <f t="shared" si="99"/>
        <v>0.81666666666666665</v>
      </c>
    </row>
    <row r="1282" spans="1:12" x14ac:dyDescent="0.35">
      <c r="A1282" s="2">
        <v>41702</v>
      </c>
      <c r="B1282" s="5">
        <v>28.451499999999999</v>
      </c>
      <c r="C1282" s="6">
        <v>-5.7476108556451244E-3</v>
      </c>
      <c r="D1282" s="8">
        <v>11</v>
      </c>
      <c r="E1282" s="9">
        <v>63.654998999999997</v>
      </c>
      <c r="F1282" s="10">
        <v>1.2265584310198641E-2</v>
      </c>
      <c r="G1282" s="9">
        <v>49</v>
      </c>
      <c r="H1282" s="12">
        <f t="shared" si="95"/>
        <v>3432.061451</v>
      </c>
      <c r="I1282" s="37">
        <f t="shared" si="96"/>
        <v>60</v>
      </c>
      <c r="J1282" s="38">
        <f t="shared" si="97"/>
        <v>57.201024183333331</v>
      </c>
      <c r="K1282" s="13">
        <f t="shared" si="98"/>
        <v>0.18333333333333332</v>
      </c>
      <c r="L1282" s="14">
        <f t="shared" si="99"/>
        <v>0.81666666666666665</v>
      </c>
    </row>
    <row r="1283" spans="1:12" x14ac:dyDescent="0.35">
      <c r="A1283" s="2">
        <v>41703</v>
      </c>
      <c r="B1283" s="5">
        <v>28.357500000000002</v>
      </c>
      <c r="C1283" s="6">
        <v>-3.3093378087425407E-3</v>
      </c>
      <c r="D1283" s="8">
        <v>11</v>
      </c>
      <c r="E1283" s="9">
        <v>64.011002000000005</v>
      </c>
      <c r="F1283" s="10">
        <v>5.5771140315616918E-3</v>
      </c>
      <c r="G1283" s="9">
        <v>49</v>
      </c>
      <c r="H1283" s="12">
        <f t="shared" ref="H1283:H1346" si="100">B1283*D1283+E1283*G1283</f>
        <v>3448.4715980000001</v>
      </c>
      <c r="I1283" s="37">
        <f t="shared" ref="I1283:I1346" si="101">SUM(D1283,G1283)</f>
        <v>60</v>
      </c>
      <c r="J1283" s="38">
        <f t="shared" ref="J1283:J1346" si="102">H1283/I1283</f>
        <v>57.474526633333333</v>
      </c>
      <c r="K1283" s="13">
        <f t="shared" ref="K1283:K1346" si="103">D1283/(D1283+G1283)</f>
        <v>0.18333333333333332</v>
      </c>
      <c r="L1283" s="14">
        <f t="shared" ref="L1283:L1346" si="104">1-K1283</f>
        <v>0.81666666666666665</v>
      </c>
    </row>
    <row r="1284" spans="1:12" x14ac:dyDescent="0.35">
      <c r="A1284" s="2">
        <v>41704</v>
      </c>
      <c r="B1284" s="5">
        <v>28.249500000000001</v>
      </c>
      <c r="C1284" s="6">
        <v>-3.8157871302861857E-3</v>
      </c>
      <c r="D1284" s="8">
        <v>11</v>
      </c>
      <c r="E1284" s="9">
        <v>64.668998999999999</v>
      </c>
      <c r="F1284" s="10">
        <v>1.0226961919642896E-2</v>
      </c>
      <c r="G1284" s="9">
        <v>49</v>
      </c>
      <c r="H1284" s="12">
        <f t="shared" si="100"/>
        <v>3479.5254510000004</v>
      </c>
      <c r="I1284" s="37">
        <f t="shared" si="101"/>
        <v>60</v>
      </c>
      <c r="J1284" s="38">
        <f t="shared" si="102"/>
        <v>57.992090850000004</v>
      </c>
      <c r="K1284" s="13">
        <f t="shared" si="103"/>
        <v>0.18333333333333332</v>
      </c>
      <c r="L1284" s="14">
        <f t="shared" si="104"/>
        <v>0.81666666666666665</v>
      </c>
    </row>
    <row r="1285" spans="1:12" x14ac:dyDescent="0.35">
      <c r="A1285" s="2">
        <v>41705</v>
      </c>
      <c r="B1285" s="5">
        <v>28.215</v>
      </c>
      <c r="C1285" s="6">
        <v>-1.2220068996713351E-3</v>
      </c>
      <c r="D1285" s="8">
        <v>11</v>
      </c>
      <c r="E1285" s="9">
        <v>66.024001999999996</v>
      </c>
      <c r="F1285" s="10">
        <v>2.0736405827268989E-2</v>
      </c>
      <c r="G1285" s="9">
        <v>49</v>
      </c>
      <c r="H1285" s="12">
        <f t="shared" si="100"/>
        <v>3545.5410979999997</v>
      </c>
      <c r="I1285" s="37">
        <f t="shared" si="101"/>
        <v>60</v>
      </c>
      <c r="J1285" s="38">
        <f t="shared" si="102"/>
        <v>59.09235163333333</v>
      </c>
      <c r="K1285" s="13">
        <f t="shared" si="103"/>
        <v>0.18333333333333332</v>
      </c>
      <c r="L1285" s="14">
        <f t="shared" si="104"/>
        <v>0.81666666666666665</v>
      </c>
    </row>
    <row r="1286" spans="1:12" x14ac:dyDescent="0.35">
      <c r="A1286" s="2">
        <v>41708</v>
      </c>
      <c r="B1286" s="5">
        <v>28.052499999999998</v>
      </c>
      <c r="C1286" s="6">
        <v>-5.7759968642190351E-3</v>
      </c>
      <c r="D1286" s="8">
        <v>11</v>
      </c>
      <c r="E1286" s="9">
        <v>65.737999000000002</v>
      </c>
      <c r="F1286" s="10">
        <v>-4.3412128990150123E-3</v>
      </c>
      <c r="G1286" s="9">
        <v>49</v>
      </c>
      <c r="H1286" s="12">
        <f t="shared" si="100"/>
        <v>3529.7394509999999</v>
      </c>
      <c r="I1286" s="37">
        <f t="shared" si="101"/>
        <v>60</v>
      </c>
      <c r="J1286" s="38">
        <f t="shared" si="102"/>
        <v>58.828990849999997</v>
      </c>
      <c r="K1286" s="13">
        <f t="shared" si="103"/>
        <v>0.18333333333333332</v>
      </c>
      <c r="L1286" s="14">
        <f t="shared" si="104"/>
        <v>0.81666666666666665</v>
      </c>
    </row>
    <row r="1287" spans="1:12" x14ac:dyDescent="0.35">
      <c r="A1287" s="2">
        <v>41709</v>
      </c>
      <c r="B1287" s="5">
        <v>28.097000000000001</v>
      </c>
      <c r="C1287" s="6">
        <v>1.5850545175579711E-3</v>
      </c>
      <c r="D1287" s="8">
        <v>11</v>
      </c>
      <c r="E1287" s="9">
        <v>65.101996999999997</v>
      </c>
      <c r="F1287" s="10">
        <v>-9.7219050560974907E-3</v>
      </c>
      <c r="G1287" s="9">
        <v>49</v>
      </c>
      <c r="H1287" s="12">
        <f t="shared" si="100"/>
        <v>3499.0648529999999</v>
      </c>
      <c r="I1287" s="37">
        <f t="shared" si="101"/>
        <v>60</v>
      </c>
      <c r="J1287" s="38">
        <f t="shared" si="102"/>
        <v>58.31774755</v>
      </c>
      <c r="K1287" s="13">
        <f t="shared" si="103"/>
        <v>0.18333333333333332</v>
      </c>
      <c r="L1287" s="14">
        <f t="shared" si="104"/>
        <v>0.81666666666666665</v>
      </c>
    </row>
    <row r="1288" spans="1:12" x14ac:dyDescent="0.35">
      <c r="A1288" s="2">
        <v>41710</v>
      </c>
      <c r="B1288" s="5">
        <v>28.18</v>
      </c>
      <c r="C1288" s="6">
        <v>2.9496973960920769E-3</v>
      </c>
      <c r="D1288" s="8">
        <v>11</v>
      </c>
      <c r="E1288" s="9">
        <v>65.254997000000003</v>
      </c>
      <c r="F1288" s="10">
        <v>2.347401018716333E-3</v>
      </c>
      <c r="G1288" s="9">
        <v>49</v>
      </c>
      <c r="H1288" s="12">
        <f t="shared" si="100"/>
        <v>3507.4748530000002</v>
      </c>
      <c r="I1288" s="37">
        <f t="shared" si="101"/>
        <v>60</v>
      </c>
      <c r="J1288" s="38">
        <f t="shared" si="102"/>
        <v>58.457914216666673</v>
      </c>
      <c r="K1288" s="13">
        <f t="shared" si="103"/>
        <v>0.18333333333333332</v>
      </c>
      <c r="L1288" s="14">
        <f t="shared" si="104"/>
        <v>0.81666666666666665</v>
      </c>
    </row>
    <row r="1289" spans="1:12" x14ac:dyDescent="0.35">
      <c r="A1289" s="2">
        <v>41711</v>
      </c>
      <c r="B1289" s="5">
        <v>28.219999000000001</v>
      </c>
      <c r="C1289" s="6">
        <v>1.4184045182719096E-3</v>
      </c>
      <c r="D1289" s="8">
        <v>11</v>
      </c>
      <c r="E1289" s="9">
        <v>64.913002000000006</v>
      </c>
      <c r="F1289" s="10">
        <v>-5.2546830180801862E-3</v>
      </c>
      <c r="G1289" s="9">
        <v>49</v>
      </c>
      <c r="H1289" s="12">
        <f t="shared" si="100"/>
        <v>3491.1570870000005</v>
      </c>
      <c r="I1289" s="37">
        <f t="shared" si="101"/>
        <v>60</v>
      </c>
      <c r="J1289" s="38">
        <f t="shared" si="102"/>
        <v>58.185951450000012</v>
      </c>
      <c r="K1289" s="13">
        <f t="shared" si="103"/>
        <v>0.18333333333333332</v>
      </c>
      <c r="L1289" s="14">
        <f t="shared" si="104"/>
        <v>0.81666666666666665</v>
      </c>
    </row>
    <row r="1290" spans="1:12" x14ac:dyDescent="0.35">
      <c r="A1290" s="2">
        <v>41712</v>
      </c>
      <c r="B1290" s="5">
        <v>28.366501</v>
      </c>
      <c r="C1290" s="6">
        <v>5.1779957173443414E-3</v>
      </c>
      <c r="D1290" s="8">
        <v>11</v>
      </c>
      <c r="E1290" s="9">
        <v>65.036002999999994</v>
      </c>
      <c r="F1290" s="10">
        <v>1.8930662336842374E-3</v>
      </c>
      <c r="G1290" s="9">
        <v>49</v>
      </c>
      <c r="H1290" s="12">
        <f t="shared" si="100"/>
        <v>3498.795658</v>
      </c>
      <c r="I1290" s="37">
        <f t="shared" si="101"/>
        <v>60</v>
      </c>
      <c r="J1290" s="38">
        <f t="shared" si="102"/>
        <v>58.313260966666668</v>
      </c>
      <c r="K1290" s="13">
        <f t="shared" si="103"/>
        <v>0.18333333333333332</v>
      </c>
      <c r="L1290" s="14">
        <f t="shared" si="104"/>
        <v>0.81666666666666665</v>
      </c>
    </row>
    <row r="1291" spans="1:12" x14ac:dyDescent="0.35">
      <c r="A1291" s="2">
        <v>41716</v>
      </c>
      <c r="B1291" s="5">
        <v>28.128</v>
      </c>
      <c r="C1291" s="6">
        <v>-8.4433852033840573E-3</v>
      </c>
      <c r="D1291" s="8">
        <v>11</v>
      </c>
      <c r="E1291" s="9">
        <v>65.157996999999995</v>
      </c>
      <c r="F1291" s="10">
        <v>1.8740346821459752E-3</v>
      </c>
      <c r="G1291" s="9">
        <v>49</v>
      </c>
      <c r="H1291" s="12">
        <f t="shared" si="100"/>
        <v>3502.1498529999994</v>
      </c>
      <c r="I1291" s="37">
        <f t="shared" si="101"/>
        <v>60</v>
      </c>
      <c r="J1291" s="38">
        <f t="shared" si="102"/>
        <v>58.369164216666654</v>
      </c>
      <c r="K1291" s="13">
        <f t="shared" si="103"/>
        <v>0.18333333333333332</v>
      </c>
      <c r="L1291" s="14">
        <f t="shared" si="104"/>
        <v>0.81666666666666665</v>
      </c>
    </row>
    <row r="1292" spans="1:12" x14ac:dyDescent="0.35">
      <c r="A1292" s="2">
        <v>41717</v>
      </c>
      <c r="B1292" s="5">
        <v>27.9175</v>
      </c>
      <c r="C1292" s="6">
        <v>-7.5117891649565394E-3</v>
      </c>
      <c r="D1292" s="8">
        <v>11</v>
      </c>
      <c r="E1292" s="9">
        <v>65.302002000000002</v>
      </c>
      <c r="F1292" s="10">
        <v>2.2076507679065216E-3</v>
      </c>
      <c r="G1292" s="9">
        <v>49</v>
      </c>
      <c r="H1292" s="12">
        <f t="shared" si="100"/>
        <v>3506.8905980000004</v>
      </c>
      <c r="I1292" s="37">
        <f t="shared" si="101"/>
        <v>60</v>
      </c>
      <c r="J1292" s="38">
        <f t="shared" si="102"/>
        <v>58.44817663333334</v>
      </c>
      <c r="K1292" s="13">
        <f t="shared" si="103"/>
        <v>0.18333333333333332</v>
      </c>
      <c r="L1292" s="14">
        <f t="shared" si="104"/>
        <v>0.81666666666666665</v>
      </c>
    </row>
    <row r="1293" spans="1:12" x14ac:dyDescent="0.35">
      <c r="A1293" s="2">
        <v>41718</v>
      </c>
      <c r="B1293" s="5">
        <v>27.544001000000002</v>
      </c>
      <c r="C1293" s="6">
        <v>-1.3468969996040414E-2</v>
      </c>
      <c r="D1293" s="8">
        <v>11</v>
      </c>
      <c r="E1293" s="9">
        <v>64.858001999999999</v>
      </c>
      <c r="F1293" s="10">
        <v>-6.8223987173245959E-3</v>
      </c>
      <c r="G1293" s="9">
        <v>49</v>
      </c>
      <c r="H1293" s="12">
        <f t="shared" si="100"/>
        <v>3481.0261089999999</v>
      </c>
      <c r="I1293" s="37">
        <f t="shared" si="101"/>
        <v>60</v>
      </c>
      <c r="J1293" s="38">
        <f t="shared" si="102"/>
        <v>58.017101816666667</v>
      </c>
      <c r="K1293" s="13">
        <f t="shared" si="103"/>
        <v>0.18333333333333332</v>
      </c>
      <c r="L1293" s="14">
        <f t="shared" si="104"/>
        <v>0.81666666666666665</v>
      </c>
    </row>
    <row r="1294" spans="1:12" x14ac:dyDescent="0.35">
      <c r="A1294" s="2">
        <v>41719</v>
      </c>
      <c r="B1294" s="5">
        <v>27.627001</v>
      </c>
      <c r="C1294" s="6">
        <v>3.0088292620438217E-3</v>
      </c>
      <c r="D1294" s="8">
        <v>11</v>
      </c>
      <c r="E1294" s="9">
        <v>64.968001999999998</v>
      </c>
      <c r="F1294" s="10">
        <v>1.6945761701618878E-3</v>
      </c>
      <c r="G1294" s="9">
        <v>49</v>
      </c>
      <c r="H1294" s="12">
        <f t="shared" si="100"/>
        <v>3487.3291089999998</v>
      </c>
      <c r="I1294" s="37">
        <f t="shared" si="101"/>
        <v>60</v>
      </c>
      <c r="J1294" s="38">
        <f t="shared" si="102"/>
        <v>58.122151816666666</v>
      </c>
      <c r="K1294" s="13">
        <f t="shared" si="103"/>
        <v>0.18333333333333332</v>
      </c>
      <c r="L1294" s="14">
        <f t="shared" si="104"/>
        <v>0.81666666666666665</v>
      </c>
    </row>
    <row r="1295" spans="1:12" x14ac:dyDescent="0.35">
      <c r="A1295" s="2">
        <v>41720</v>
      </c>
      <c r="B1295" s="5">
        <v>27.493500666666666</v>
      </c>
      <c r="C1295" s="6">
        <v>-4.8439542577827233E-3</v>
      </c>
      <c r="D1295" s="8">
        <v>11</v>
      </c>
      <c r="E1295" s="9">
        <v>65.226000333333332</v>
      </c>
      <c r="F1295" s="10">
        <v>3.9632957958595227E-3</v>
      </c>
      <c r="G1295" s="9">
        <v>49</v>
      </c>
      <c r="H1295" s="12">
        <f t="shared" si="100"/>
        <v>3498.5025236666661</v>
      </c>
      <c r="I1295" s="37">
        <f t="shared" si="101"/>
        <v>60</v>
      </c>
      <c r="J1295" s="38">
        <f t="shared" si="102"/>
        <v>58.308375394444433</v>
      </c>
      <c r="K1295" s="13">
        <f t="shared" si="103"/>
        <v>0.18333333333333332</v>
      </c>
      <c r="L1295" s="14">
        <f t="shared" si="104"/>
        <v>0.81666666666666665</v>
      </c>
    </row>
    <row r="1296" spans="1:12" x14ac:dyDescent="0.35">
      <c r="A1296" s="2">
        <v>41722</v>
      </c>
      <c r="B1296" s="5">
        <v>27.3095</v>
      </c>
      <c r="C1296" s="6">
        <v>-6.7150103399900019E-3</v>
      </c>
      <c r="D1296" s="8">
        <v>11</v>
      </c>
      <c r="E1296" s="9">
        <v>65.851996999999997</v>
      </c>
      <c r="F1296" s="10">
        <v>9.551586668717249E-3</v>
      </c>
      <c r="G1296" s="9">
        <v>49</v>
      </c>
      <c r="H1296" s="12">
        <f t="shared" si="100"/>
        <v>3527.1523529999999</v>
      </c>
      <c r="I1296" s="37">
        <f t="shared" si="101"/>
        <v>60</v>
      </c>
      <c r="J1296" s="38">
        <f t="shared" si="102"/>
        <v>58.785872550000001</v>
      </c>
      <c r="K1296" s="13">
        <f t="shared" si="103"/>
        <v>0.18333333333333332</v>
      </c>
      <c r="L1296" s="14">
        <f t="shared" si="104"/>
        <v>0.81666666666666665</v>
      </c>
    </row>
    <row r="1297" spans="1:12" x14ac:dyDescent="0.35">
      <c r="A1297" s="2">
        <v>41723</v>
      </c>
      <c r="B1297" s="5">
        <v>27.031500000000001</v>
      </c>
      <c r="C1297" s="6">
        <v>-1.0231774361741941E-2</v>
      </c>
      <c r="D1297" s="8">
        <v>11</v>
      </c>
      <c r="E1297" s="9">
        <v>65.977997000000002</v>
      </c>
      <c r="F1297" s="10">
        <v>1.9115534264129153E-3</v>
      </c>
      <c r="G1297" s="9">
        <v>49</v>
      </c>
      <c r="H1297" s="12">
        <f t="shared" si="100"/>
        <v>3530.2683530000004</v>
      </c>
      <c r="I1297" s="37">
        <f t="shared" si="101"/>
        <v>60</v>
      </c>
      <c r="J1297" s="38">
        <f t="shared" si="102"/>
        <v>58.837805883333338</v>
      </c>
      <c r="K1297" s="13">
        <f t="shared" si="103"/>
        <v>0.18333333333333332</v>
      </c>
      <c r="L1297" s="14">
        <f t="shared" si="104"/>
        <v>0.81666666666666665</v>
      </c>
    </row>
    <row r="1298" spans="1:12" x14ac:dyDescent="0.35">
      <c r="A1298" s="2">
        <v>41724</v>
      </c>
      <c r="B1298" s="5">
        <v>27.006499999999999</v>
      </c>
      <c r="C1298" s="6">
        <v>-9.2527487263094343E-4</v>
      </c>
      <c r="D1298" s="8">
        <v>11</v>
      </c>
      <c r="E1298" s="9">
        <v>65.885002</v>
      </c>
      <c r="F1298" s="10">
        <v>-1.4104793023461681E-3</v>
      </c>
      <c r="G1298" s="9">
        <v>49</v>
      </c>
      <c r="H1298" s="12">
        <f t="shared" si="100"/>
        <v>3525.4365980000002</v>
      </c>
      <c r="I1298" s="37">
        <f t="shared" si="101"/>
        <v>60</v>
      </c>
      <c r="J1298" s="38">
        <f t="shared" si="102"/>
        <v>58.75727663333334</v>
      </c>
      <c r="K1298" s="13">
        <f t="shared" si="103"/>
        <v>0.18333333333333332</v>
      </c>
      <c r="L1298" s="14">
        <f t="shared" si="104"/>
        <v>0.81666666666666665</v>
      </c>
    </row>
    <row r="1299" spans="1:12" x14ac:dyDescent="0.35">
      <c r="A1299" s="2">
        <v>41725</v>
      </c>
      <c r="B1299" s="5">
        <v>26.826000000000001</v>
      </c>
      <c r="C1299" s="6">
        <v>-6.7060112917691761E-3</v>
      </c>
      <c r="D1299" s="8">
        <v>11</v>
      </c>
      <c r="E1299" s="9">
        <v>66.265998999999994</v>
      </c>
      <c r="F1299" s="10">
        <v>5.7661016977510471E-3</v>
      </c>
      <c r="G1299" s="9">
        <v>49</v>
      </c>
      <c r="H1299" s="12">
        <f t="shared" si="100"/>
        <v>3542.1199509999997</v>
      </c>
      <c r="I1299" s="37">
        <f t="shared" si="101"/>
        <v>60</v>
      </c>
      <c r="J1299" s="38">
        <f t="shared" si="102"/>
        <v>59.035332516666664</v>
      </c>
      <c r="K1299" s="13">
        <f t="shared" si="103"/>
        <v>0.18333333333333332</v>
      </c>
      <c r="L1299" s="14">
        <f t="shared" si="104"/>
        <v>0.81666666666666665</v>
      </c>
    </row>
    <row r="1300" spans="1:12" x14ac:dyDescent="0.35">
      <c r="A1300" s="2">
        <v>41726</v>
      </c>
      <c r="B1300" s="5">
        <v>26.861000000000001</v>
      </c>
      <c r="C1300" s="6">
        <v>1.3038540040768432E-3</v>
      </c>
      <c r="D1300" s="8">
        <v>11</v>
      </c>
      <c r="E1300" s="9">
        <v>66.941001999999997</v>
      </c>
      <c r="F1300" s="10">
        <v>1.0134734248884669E-2</v>
      </c>
      <c r="G1300" s="9">
        <v>49</v>
      </c>
      <c r="H1300" s="12">
        <f t="shared" si="100"/>
        <v>3575.5800979999999</v>
      </c>
      <c r="I1300" s="37">
        <f t="shared" si="101"/>
        <v>60</v>
      </c>
      <c r="J1300" s="38">
        <f t="shared" si="102"/>
        <v>59.59300163333333</v>
      </c>
      <c r="K1300" s="13">
        <f t="shared" si="103"/>
        <v>0.18333333333333332</v>
      </c>
      <c r="L1300" s="14">
        <f t="shared" si="104"/>
        <v>0.81666666666666665</v>
      </c>
    </row>
    <row r="1301" spans="1:12" x14ac:dyDescent="0.35">
      <c r="A1301" s="2">
        <v>41729</v>
      </c>
      <c r="B1301" s="5">
        <v>27.072500000000002</v>
      </c>
      <c r="C1301" s="6">
        <v>7.8430320364222261E-3</v>
      </c>
      <c r="D1301" s="8">
        <v>11</v>
      </c>
      <c r="E1301" s="9">
        <v>67</v>
      </c>
      <c r="F1301" s="10">
        <v>8.8095509119145987E-4</v>
      </c>
      <c r="G1301" s="9">
        <v>49</v>
      </c>
      <c r="H1301" s="12">
        <f t="shared" si="100"/>
        <v>3580.7975000000001</v>
      </c>
      <c r="I1301" s="37">
        <f t="shared" si="101"/>
        <v>60</v>
      </c>
      <c r="J1301" s="38">
        <f t="shared" si="102"/>
        <v>59.679958333333339</v>
      </c>
      <c r="K1301" s="13">
        <f t="shared" si="103"/>
        <v>0.18333333333333332</v>
      </c>
      <c r="L1301" s="14">
        <f t="shared" si="104"/>
        <v>0.81666666666666665</v>
      </c>
    </row>
    <row r="1302" spans="1:12" x14ac:dyDescent="0.35">
      <c r="A1302" s="2">
        <v>41730</v>
      </c>
      <c r="B1302" s="5">
        <v>26.7775</v>
      </c>
      <c r="C1302" s="6">
        <v>-1.0956469863749874E-2</v>
      </c>
      <c r="D1302" s="8">
        <v>11</v>
      </c>
      <c r="E1302" s="9">
        <v>67.146004000000005</v>
      </c>
      <c r="F1302" s="10">
        <v>2.1767932446570271E-3</v>
      </c>
      <c r="G1302" s="9">
        <v>49</v>
      </c>
      <c r="H1302" s="12">
        <f t="shared" si="100"/>
        <v>3584.7066960000002</v>
      </c>
      <c r="I1302" s="37">
        <f t="shared" si="101"/>
        <v>60</v>
      </c>
      <c r="J1302" s="38">
        <f t="shared" si="102"/>
        <v>59.745111600000001</v>
      </c>
      <c r="K1302" s="13">
        <f t="shared" si="103"/>
        <v>0.18333333333333332</v>
      </c>
      <c r="L1302" s="14">
        <f t="shared" si="104"/>
        <v>0.81666666666666665</v>
      </c>
    </row>
    <row r="1303" spans="1:12" x14ac:dyDescent="0.35">
      <c r="A1303" s="2">
        <v>41731</v>
      </c>
      <c r="B1303" s="5">
        <v>26.370000999999998</v>
      </c>
      <c r="C1303" s="6">
        <v>-1.5334944369572501E-2</v>
      </c>
      <c r="D1303" s="8">
        <v>11</v>
      </c>
      <c r="E1303" s="9">
        <v>67.614998</v>
      </c>
      <c r="F1303" s="10">
        <v>6.9604097104649654E-3</v>
      </c>
      <c r="G1303" s="9">
        <v>49</v>
      </c>
      <c r="H1303" s="12">
        <f t="shared" si="100"/>
        <v>3603.2049129999996</v>
      </c>
      <c r="I1303" s="37">
        <f t="shared" si="101"/>
        <v>60</v>
      </c>
      <c r="J1303" s="38">
        <f t="shared" si="102"/>
        <v>60.053415216666657</v>
      </c>
      <c r="K1303" s="13">
        <f t="shared" si="103"/>
        <v>0.18333333333333332</v>
      </c>
      <c r="L1303" s="14">
        <f t="shared" si="104"/>
        <v>0.81666666666666665</v>
      </c>
    </row>
    <row r="1304" spans="1:12" x14ac:dyDescent="0.35">
      <c r="A1304" s="2">
        <v>41732</v>
      </c>
      <c r="B1304" s="5">
        <v>26.6145</v>
      </c>
      <c r="C1304" s="6">
        <v>9.2291417625314232E-3</v>
      </c>
      <c r="D1304" s="8">
        <v>11</v>
      </c>
      <c r="E1304" s="9">
        <v>67.356003000000001</v>
      </c>
      <c r="F1304" s="10">
        <v>-3.8377920585643821E-3</v>
      </c>
      <c r="G1304" s="9">
        <v>49</v>
      </c>
      <c r="H1304" s="12">
        <f t="shared" si="100"/>
        <v>3593.2036470000003</v>
      </c>
      <c r="I1304" s="37">
        <f t="shared" si="101"/>
        <v>60</v>
      </c>
      <c r="J1304" s="38">
        <f t="shared" si="102"/>
        <v>59.886727450000002</v>
      </c>
      <c r="K1304" s="13">
        <f t="shared" si="103"/>
        <v>0.18333333333333332</v>
      </c>
      <c r="L1304" s="14">
        <f t="shared" si="104"/>
        <v>0.81666666666666665</v>
      </c>
    </row>
    <row r="1305" spans="1:12" x14ac:dyDescent="0.35">
      <c r="A1305" s="2">
        <v>41733</v>
      </c>
      <c r="B1305" s="5">
        <v>26.640498999999998</v>
      </c>
      <c r="C1305" s="6">
        <v>9.7639667838533839E-4</v>
      </c>
      <c r="D1305" s="8">
        <v>11</v>
      </c>
      <c r="E1305" s="9">
        <v>67.101996999999997</v>
      </c>
      <c r="F1305" s="10">
        <v>-3.7782252028275565E-3</v>
      </c>
      <c r="G1305" s="9">
        <v>49</v>
      </c>
      <c r="H1305" s="12">
        <f t="shared" si="100"/>
        <v>3581.0433419999999</v>
      </c>
      <c r="I1305" s="37">
        <f t="shared" si="101"/>
        <v>60</v>
      </c>
      <c r="J1305" s="38">
        <f t="shared" si="102"/>
        <v>59.684055700000002</v>
      </c>
      <c r="K1305" s="13">
        <f t="shared" si="103"/>
        <v>0.18333333333333332</v>
      </c>
      <c r="L1305" s="14">
        <f t="shared" si="104"/>
        <v>0.81666666666666665</v>
      </c>
    </row>
    <row r="1306" spans="1:12" x14ac:dyDescent="0.35">
      <c r="A1306" s="2">
        <v>41736</v>
      </c>
      <c r="B1306" s="5">
        <v>26.679500999999998</v>
      </c>
      <c r="C1306" s="6">
        <v>1.4629409960988937E-3</v>
      </c>
      <c r="D1306" s="8">
        <v>11</v>
      </c>
      <c r="E1306" s="9">
        <v>66.999001000000007</v>
      </c>
      <c r="F1306" s="10">
        <v>-1.5360962526527189E-3</v>
      </c>
      <c r="G1306" s="9">
        <v>49</v>
      </c>
      <c r="H1306" s="12">
        <f t="shared" si="100"/>
        <v>3576.4255600000001</v>
      </c>
      <c r="I1306" s="37">
        <f t="shared" si="101"/>
        <v>60</v>
      </c>
      <c r="J1306" s="38">
        <f t="shared" si="102"/>
        <v>59.607092666666667</v>
      </c>
      <c r="K1306" s="13">
        <f t="shared" si="103"/>
        <v>0.18333333333333332</v>
      </c>
      <c r="L1306" s="14">
        <f t="shared" si="104"/>
        <v>0.81666666666666665</v>
      </c>
    </row>
    <row r="1307" spans="1:12" x14ac:dyDescent="0.35">
      <c r="A1307" s="2">
        <v>41738</v>
      </c>
      <c r="B1307" s="5">
        <v>26.835999999999999</v>
      </c>
      <c r="C1307" s="6">
        <v>5.848751976550659E-3</v>
      </c>
      <c r="D1307" s="8">
        <v>11</v>
      </c>
      <c r="E1307" s="9">
        <v>67.984001000000006</v>
      </c>
      <c r="F1307" s="10">
        <v>1.459468924975571E-2</v>
      </c>
      <c r="G1307" s="9">
        <v>49</v>
      </c>
      <c r="H1307" s="12">
        <f t="shared" si="100"/>
        <v>3626.412049</v>
      </c>
      <c r="I1307" s="37">
        <f t="shared" si="101"/>
        <v>60</v>
      </c>
      <c r="J1307" s="38">
        <f t="shared" si="102"/>
        <v>60.440200816666668</v>
      </c>
      <c r="K1307" s="13">
        <f t="shared" si="103"/>
        <v>0.18333333333333332</v>
      </c>
      <c r="L1307" s="14">
        <f t="shared" si="104"/>
        <v>0.81666666666666665</v>
      </c>
    </row>
    <row r="1308" spans="1:12" x14ac:dyDescent="0.35">
      <c r="A1308" s="2">
        <v>41739</v>
      </c>
      <c r="B1308" s="5">
        <v>27.098499</v>
      </c>
      <c r="C1308" s="6">
        <v>9.7340691971972149E-3</v>
      </c>
      <c r="D1308" s="8">
        <v>11</v>
      </c>
      <c r="E1308" s="9">
        <v>67.986999999999995</v>
      </c>
      <c r="F1308" s="10">
        <v>4.4112347168834276E-5</v>
      </c>
      <c r="G1308" s="9">
        <v>49</v>
      </c>
      <c r="H1308" s="12">
        <f t="shared" si="100"/>
        <v>3629.4464889999999</v>
      </c>
      <c r="I1308" s="37">
        <f t="shared" si="101"/>
        <v>60</v>
      </c>
      <c r="J1308" s="38">
        <f t="shared" si="102"/>
        <v>60.490774816666665</v>
      </c>
      <c r="K1308" s="13">
        <f t="shared" si="103"/>
        <v>0.18333333333333332</v>
      </c>
      <c r="L1308" s="14">
        <f t="shared" si="104"/>
        <v>0.81666666666666665</v>
      </c>
    </row>
    <row r="1309" spans="1:12" x14ac:dyDescent="0.35">
      <c r="A1309" s="2">
        <v>41740</v>
      </c>
      <c r="B1309" s="5">
        <v>27.066500000000001</v>
      </c>
      <c r="C1309" s="6">
        <v>-1.1815380527426811E-3</v>
      </c>
      <c r="D1309" s="8">
        <v>11</v>
      </c>
      <c r="E1309" s="9">
        <v>67.906998000000002</v>
      </c>
      <c r="F1309" s="10">
        <v>-1.1774178465531193E-3</v>
      </c>
      <c r="G1309" s="9">
        <v>49</v>
      </c>
      <c r="H1309" s="12">
        <f t="shared" si="100"/>
        <v>3625.1744020000001</v>
      </c>
      <c r="I1309" s="37">
        <f t="shared" si="101"/>
        <v>60</v>
      </c>
      <c r="J1309" s="38">
        <f t="shared" si="102"/>
        <v>60.419573366666668</v>
      </c>
      <c r="K1309" s="13">
        <f t="shared" si="103"/>
        <v>0.18333333333333332</v>
      </c>
      <c r="L1309" s="14">
        <f t="shared" si="104"/>
        <v>0.81666666666666665</v>
      </c>
    </row>
    <row r="1310" spans="1:12" x14ac:dyDescent="0.35">
      <c r="A1310" s="2">
        <v>41744</v>
      </c>
      <c r="B1310" s="5">
        <v>27.323499999999999</v>
      </c>
      <c r="C1310" s="6">
        <v>9.4503369257368242E-3</v>
      </c>
      <c r="D1310" s="8">
        <v>11</v>
      </c>
      <c r="E1310" s="9">
        <v>67.664000999999999</v>
      </c>
      <c r="F1310" s="10">
        <v>-3.5847970733744461E-3</v>
      </c>
      <c r="G1310" s="9">
        <v>49</v>
      </c>
      <c r="H1310" s="12">
        <f t="shared" si="100"/>
        <v>3616.0945489999999</v>
      </c>
      <c r="I1310" s="37">
        <f t="shared" si="101"/>
        <v>60</v>
      </c>
      <c r="J1310" s="38">
        <f t="shared" si="102"/>
        <v>60.268242483333331</v>
      </c>
      <c r="K1310" s="13">
        <f t="shared" si="103"/>
        <v>0.18333333333333332</v>
      </c>
      <c r="L1310" s="14">
        <f t="shared" si="104"/>
        <v>0.81666666666666665</v>
      </c>
    </row>
    <row r="1311" spans="1:12" x14ac:dyDescent="0.35">
      <c r="A1311" s="2">
        <v>41745</v>
      </c>
      <c r="B1311" s="5">
        <v>27.318000999999999</v>
      </c>
      <c r="C1311" s="6">
        <v>-2.0127558423288505E-4</v>
      </c>
      <c r="D1311" s="8">
        <v>11</v>
      </c>
      <c r="E1311" s="9">
        <v>67.203002999999995</v>
      </c>
      <c r="F1311" s="10">
        <v>-6.8363614783928384E-3</v>
      </c>
      <c r="G1311" s="9">
        <v>49</v>
      </c>
      <c r="H1311" s="12">
        <f t="shared" si="100"/>
        <v>3593.445158</v>
      </c>
      <c r="I1311" s="37">
        <f t="shared" si="101"/>
        <v>60</v>
      </c>
      <c r="J1311" s="38">
        <f t="shared" si="102"/>
        <v>59.890752633333335</v>
      </c>
      <c r="K1311" s="13">
        <f t="shared" si="103"/>
        <v>0.18333333333333332</v>
      </c>
      <c r="L1311" s="14">
        <f t="shared" si="104"/>
        <v>0.81666666666666665</v>
      </c>
    </row>
    <row r="1312" spans="1:12" x14ac:dyDescent="0.35">
      <c r="A1312" s="2">
        <v>41746</v>
      </c>
      <c r="B1312" s="5">
        <v>27.407</v>
      </c>
      <c r="C1312" s="6">
        <v>3.2525930319380336E-3</v>
      </c>
      <c r="D1312" s="8">
        <v>11</v>
      </c>
      <c r="E1312" s="9">
        <v>67.943000999999995</v>
      </c>
      <c r="F1312" s="10">
        <v>1.0951199053907956E-2</v>
      </c>
      <c r="G1312" s="9">
        <v>49</v>
      </c>
      <c r="H1312" s="12">
        <f t="shared" si="100"/>
        <v>3630.6840489999995</v>
      </c>
      <c r="I1312" s="37">
        <f t="shared" si="101"/>
        <v>60</v>
      </c>
      <c r="J1312" s="38">
        <f t="shared" si="102"/>
        <v>60.511400816666658</v>
      </c>
      <c r="K1312" s="13">
        <f t="shared" si="103"/>
        <v>0.18333333333333332</v>
      </c>
      <c r="L1312" s="14">
        <f t="shared" si="104"/>
        <v>0.81666666666666665</v>
      </c>
    </row>
    <row r="1313" spans="1:12" x14ac:dyDescent="0.35">
      <c r="A1313" s="2">
        <v>41750</v>
      </c>
      <c r="B1313" s="5">
        <v>27.519501000000002</v>
      </c>
      <c r="C1313" s="6">
        <v>4.0964254147715096E-3</v>
      </c>
      <c r="D1313" s="8">
        <v>11</v>
      </c>
      <c r="E1313" s="9">
        <v>68.459000000000003</v>
      </c>
      <c r="F1313" s="10">
        <v>7.5658928409785275E-3</v>
      </c>
      <c r="G1313" s="9">
        <v>49</v>
      </c>
      <c r="H1313" s="12">
        <f t="shared" si="100"/>
        <v>3657.2055110000001</v>
      </c>
      <c r="I1313" s="37">
        <f t="shared" si="101"/>
        <v>60</v>
      </c>
      <c r="J1313" s="38">
        <f t="shared" si="102"/>
        <v>60.953425183333337</v>
      </c>
      <c r="K1313" s="13">
        <f t="shared" si="103"/>
        <v>0.18333333333333332</v>
      </c>
      <c r="L1313" s="14">
        <f t="shared" si="104"/>
        <v>0.81666666666666665</v>
      </c>
    </row>
    <row r="1314" spans="1:12" x14ac:dyDescent="0.35">
      <c r="A1314" s="2">
        <v>41751</v>
      </c>
      <c r="B1314" s="5">
        <v>27.745000999999998</v>
      </c>
      <c r="C1314" s="6">
        <v>8.1607991870842334E-3</v>
      </c>
      <c r="D1314" s="8">
        <v>11</v>
      </c>
      <c r="E1314" s="9">
        <v>68.307998999999995</v>
      </c>
      <c r="F1314" s="10">
        <v>-2.2081505401150281E-3</v>
      </c>
      <c r="G1314" s="9">
        <v>49</v>
      </c>
      <c r="H1314" s="12">
        <f t="shared" si="100"/>
        <v>3652.2869619999997</v>
      </c>
      <c r="I1314" s="37">
        <f t="shared" si="101"/>
        <v>60</v>
      </c>
      <c r="J1314" s="38">
        <f t="shared" si="102"/>
        <v>60.87144936666666</v>
      </c>
      <c r="K1314" s="13">
        <f t="shared" si="103"/>
        <v>0.18333333333333332</v>
      </c>
      <c r="L1314" s="14">
        <f t="shared" si="104"/>
        <v>0.81666666666666665</v>
      </c>
    </row>
    <row r="1315" spans="1:12" x14ac:dyDescent="0.35">
      <c r="A1315" s="2">
        <v>41752</v>
      </c>
      <c r="B1315" s="5">
        <v>27.839500000000001</v>
      </c>
      <c r="C1315" s="6">
        <v>3.4001957144313977E-3</v>
      </c>
      <c r="D1315" s="8">
        <v>11</v>
      </c>
      <c r="E1315" s="9">
        <v>68.713997000000006</v>
      </c>
      <c r="F1315" s="10">
        <v>5.9260439930008957E-3</v>
      </c>
      <c r="G1315" s="9">
        <v>49</v>
      </c>
      <c r="H1315" s="12">
        <f t="shared" si="100"/>
        <v>3673.2203530000002</v>
      </c>
      <c r="I1315" s="37">
        <f t="shared" si="101"/>
        <v>60</v>
      </c>
      <c r="J1315" s="38">
        <f t="shared" si="102"/>
        <v>61.220339216666666</v>
      </c>
      <c r="K1315" s="13">
        <f t="shared" si="103"/>
        <v>0.18333333333333332</v>
      </c>
      <c r="L1315" s="14">
        <f t="shared" si="104"/>
        <v>0.81666666666666665</v>
      </c>
    </row>
    <row r="1316" spans="1:12" x14ac:dyDescent="0.35">
      <c r="A1316" s="2">
        <v>41753</v>
      </c>
      <c r="B1316" s="5">
        <v>27.859333666666668</v>
      </c>
      <c r="C1316" s="6">
        <v>7.1217532574063824E-4</v>
      </c>
      <c r="D1316" s="8">
        <v>11</v>
      </c>
      <c r="E1316" s="9">
        <v>68.404332666666662</v>
      </c>
      <c r="F1316" s="10">
        <v>-4.5167536760812865E-3</v>
      </c>
      <c r="G1316" s="9">
        <v>49</v>
      </c>
      <c r="H1316" s="12">
        <f t="shared" si="100"/>
        <v>3658.2649709999996</v>
      </c>
      <c r="I1316" s="37">
        <f t="shared" si="101"/>
        <v>60</v>
      </c>
      <c r="J1316" s="38">
        <f t="shared" si="102"/>
        <v>60.971082849999995</v>
      </c>
      <c r="K1316" s="13">
        <f t="shared" si="103"/>
        <v>0.18333333333333332</v>
      </c>
      <c r="L1316" s="14">
        <f t="shared" si="104"/>
        <v>0.81666666666666665</v>
      </c>
    </row>
    <row r="1317" spans="1:12" x14ac:dyDescent="0.35">
      <c r="A1317" s="2">
        <v>41754</v>
      </c>
      <c r="B1317" s="5">
        <v>27.993500000000001</v>
      </c>
      <c r="C1317" s="6">
        <v>4.8042895081712444E-3</v>
      </c>
      <c r="D1317" s="8">
        <v>11</v>
      </c>
      <c r="E1317" s="9">
        <v>68.191001999999997</v>
      </c>
      <c r="F1317" s="10">
        <v>-3.1235450410447285E-3</v>
      </c>
      <c r="G1317" s="9">
        <v>49</v>
      </c>
      <c r="H1317" s="12">
        <f t="shared" si="100"/>
        <v>3649.2875979999999</v>
      </c>
      <c r="I1317" s="37">
        <f t="shared" si="101"/>
        <v>60</v>
      </c>
      <c r="J1317" s="38">
        <f t="shared" si="102"/>
        <v>60.821459966666666</v>
      </c>
      <c r="K1317" s="13">
        <f t="shared" si="103"/>
        <v>0.18333333333333332</v>
      </c>
      <c r="L1317" s="14">
        <f t="shared" si="104"/>
        <v>0.81666666666666665</v>
      </c>
    </row>
    <row r="1318" spans="1:12" x14ac:dyDescent="0.35">
      <c r="A1318" s="2">
        <v>41757</v>
      </c>
      <c r="B1318" s="5">
        <v>28.033999999999999</v>
      </c>
      <c r="C1318" s="6">
        <v>1.4457188721288539E-3</v>
      </c>
      <c r="D1318" s="8">
        <v>11</v>
      </c>
      <c r="E1318" s="9">
        <v>67.906998000000002</v>
      </c>
      <c r="F1318" s="10">
        <v>-4.1735280788790519E-3</v>
      </c>
      <c r="G1318" s="9">
        <v>49</v>
      </c>
      <c r="H1318" s="12">
        <f t="shared" si="100"/>
        <v>3635.816902</v>
      </c>
      <c r="I1318" s="37">
        <f t="shared" si="101"/>
        <v>60</v>
      </c>
      <c r="J1318" s="38">
        <f t="shared" si="102"/>
        <v>60.596948366666666</v>
      </c>
      <c r="K1318" s="13">
        <f t="shared" si="103"/>
        <v>0.18333333333333332</v>
      </c>
      <c r="L1318" s="14">
        <f t="shared" si="104"/>
        <v>0.81666666666666665</v>
      </c>
    </row>
    <row r="1319" spans="1:12" x14ac:dyDescent="0.35">
      <c r="A1319" s="2">
        <v>41758</v>
      </c>
      <c r="B1319" s="5">
        <v>27.956499000000001</v>
      </c>
      <c r="C1319" s="6">
        <v>-2.7683643075326891E-3</v>
      </c>
      <c r="D1319" s="8">
        <v>11</v>
      </c>
      <c r="E1319" s="9">
        <v>67.464995999999999</v>
      </c>
      <c r="F1319" s="10">
        <v>-6.530206989667775E-3</v>
      </c>
      <c r="G1319" s="9">
        <v>49</v>
      </c>
      <c r="H1319" s="12">
        <f t="shared" si="100"/>
        <v>3613.3062930000001</v>
      </c>
      <c r="I1319" s="37">
        <f t="shared" si="101"/>
        <v>60</v>
      </c>
      <c r="J1319" s="38">
        <f t="shared" si="102"/>
        <v>60.22177155</v>
      </c>
      <c r="K1319" s="13">
        <f t="shared" si="103"/>
        <v>0.18333333333333332</v>
      </c>
      <c r="L1319" s="14">
        <f t="shared" si="104"/>
        <v>0.81666666666666665</v>
      </c>
    </row>
    <row r="1320" spans="1:12" x14ac:dyDescent="0.35">
      <c r="A1320" s="2">
        <v>41759</v>
      </c>
      <c r="B1320" s="5">
        <v>27.858499999999999</v>
      </c>
      <c r="C1320" s="6">
        <v>-3.5115686628626186E-3</v>
      </c>
      <c r="D1320" s="8">
        <v>11</v>
      </c>
      <c r="E1320" s="9">
        <v>67.278998999999999</v>
      </c>
      <c r="F1320" s="10">
        <v>-2.7607481600187E-3</v>
      </c>
      <c r="G1320" s="9">
        <v>49</v>
      </c>
      <c r="H1320" s="12">
        <f t="shared" si="100"/>
        <v>3603.1144509999999</v>
      </c>
      <c r="I1320" s="37">
        <f t="shared" si="101"/>
        <v>60</v>
      </c>
      <c r="J1320" s="38">
        <f t="shared" si="102"/>
        <v>60.051907516666667</v>
      </c>
      <c r="K1320" s="13">
        <f t="shared" si="103"/>
        <v>0.18333333333333332</v>
      </c>
      <c r="L1320" s="14">
        <f t="shared" si="104"/>
        <v>0.81666666666666665</v>
      </c>
    </row>
    <row r="1321" spans="1:12" x14ac:dyDescent="0.35">
      <c r="A1321" s="2">
        <v>41761</v>
      </c>
      <c r="B1321" s="5">
        <v>27.84</v>
      </c>
      <c r="C1321" s="6">
        <v>-6.642908042517881E-4</v>
      </c>
      <c r="D1321" s="8">
        <v>11</v>
      </c>
      <c r="E1321" s="9">
        <v>66.981003000000001</v>
      </c>
      <c r="F1321" s="10">
        <v>-4.4390955594986181E-3</v>
      </c>
      <c r="G1321" s="9">
        <v>49</v>
      </c>
      <c r="H1321" s="12">
        <f t="shared" si="100"/>
        <v>3588.3091469999999</v>
      </c>
      <c r="I1321" s="37">
        <f t="shared" si="101"/>
        <v>60</v>
      </c>
      <c r="J1321" s="38">
        <f t="shared" si="102"/>
        <v>59.805152450000001</v>
      </c>
      <c r="K1321" s="13">
        <f t="shared" si="103"/>
        <v>0.18333333333333332</v>
      </c>
      <c r="L1321" s="14">
        <f t="shared" si="104"/>
        <v>0.81666666666666665</v>
      </c>
    </row>
    <row r="1322" spans="1:12" x14ac:dyDescent="0.35">
      <c r="A1322" s="2">
        <v>41764</v>
      </c>
      <c r="B1322" s="5">
        <v>27.944500000000001</v>
      </c>
      <c r="C1322" s="6">
        <v>3.7465648069501256E-3</v>
      </c>
      <c r="D1322" s="8">
        <v>11</v>
      </c>
      <c r="E1322" s="9">
        <v>67.269997000000004</v>
      </c>
      <c r="F1322" s="10">
        <v>4.3052855678817892E-3</v>
      </c>
      <c r="G1322" s="9">
        <v>49</v>
      </c>
      <c r="H1322" s="12">
        <f t="shared" si="100"/>
        <v>3603.619353</v>
      </c>
      <c r="I1322" s="37">
        <f t="shared" si="101"/>
        <v>60</v>
      </c>
      <c r="J1322" s="38">
        <f t="shared" si="102"/>
        <v>60.060322550000002</v>
      </c>
      <c r="K1322" s="13">
        <f t="shared" si="103"/>
        <v>0.18333333333333332</v>
      </c>
      <c r="L1322" s="14">
        <f t="shared" si="104"/>
        <v>0.81666666666666665</v>
      </c>
    </row>
    <row r="1323" spans="1:12" x14ac:dyDescent="0.35">
      <c r="A1323" s="2">
        <v>41765</v>
      </c>
      <c r="B1323" s="5">
        <v>27.9725</v>
      </c>
      <c r="C1323" s="6">
        <v>1.0014844265699985E-3</v>
      </c>
      <c r="D1323" s="8">
        <v>11</v>
      </c>
      <c r="E1323" s="9">
        <v>67.396004000000005</v>
      </c>
      <c r="F1323" s="10">
        <v>1.8714008857294573E-3</v>
      </c>
      <c r="G1323" s="9">
        <v>49</v>
      </c>
      <c r="H1323" s="12">
        <f t="shared" si="100"/>
        <v>3610.1016960000006</v>
      </c>
      <c r="I1323" s="37">
        <f t="shared" si="101"/>
        <v>60</v>
      </c>
      <c r="J1323" s="38">
        <f t="shared" si="102"/>
        <v>60.168361600000011</v>
      </c>
      <c r="K1323" s="13">
        <f t="shared" si="103"/>
        <v>0.18333333333333332</v>
      </c>
      <c r="L1323" s="14">
        <f t="shared" si="104"/>
        <v>0.81666666666666665</v>
      </c>
    </row>
    <row r="1324" spans="1:12" x14ac:dyDescent="0.35">
      <c r="A1324" s="2">
        <v>41766</v>
      </c>
      <c r="B1324" s="5">
        <v>27.997999</v>
      </c>
      <c r="C1324" s="6">
        <v>9.1115863605706338E-4</v>
      </c>
      <c r="D1324" s="8">
        <v>11</v>
      </c>
      <c r="E1324" s="9">
        <v>66.924003999999996</v>
      </c>
      <c r="F1324" s="10">
        <v>-7.0280213621352061E-3</v>
      </c>
      <c r="G1324" s="9">
        <v>49</v>
      </c>
      <c r="H1324" s="12">
        <f t="shared" si="100"/>
        <v>3587.2541849999998</v>
      </c>
      <c r="I1324" s="37">
        <f t="shared" si="101"/>
        <v>60</v>
      </c>
      <c r="J1324" s="38">
        <f t="shared" si="102"/>
        <v>59.787569749999996</v>
      </c>
      <c r="K1324" s="13">
        <f t="shared" si="103"/>
        <v>0.18333333333333332</v>
      </c>
      <c r="L1324" s="14">
        <f t="shared" si="104"/>
        <v>0.81666666666666665</v>
      </c>
    </row>
    <row r="1325" spans="1:12" x14ac:dyDescent="0.35">
      <c r="A1325" s="2">
        <v>41767</v>
      </c>
      <c r="B1325" s="5">
        <v>27.770499999999998</v>
      </c>
      <c r="C1325" s="6">
        <v>-8.1587371377653817E-3</v>
      </c>
      <c r="D1325" s="8">
        <v>11</v>
      </c>
      <c r="E1325" s="9">
        <v>66.766998000000001</v>
      </c>
      <c r="F1325" s="10">
        <v>-2.3487904171899388E-3</v>
      </c>
      <c r="G1325" s="9">
        <v>49</v>
      </c>
      <c r="H1325" s="12">
        <f t="shared" si="100"/>
        <v>3577.0584020000001</v>
      </c>
      <c r="I1325" s="37">
        <f t="shared" si="101"/>
        <v>60</v>
      </c>
      <c r="J1325" s="38">
        <f t="shared" si="102"/>
        <v>59.617640033333338</v>
      </c>
      <c r="K1325" s="13">
        <f t="shared" si="103"/>
        <v>0.18333333333333332</v>
      </c>
      <c r="L1325" s="14">
        <f t="shared" si="104"/>
        <v>0.81666666666666665</v>
      </c>
    </row>
    <row r="1326" spans="1:12" x14ac:dyDescent="0.35">
      <c r="A1326" s="2">
        <v>41768</v>
      </c>
      <c r="B1326" s="5">
        <v>27.636499000000001</v>
      </c>
      <c r="C1326" s="6">
        <v>-4.8369795758591572E-3</v>
      </c>
      <c r="D1326" s="8">
        <v>11</v>
      </c>
      <c r="E1326" s="9">
        <v>69.209000000000003</v>
      </c>
      <c r="F1326" s="10">
        <v>3.5921995422794062E-2</v>
      </c>
      <c r="G1326" s="9">
        <v>49</v>
      </c>
      <c r="H1326" s="12">
        <f t="shared" si="100"/>
        <v>3695.2424890000002</v>
      </c>
      <c r="I1326" s="37">
        <f t="shared" si="101"/>
        <v>60</v>
      </c>
      <c r="J1326" s="38">
        <f t="shared" si="102"/>
        <v>61.587374816666667</v>
      </c>
      <c r="K1326" s="13">
        <f t="shared" si="103"/>
        <v>0.18333333333333332</v>
      </c>
      <c r="L1326" s="14">
        <f t="shared" si="104"/>
        <v>0.81666666666666665</v>
      </c>
    </row>
    <row r="1327" spans="1:12" x14ac:dyDescent="0.35">
      <c r="A1327" s="2">
        <v>41771</v>
      </c>
      <c r="B1327" s="5">
        <v>27.584</v>
      </c>
      <c r="C1327" s="6">
        <v>-1.9014321408890034E-3</v>
      </c>
      <c r="D1327" s="8">
        <v>11</v>
      </c>
      <c r="E1327" s="9">
        <v>70.370002999999997</v>
      </c>
      <c r="F1327" s="10">
        <v>1.6636166639949934E-2</v>
      </c>
      <c r="G1327" s="9">
        <v>49</v>
      </c>
      <c r="H1327" s="12">
        <f t="shared" si="100"/>
        <v>3751.5541469999998</v>
      </c>
      <c r="I1327" s="37">
        <f t="shared" si="101"/>
        <v>60</v>
      </c>
      <c r="J1327" s="38">
        <f t="shared" si="102"/>
        <v>62.525902449999997</v>
      </c>
      <c r="K1327" s="13">
        <f t="shared" si="103"/>
        <v>0.18333333333333332</v>
      </c>
      <c r="L1327" s="14">
        <f t="shared" si="104"/>
        <v>0.81666666666666665</v>
      </c>
    </row>
    <row r="1328" spans="1:12" x14ac:dyDescent="0.35">
      <c r="A1328" s="2">
        <v>41772</v>
      </c>
      <c r="B1328" s="5">
        <v>27.443999999999999</v>
      </c>
      <c r="C1328" s="6">
        <v>-5.0883296526382793E-3</v>
      </c>
      <c r="D1328" s="8">
        <v>11</v>
      </c>
      <c r="E1328" s="9">
        <v>71.065002000000007</v>
      </c>
      <c r="F1328" s="10">
        <v>9.8279007239643335E-3</v>
      </c>
      <c r="G1328" s="9">
        <v>49</v>
      </c>
      <c r="H1328" s="12">
        <f t="shared" si="100"/>
        <v>3784.0690980000004</v>
      </c>
      <c r="I1328" s="37">
        <f t="shared" si="101"/>
        <v>60</v>
      </c>
      <c r="J1328" s="38">
        <f t="shared" si="102"/>
        <v>63.067818300000006</v>
      </c>
      <c r="K1328" s="13">
        <f t="shared" si="103"/>
        <v>0.18333333333333332</v>
      </c>
      <c r="L1328" s="14">
        <f t="shared" si="104"/>
        <v>0.81666666666666665</v>
      </c>
    </row>
    <row r="1329" spans="1:12" x14ac:dyDescent="0.35">
      <c r="A1329" s="2">
        <v>41773</v>
      </c>
      <c r="B1329" s="5">
        <v>27.408999999999999</v>
      </c>
      <c r="C1329" s="6">
        <v>-1.2761382148607225E-3</v>
      </c>
      <c r="D1329" s="8">
        <v>11</v>
      </c>
      <c r="E1329" s="9">
        <v>71.314003</v>
      </c>
      <c r="F1329" s="10">
        <v>3.4977243148741621E-3</v>
      </c>
      <c r="G1329" s="9">
        <v>49</v>
      </c>
      <c r="H1329" s="12">
        <f t="shared" si="100"/>
        <v>3795.885147</v>
      </c>
      <c r="I1329" s="37">
        <f t="shared" si="101"/>
        <v>60</v>
      </c>
      <c r="J1329" s="38">
        <f t="shared" si="102"/>
        <v>63.264752449999996</v>
      </c>
      <c r="K1329" s="13">
        <f t="shared" si="103"/>
        <v>0.18333333333333332</v>
      </c>
      <c r="L1329" s="14">
        <f t="shared" si="104"/>
        <v>0.81666666666666665</v>
      </c>
    </row>
    <row r="1330" spans="1:12" x14ac:dyDescent="0.35">
      <c r="A1330" s="2">
        <v>41774</v>
      </c>
      <c r="B1330" s="5">
        <v>27.380500999999999</v>
      </c>
      <c r="C1330" s="6">
        <v>-1.0403088931303373E-3</v>
      </c>
      <c r="D1330" s="8">
        <v>11</v>
      </c>
      <c r="E1330" s="9">
        <v>71.445999</v>
      </c>
      <c r="F1330" s="10">
        <v>1.8492019580369501E-3</v>
      </c>
      <c r="G1330" s="9">
        <v>49</v>
      </c>
      <c r="H1330" s="12">
        <f t="shared" si="100"/>
        <v>3802.0394620000002</v>
      </c>
      <c r="I1330" s="37">
        <f t="shared" si="101"/>
        <v>60</v>
      </c>
      <c r="J1330" s="38">
        <f t="shared" si="102"/>
        <v>63.367324366666672</v>
      </c>
      <c r="K1330" s="13">
        <f t="shared" si="103"/>
        <v>0.18333333333333332</v>
      </c>
      <c r="L1330" s="14">
        <f t="shared" si="104"/>
        <v>0.81666666666666665</v>
      </c>
    </row>
    <row r="1331" spans="1:12" x14ac:dyDescent="0.35">
      <c r="A1331" s="2">
        <v>41775</v>
      </c>
      <c r="B1331" s="5">
        <v>27.014999</v>
      </c>
      <c r="C1331" s="6">
        <v>-1.3438887441097336E-2</v>
      </c>
      <c r="D1331" s="8">
        <v>11</v>
      </c>
      <c r="E1331" s="9">
        <v>72.307998999999995</v>
      </c>
      <c r="F1331" s="10">
        <v>1.1992853675744541E-2</v>
      </c>
      <c r="G1331" s="9">
        <v>49</v>
      </c>
      <c r="H1331" s="12">
        <f t="shared" si="100"/>
        <v>3840.2569399999998</v>
      </c>
      <c r="I1331" s="37">
        <f t="shared" si="101"/>
        <v>60</v>
      </c>
      <c r="J1331" s="38">
        <f t="shared" si="102"/>
        <v>64.004282333333336</v>
      </c>
      <c r="K1331" s="13">
        <f t="shared" si="103"/>
        <v>0.18333333333333332</v>
      </c>
      <c r="L1331" s="14">
        <f t="shared" si="104"/>
        <v>0.81666666666666665</v>
      </c>
    </row>
    <row r="1332" spans="1:12" x14ac:dyDescent="0.35">
      <c r="A1332" s="2">
        <v>41778</v>
      </c>
      <c r="B1332" s="5">
        <v>26.7575</v>
      </c>
      <c r="C1332" s="6">
        <v>-9.5774224031623945E-3</v>
      </c>
      <c r="D1332" s="8">
        <v>11</v>
      </c>
      <c r="E1332" s="9">
        <v>72.927002000000002</v>
      </c>
      <c r="F1332" s="10">
        <v>8.5242089566124335E-3</v>
      </c>
      <c r="G1332" s="9">
        <v>49</v>
      </c>
      <c r="H1332" s="12">
        <f t="shared" si="100"/>
        <v>3867.7555980000002</v>
      </c>
      <c r="I1332" s="37">
        <f t="shared" si="101"/>
        <v>60</v>
      </c>
      <c r="J1332" s="38">
        <f t="shared" si="102"/>
        <v>64.462593300000009</v>
      </c>
      <c r="K1332" s="13">
        <f t="shared" si="103"/>
        <v>0.18333333333333332</v>
      </c>
      <c r="L1332" s="14">
        <f t="shared" si="104"/>
        <v>0.81666666666666665</v>
      </c>
    </row>
    <row r="1333" spans="1:12" x14ac:dyDescent="0.35">
      <c r="A1333" s="2">
        <v>41779</v>
      </c>
      <c r="B1333" s="5">
        <v>26.641000999999999</v>
      </c>
      <c r="C1333" s="6">
        <v>-4.363387835055299E-3</v>
      </c>
      <c r="D1333" s="8">
        <v>11</v>
      </c>
      <c r="E1333" s="9">
        <v>72.692001000000005</v>
      </c>
      <c r="F1333" s="10">
        <v>-3.2276172638052714E-3</v>
      </c>
      <c r="G1333" s="9">
        <v>49</v>
      </c>
      <c r="H1333" s="12">
        <f t="shared" si="100"/>
        <v>3854.9590600000001</v>
      </c>
      <c r="I1333" s="37">
        <f t="shared" si="101"/>
        <v>60</v>
      </c>
      <c r="J1333" s="38">
        <f t="shared" si="102"/>
        <v>64.24931766666667</v>
      </c>
      <c r="K1333" s="13">
        <f t="shared" si="103"/>
        <v>0.18333333333333332</v>
      </c>
      <c r="L1333" s="14">
        <f t="shared" si="104"/>
        <v>0.81666666666666665</v>
      </c>
    </row>
    <row r="1334" spans="1:12" x14ac:dyDescent="0.35">
      <c r="A1334" s="2">
        <v>41780</v>
      </c>
      <c r="B1334" s="5">
        <v>26.540500999999999</v>
      </c>
      <c r="C1334" s="6">
        <v>-3.7795141489072037E-3</v>
      </c>
      <c r="D1334" s="8">
        <v>11</v>
      </c>
      <c r="E1334" s="9">
        <v>72.956001000000001</v>
      </c>
      <c r="F1334" s="10">
        <v>3.6251824329562865E-3</v>
      </c>
      <c r="G1334" s="9">
        <v>49</v>
      </c>
      <c r="H1334" s="12">
        <f t="shared" si="100"/>
        <v>3866.7895599999997</v>
      </c>
      <c r="I1334" s="37">
        <f t="shared" si="101"/>
        <v>60</v>
      </c>
      <c r="J1334" s="38">
        <f t="shared" si="102"/>
        <v>64.446492666666657</v>
      </c>
      <c r="K1334" s="13">
        <f t="shared" si="103"/>
        <v>0.18333333333333332</v>
      </c>
      <c r="L1334" s="14">
        <f t="shared" si="104"/>
        <v>0.81666666666666665</v>
      </c>
    </row>
    <row r="1335" spans="1:12" x14ac:dyDescent="0.35">
      <c r="A1335" s="2">
        <v>41781</v>
      </c>
      <c r="B1335" s="5">
        <v>25.597999999999999</v>
      </c>
      <c r="C1335" s="6">
        <v>-3.6157682458830998E-2</v>
      </c>
      <c r="D1335" s="8">
        <v>11</v>
      </c>
      <c r="E1335" s="9">
        <v>73.013999999999996</v>
      </c>
      <c r="F1335" s="10">
        <v>7.9467017407530705E-4</v>
      </c>
      <c r="G1335" s="9">
        <v>49</v>
      </c>
      <c r="H1335" s="12">
        <f t="shared" si="100"/>
        <v>3859.2639999999997</v>
      </c>
      <c r="I1335" s="37">
        <f t="shared" si="101"/>
        <v>60</v>
      </c>
      <c r="J1335" s="38">
        <f t="shared" si="102"/>
        <v>64.321066666666667</v>
      </c>
      <c r="K1335" s="13">
        <f t="shared" si="103"/>
        <v>0.18333333333333332</v>
      </c>
      <c r="L1335" s="14">
        <f t="shared" si="104"/>
        <v>0.81666666666666665</v>
      </c>
    </row>
    <row r="1336" spans="1:12" x14ac:dyDescent="0.35">
      <c r="A1336" s="2">
        <v>41782</v>
      </c>
      <c r="B1336" s="5">
        <v>25.509001000000001</v>
      </c>
      <c r="C1336" s="6">
        <v>-3.4828531599853108E-3</v>
      </c>
      <c r="D1336" s="8">
        <v>11</v>
      </c>
      <c r="E1336" s="9">
        <v>74.008003000000002</v>
      </c>
      <c r="F1336" s="10">
        <v>1.3522032422456753E-2</v>
      </c>
      <c r="G1336" s="9">
        <v>49</v>
      </c>
      <c r="H1336" s="12">
        <f t="shared" si="100"/>
        <v>3906.9911579999998</v>
      </c>
      <c r="I1336" s="37">
        <f t="shared" si="101"/>
        <v>60</v>
      </c>
      <c r="J1336" s="38">
        <f t="shared" si="102"/>
        <v>65.116519299999993</v>
      </c>
      <c r="K1336" s="13">
        <f t="shared" si="103"/>
        <v>0.18333333333333332</v>
      </c>
      <c r="L1336" s="14">
        <f t="shared" si="104"/>
        <v>0.81666666666666665</v>
      </c>
    </row>
    <row r="1337" spans="1:12" x14ac:dyDescent="0.35">
      <c r="A1337" s="2">
        <v>41785</v>
      </c>
      <c r="B1337" s="5">
        <v>25.591000000000001</v>
      </c>
      <c r="C1337" s="6">
        <v>3.2093568993185606E-3</v>
      </c>
      <c r="D1337" s="8">
        <v>11</v>
      </c>
      <c r="E1337" s="9">
        <v>73.890998999999994</v>
      </c>
      <c r="F1337" s="10">
        <v>-1.5822151985727118E-3</v>
      </c>
      <c r="G1337" s="9">
        <v>49</v>
      </c>
      <c r="H1337" s="12">
        <f t="shared" si="100"/>
        <v>3902.1599510000001</v>
      </c>
      <c r="I1337" s="37">
        <f t="shared" si="101"/>
        <v>60</v>
      </c>
      <c r="J1337" s="38">
        <f t="shared" si="102"/>
        <v>65.035999183333331</v>
      </c>
      <c r="K1337" s="13">
        <f t="shared" si="103"/>
        <v>0.18333333333333332</v>
      </c>
      <c r="L1337" s="14">
        <f t="shared" si="104"/>
        <v>0.81666666666666665</v>
      </c>
    </row>
    <row r="1338" spans="1:12" x14ac:dyDescent="0.35">
      <c r="A1338" s="2">
        <v>41786</v>
      </c>
      <c r="B1338" s="5">
        <v>25.456499000000001</v>
      </c>
      <c r="C1338" s="6">
        <v>-5.2696533183391736E-3</v>
      </c>
      <c r="D1338" s="8">
        <v>11</v>
      </c>
      <c r="E1338" s="9">
        <v>73.138000000000005</v>
      </c>
      <c r="F1338" s="10">
        <v>-1.0242953277399991E-2</v>
      </c>
      <c r="G1338" s="9">
        <v>49</v>
      </c>
      <c r="H1338" s="12">
        <f t="shared" si="100"/>
        <v>3863.7834890000004</v>
      </c>
      <c r="I1338" s="37">
        <f t="shared" si="101"/>
        <v>60</v>
      </c>
      <c r="J1338" s="38">
        <f t="shared" si="102"/>
        <v>64.396391483333346</v>
      </c>
      <c r="K1338" s="13">
        <f t="shared" si="103"/>
        <v>0.18333333333333332</v>
      </c>
      <c r="L1338" s="14">
        <f t="shared" si="104"/>
        <v>0.81666666666666665</v>
      </c>
    </row>
    <row r="1339" spans="1:12" x14ac:dyDescent="0.35">
      <c r="A1339" s="2">
        <v>41787</v>
      </c>
      <c r="B1339" s="5">
        <v>25.254498999999999</v>
      </c>
      <c r="C1339" s="6">
        <v>-7.9667557872569184E-3</v>
      </c>
      <c r="D1339" s="8">
        <v>11</v>
      </c>
      <c r="E1339" s="9">
        <v>73.317001000000005</v>
      </c>
      <c r="F1339" s="10">
        <v>2.4444517143207278E-3</v>
      </c>
      <c r="G1339" s="9">
        <v>49</v>
      </c>
      <c r="H1339" s="12">
        <f t="shared" si="100"/>
        <v>3870.3325380000001</v>
      </c>
      <c r="I1339" s="37">
        <f t="shared" si="101"/>
        <v>60</v>
      </c>
      <c r="J1339" s="38">
        <f t="shared" si="102"/>
        <v>64.505542300000002</v>
      </c>
      <c r="K1339" s="13">
        <f t="shared" si="103"/>
        <v>0.18333333333333332</v>
      </c>
      <c r="L1339" s="14">
        <f t="shared" si="104"/>
        <v>0.81666666666666665</v>
      </c>
    </row>
    <row r="1340" spans="1:12" x14ac:dyDescent="0.35">
      <c r="A1340" s="2">
        <v>41788</v>
      </c>
      <c r="B1340" s="5">
        <v>24.926000999999999</v>
      </c>
      <c r="C1340" s="6">
        <v>-1.309284254440124E-2</v>
      </c>
      <c r="D1340" s="8">
        <v>11</v>
      </c>
      <c r="E1340" s="9">
        <v>72.962997000000001</v>
      </c>
      <c r="F1340" s="10">
        <v>-4.840097018464995E-3</v>
      </c>
      <c r="G1340" s="9">
        <v>49</v>
      </c>
      <c r="H1340" s="12">
        <f t="shared" si="100"/>
        <v>3849.3728639999999</v>
      </c>
      <c r="I1340" s="37">
        <f t="shared" si="101"/>
        <v>60</v>
      </c>
      <c r="J1340" s="38">
        <f t="shared" si="102"/>
        <v>64.156214399999996</v>
      </c>
      <c r="K1340" s="13">
        <f t="shared" si="103"/>
        <v>0.18333333333333332</v>
      </c>
      <c r="L1340" s="14">
        <f t="shared" si="104"/>
        <v>0.81666666666666665</v>
      </c>
    </row>
    <row r="1341" spans="1:12" x14ac:dyDescent="0.35">
      <c r="A1341" s="2">
        <v>41789</v>
      </c>
      <c r="B1341" s="5">
        <v>24.920999999999999</v>
      </c>
      <c r="C1341" s="6">
        <v>-2.0065399789181981E-4</v>
      </c>
      <c r="D1341" s="8">
        <v>11</v>
      </c>
      <c r="E1341" s="9">
        <v>72.375</v>
      </c>
      <c r="F1341" s="10">
        <v>-8.0914863318986008E-3</v>
      </c>
      <c r="G1341" s="9">
        <v>49</v>
      </c>
      <c r="H1341" s="12">
        <f t="shared" si="100"/>
        <v>3820.5059999999999</v>
      </c>
      <c r="I1341" s="37">
        <f t="shared" si="101"/>
        <v>60</v>
      </c>
      <c r="J1341" s="38">
        <f t="shared" si="102"/>
        <v>63.6751</v>
      </c>
      <c r="K1341" s="13">
        <f t="shared" si="103"/>
        <v>0.18333333333333332</v>
      </c>
      <c r="L1341" s="14">
        <f t="shared" si="104"/>
        <v>0.81666666666666665</v>
      </c>
    </row>
    <row r="1342" spans="1:12" x14ac:dyDescent="0.35">
      <c r="A1342" s="2">
        <v>41792</v>
      </c>
      <c r="B1342" s="5">
        <v>24.801500000000001</v>
      </c>
      <c r="C1342" s="6">
        <v>-4.8066863122153691E-3</v>
      </c>
      <c r="D1342" s="8">
        <v>11</v>
      </c>
      <c r="E1342" s="9">
        <v>73.740996999999993</v>
      </c>
      <c r="F1342" s="10">
        <v>1.8697977298790747E-2</v>
      </c>
      <c r="G1342" s="9">
        <v>49</v>
      </c>
      <c r="H1342" s="12">
        <f t="shared" si="100"/>
        <v>3886.1253529999994</v>
      </c>
      <c r="I1342" s="37">
        <f t="shared" si="101"/>
        <v>60</v>
      </c>
      <c r="J1342" s="38">
        <f t="shared" si="102"/>
        <v>64.768755883333327</v>
      </c>
      <c r="K1342" s="13">
        <f t="shared" si="103"/>
        <v>0.18333333333333332</v>
      </c>
      <c r="L1342" s="14">
        <f t="shared" si="104"/>
        <v>0.81666666666666665</v>
      </c>
    </row>
    <row r="1343" spans="1:12" x14ac:dyDescent="0.35">
      <c r="A1343" s="2">
        <v>41793</v>
      </c>
      <c r="B1343" s="5">
        <v>24.813499</v>
      </c>
      <c r="C1343" s="6">
        <v>4.8368438882473441E-4</v>
      </c>
      <c r="D1343" s="8">
        <v>11</v>
      </c>
      <c r="E1343" s="9">
        <v>74.485000999999997</v>
      </c>
      <c r="F1343" s="10">
        <v>1.0038863065127579E-2</v>
      </c>
      <c r="G1343" s="9">
        <v>49</v>
      </c>
      <c r="H1343" s="12">
        <f t="shared" si="100"/>
        <v>3922.7135379999995</v>
      </c>
      <c r="I1343" s="37">
        <f t="shared" si="101"/>
        <v>60</v>
      </c>
      <c r="J1343" s="38">
        <f t="shared" si="102"/>
        <v>65.37855896666666</v>
      </c>
      <c r="K1343" s="13">
        <f t="shared" si="103"/>
        <v>0.18333333333333332</v>
      </c>
      <c r="L1343" s="14">
        <f t="shared" si="104"/>
        <v>0.81666666666666665</v>
      </c>
    </row>
    <row r="1344" spans="1:12" x14ac:dyDescent="0.35">
      <c r="A1344" s="2">
        <v>41794</v>
      </c>
      <c r="B1344" s="5">
        <v>24.771000000000001</v>
      </c>
      <c r="C1344" s="6">
        <v>-1.714205498252408E-3</v>
      </c>
      <c r="D1344" s="8">
        <v>11</v>
      </c>
      <c r="E1344" s="9">
        <v>74.336997999999994</v>
      </c>
      <c r="F1344" s="10">
        <v>-1.988994231865604E-3</v>
      </c>
      <c r="G1344" s="9">
        <v>49</v>
      </c>
      <c r="H1344" s="12">
        <f t="shared" si="100"/>
        <v>3914.9939019999993</v>
      </c>
      <c r="I1344" s="37">
        <f t="shared" si="101"/>
        <v>60</v>
      </c>
      <c r="J1344" s="38">
        <f t="shared" si="102"/>
        <v>65.249898366666656</v>
      </c>
      <c r="K1344" s="13">
        <f t="shared" si="103"/>
        <v>0.18333333333333332</v>
      </c>
      <c r="L1344" s="14">
        <f t="shared" si="104"/>
        <v>0.81666666666666665</v>
      </c>
    </row>
    <row r="1345" spans="1:12" x14ac:dyDescent="0.35">
      <c r="A1345" s="2">
        <v>41795</v>
      </c>
      <c r="B1345" s="5">
        <v>24.714500000000001</v>
      </c>
      <c r="C1345" s="6">
        <v>-2.2834981782926533E-3</v>
      </c>
      <c r="D1345" s="8">
        <v>11</v>
      </c>
      <c r="E1345" s="9">
        <v>75.063004000000006</v>
      </c>
      <c r="F1345" s="10">
        <v>9.7190321971112326E-3</v>
      </c>
      <c r="G1345" s="9">
        <v>49</v>
      </c>
      <c r="H1345" s="12">
        <f t="shared" si="100"/>
        <v>3949.9466960000004</v>
      </c>
      <c r="I1345" s="37">
        <f t="shared" si="101"/>
        <v>60</v>
      </c>
      <c r="J1345" s="38">
        <f t="shared" si="102"/>
        <v>65.832444933333335</v>
      </c>
      <c r="K1345" s="13">
        <f t="shared" si="103"/>
        <v>0.18333333333333332</v>
      </c>
      <c r="L1345" s="14">
        <f t="shared" si="104"/>
        <v>0.81666666666666665</v>
      </c>
    </row>
    <row r="1346" spans="1:12" x14ac:dyDescent="0.35">
      <c r="A1346" s="2">
        <v>41796</v>
      </c>
      <c r="B1346" s="5">
        <v>24.733000000000001</v>
      </c>
      <c r="C1346" s="6">
        <v>7.4826840035102649E-4</v>
      </c>
      <c r="D1346" s="8">
        <v>11</v>
      </c>
      <c r="E1346" s="9">
        <v>76.167000000000002</v>
      </c>
      <c r="F1346" s="10">
        <v>1.4600483801864961E-2</v>
      </c>
      <c r="G1346" s="9">
        <v>49</v>
      </c>
      <c r="H1346" s="12">
        <f t="shared" si="100"/>
        <v>4004.2460000000001</v>
      </c>
      <c r="I1346" s="37">
        <f t="shared" si="101"/>
        <v>60</v>
      </c>
      <c r="J1346" s="38">
        <f t="shared" si="102"/>
        <v>66.737433333333328</v>
      </c>
      <c r="K1346" s="13">
        <f t="shared" si="103"/>
        <v>0.18333333333333332</v>
      </c>
      <c r="L1346" s="14">
        <f t="shared" si="104"/>
        <v>0.81666666666666665</v>
      </c>
    </row>
    <row r="1347" spans="1:12" x14ac:dyDescent="0.35">
      <c r="A1347" s="2">
        <v>41799</v>
      </c>
      <c r="B1347" s="5">
        <v>24.649000000000001</v>
      </c>
      <c r="C1347" s="6">
        <v>-3.4020526109803662E-3</v>
      </c>
      <c r="D1347" s="8">
        <v>11</v>
      </c>
      <c r="E1347" s="9">
        <v>77.108001999999999</v>
      </c>
      <c r="F1347" s="10">
        <v>1.2278764448802271E-2</v>
      </c>
      <c r="G1347" s="9">
        <v>49</v>
      </c>
      <c r="H1347" s="12">
        <f t="shared" ref="H1347:H1410" si="105">B1347*D1347+E1347*G1347</f>
        <v>4049.431098</v>
      </c>
      <c r="I1347" s="37">
        <f t="shared" ref="I1347:I1410" si="106">SUM(D1347,G1347)</f>
        <v>60</v>
      </c>
      <c r="J1347" s="38">
        <f t="shared" ref="J1347:J1410" si="107">H1347/I1347</f>
        <v>67.490518300000005</v>
      </c>
      <c r="K1347" s="13">
        <f t="shared" ref="K1347:K1410" si="108">D1347/(D1347+G1347)</f>
        <v>0.18333333333333332</v>
      </c>
      <c r="L1347" s="14">
        <f t="shared" ref="L1347:L1410" si="109">1-K1347</f>
        <v>0.81666666666666665</v>
      </c>
    </row>
    <row r="1348" spans="1:12" x14ac:dyDescent="0.35">
      <c r="A1348" s="2">
        <v>41800</v>
      </c>
      <c r="B1348" s="5">
        <v>24.696501000000001</v>
      </c>
      <c r="C1348" s="6">
        <v>1.9252419657100894E-3</v>
      </c>
      <c r="D1348" s="8">
        <v>11</v>
      </c>
      <c r="E1348" s="9">
        <v>77.160004000000001</v>
      </c>
      <c r="F1348" s="10">
        <v>6.7417740486774846E-4</v>
      </c>
      <c r="G1348" s="9">
        <v>49</v>
      </c>
      <c r="H1348" s="12">
        <f t="shared" si="105"/>
        <v>4052.5017070000004</v>
      </c>
      <c r="I1348" s="37">
        <f t="shared" si="106"/>
        <v>60</v>
      </c>
      <c r="J1348" s="38">
        <f t="shared" si="107"/>
        <v>67.541695116666673</v>
      </c>
      <c r="K1348" s="13">
        <f t="shared" si="108"/>
        <v>0.18333333333333332</v>
      </c>
      <c r="L1348" s="14">
        <f t="shared" si="109"/>
        <v>0.81666666666666665</v>
      </c>
    </row>
    <row r="1349" spans="1:12" x14ac:dyDescent="0.35">
      <c r="A1349" s="2">
        <v>41801</v>
      </c>
      <c r="B1349" s="5">
        <v>24.844999000000001</v>
      </c>
      <c r="C1349" s="6">
        <v>5.9949111245467535E-3</v>
      </c>
      <c r="D1349" s="8">
        <v>11</v>
      </c>
      <c r="E1349" s="9">
        <v>76.817001000000005</v>
      </c>
      <c r="F1349" s="10">
        <v>-4.455257034832627E-3</v>
      </c>
      <c r="G1349" s="9">
        <v>49</v>
      </c>
      <c r="H1349" s="12">
        <f t="shared" si="105"/>
        <v>4037.3280380000001</v>
      </c>
      <c r="I1349" s="37">
        <f t="shared" si="106"/>
        <v>60</v>
      </c>
      <c r="J1349" s="38">
        <f t="shared" si="107"/>
        <v>67.288800633333338</v>
      </c>
      <c r="K1349" s="13">
        <f t="shared" si="108"/>
        <v>0.18333333333333332</v>
      </c>
      <c r="L1349" s="14">
        <f t="shared" si="109"/>
        <v>0.81666666666666665</v>
      </c>
    </row>
    <row r="1350" spans="1:12" x14ac:dyDescent="0.35">
      <c r="A1350" s="2">
        <v>41802</v>
      </c>
      <c r="B1350" s="5">
        <v>24.851500000000001</v>
      </c>
      <c r="C1350" s="6">
        <v>2.6162808921759151E-4</v>
      </c>
      <c r="D1350" s="8">
        <v>11</v>
      </c>
      <c r="E1350" s="9">
        <v>76.890998999999994</v>
      </c>
      <c r="F1350" s="10">
        <v>9.6283870347324552E-4</v>
      </c>
      <c r="G1350" s="9">
        <v>49</v>
      </c>
      <c r="H1350" s="12">
        <f t="shared" si="105"/>
        <v>4041.025451</v>
      </c>
      <c r="I1350" s="37">
        <f t="shared" si="106"/>
        <v>60</v>
      </c>
      <c r="J1350" s="38">
        <f t="shared" si="107"/>
        <v>67.350424183333331</v>
      </c>
      <c r="K1350" s="13">
        <f t="shared" si="108"/>
        <v>0.18333333333333332</v>
      </c>
      <c r="L1350" s="14">
        <f t="shared" si="109"/>
        <v>0.81666666666666665</v>
      </c>
    </row>
    <row r="1351" spans="1:12" x14ac:dyDescent="0.35">
      <c r="A1351" s="2">
        <v>41803</v>
      </c>
      <c r="B1351" s="5">
        <v>25.122499000000001</v>
      </c>
      <c r="C1351" s="6">
        <v>1.0845706242066822E-2</v>
      </c>
      <c r="D1351" s="8">
        <v>11</v>
      </c>
      <c r="E1351" s="9">
        <v>76.384003000000007</v>
      </c>
      <c r="F1351" s="10">
        <v>-6.6155321148393398E-3</v>
      </c>
      <c r="G1351" s="9">
        <v>49</v>
      </c>
      <c r="H1351" s="12">
        <f t="shared" si="105"/>
        <v>4019.1636360000002</v>
      </c>
      <c r="I1351" s="37">
        <f t="shared" si="106"/>
        <v>60</v>
      </c>
      <c r="J1351" s="38">
        <f t="shared" si="107"/>
        <v>66.986060600000002</v>
      </c>
      <c r="K1351" s="13">
        <f t="shared" si="108"/>
        <v>0.18333333333333332</v>
      </c>
      <c r="L1351" s="14">
        <f t="shared" si="109"/>
        <v>0.81666666666666665</v>
      </c>
    </row>
    <row r="1352" spans="1:12" x14ac:dyDescent="0.35">
      <c r="A1352" s="2">
        <v>41806</v>
      </c>
      <c r="B1352" s="5">
        <v>25.594000000000001</v>
      </c>
      <c r="C1352" s="6">
        <v>1.8594129879383914E-2</v>
      </c>
      <c r="D1352" s="8">
        <v>11</v>
      </c>
      <c r="E1352" s="9">
        <v>76.091003000000001</v>
      </c>
      <c r="F1352" s="10">
        <v>-3.8432575716624839E-3</v>
      </c>
      <c r="G1352" s="9">
        <v>49</v>
      </c>
      <c r="H1352" s="12">
        <f t="shared" si="105"/>
        <v>4009.9931470000001</v>
      </c>
      <c r="I1352" s="37">
        <f t="shared" si="106"/>
        <v>60</v>
      </c>
      <c r="J1352" s="38">
        <f t="shared" si="107"/>
        <v>66.833219116666669</v>
      </c>
      <c r="K1352" s="13">
        <f t="shared" si="108"/>
        <v>0.18333333333333332</v>
      </c>
      <c r="L1352" s="14">
        <f t="shared" si="109"/>
        <v>0.81666666666666665</v>
      </c>
    </row>
    <row r="1353" spans="1:12" x14ac:dyDescent="0.35">
      <c r="A1353" s="2">
        <v>41807</v>
      </c>
      <c r="B1353" s="5">
        <v>25.335501000000001</v>
      </c>
      <c r="C1353" s="6">
        <v>-1.0151335268252293E-2</v>
      </c>
      <c r="D1353" s="8">
        <v>11</v>
      </c>
      <c r="E1353" s="9">
        <v>76.888999999999996</v>
      </c>
      <c r="F1353" s="10">
        <v>1.0432791507113848E-2</v>
      </c>
      <c r="G1353" s="9">
        <v>49</v>
      </c>
      <c r="H1353" s="12">
        <f t="shared" si="105"/>
        <v>4046.2515109999995</v>
      </c>
      <c r="I1353" s="37">
        <f t="shared" si="106"/>
        <v>60</v>
      </c>
      <c r="J1353" s="38">
        <f t="shared" si="107"/>
        <v>67.437525183333321</v>
      </c>
      <c r="K1353" s="13">
        <f t="shared" si="108"/>
        <v>0.18333333333333332</v>
      </c>
      <c r="L1353" s="14">
        <f t="shared" si="109"/>
        <v>0.81666666666666665</v>
      </c>
    </row>
    <row r="1354" spans="1:12" x14ac:dyDescent="0.35">
      <c r="A1354" s="2">
        <v>41808</v>
      </c>
      <c r="B1354" s="5">
        <v>25.429500999999998</v>
      </c>
      <c r="C1354" s="6">
        <v>3.703343001234316E-3</v>
      </c>
      <c r="D1354" s="8">
        <v>11</v>
      </c>
      <c r="E1354" s="9">
        <v>76.126998999999998</v>
      </c>
      <c r="F1354" s="10">
        <v>-9.9598382401149266E-3</v>
      </c>
      <c r="G1354" s="9">
        <v>49</v>
      </c>
      <c r="H1354" s="12">
        <f t="shared" si="105"/>
        <v>4009.9474619999996</v>
      </c>
      <c r="I1354" s="37">
        <f t="shared" si="106"/>
        <v>60</v>
      </c>
      <c r="J1354" s="38">
        <f t="shared" si="107"/>
        <v>66.832457699999992</v>
      </c>
      <c r="K1354" s="13">
        <f t="shared" si="108"/>
        <v>0.18333333333333332</v>
      </c>
      <c r="L1354" s="14">
        <f t="shared" si="109"/>
        <v>0.81666666666666665</v>
      </c>
    </row>
    <row r="1355" spans="1:12" x14ac:dyDescent="0.35">
      <c r="A1355" s="2">
        <v>41809</v>
      </c>
      <c r="B1355" s="5">
        <v>25.538499999999999</v>
      </c>
      <c r="C1355" s="6">
        <v>4.2771607295279956E-3</v>
      </c>
      <c r="D1355" s="8">
        <v>11</v>
      </c>
      <c r="E1355" s="9">
        <v>76.017998000000006</v>
      </c>
      <c r="F1355" s="10">
        <v>-1.4328570876243063E-3</v>
      </c>
      <c r="G1355" s="9">
        <v>49</v>
      </c>
      <c r="H1355" s="12">
        <f t="shared" si="105"/>
        <v>4005.805402</v>
      </c>
      <c r="I1355" s="37">
        <f t="shared" si="106"/>
        <v>60</v>
      </c>
      <c r="J1355" s="38">
        <f t="shared" si="107"/>
        <v>66.763423366666672</v>
      </c>
      <c r="K1355" s="13">
        <f t="shared" si="108"/>
        <v>0.18333333333333332</v>
      </c>
      <c r="L1355" s="14">
        <f t="shared" si="109"/>
        <v>0.81666666666666665</v>
      </c>
    </row>
    <row r="1356" spans="1:12" x14ac:dyDescent="0.35">
      <c r="A1356" s="2">
        <v>41810</v>
      </c>
      <c r="B1356" s="5">
        <v>26.094000000000001</v>
      </c>
      <c r="C1356" s="6">
        <v>2.1518285365642154E-2</v>
      </c>
      <c r="D1356" s="8">
        <v>11</v>
      </c>
      <c r="E1356" s="9">
        <v>75.704002000000003</v>
      </c>
      <c r="F1356" s="10">
        <v>-4.1391024147570121E-3</v>
      </c>
      <c r="G1356" s="9">
        <v>49</v>
      </c>
      <c r="H1356" s="12">
        <f t="shared" si="105"/>
        <v>3996.5300980000002</v>
      </c>
      <c r="I1356" s="37">
        <f t="shared" si="106"/>
        <v>60</v>
      </c>
      <c r="J1356" s="38">
        <f t="shared" si="107"/>
        <v>66.608834966666663</v>
      </c>
      <c r="K1356" s="13">
        <f t="shared" si="108"/>
        <v>0.18333333333333332</v>
      </c>
      <c r="L1356" s="14">
        <f t="shared" si="109"/>
        <v>0.81666666666666665</v>
      </c>
    </row>
    <row r="1357" spans="1:12" x14ac:dyDescent="0.35">
      <c r="A1357" s="2">
        <v>41813</v>
      </c>
      <c r="B1357" s="5">
        <v>26.073499999999999</v>
      </c>
      <c r="C1357" s="6">
        <v>-7.8592997767623629E-4</v>
      </c>
      <c r="D1357" s="8">
        <v>11</v>
      </c>
      <c r="E1357" s="9">
        <v>75.390998999999994</v>
      </c>
      <c r="F1357" s="10">
        <v>-4.1431343944893229E-3</v>
      </c>
      <c r="G1357" s="9">
        <v>49</v>
      </c>
      <c r="H1357" s="12">
        <f t="shared" si="105"/>
        <v>3980.967451</v>
      </c>
      <c r="I1357" s="37">
        <f t="shared" si="106"/>
        <v>60</v>
      </c>
      <c r="J1357" s="38">
        <f t="shared" si="107"/>
        <v>66.349457516666661</v>
      </c>
      <c r="K1357" s="13">
        <f t="shared" si="108"/>
        <v>0.18333333333333332</v>
      </c>
      <c r="L1357" s="14">
        <f t="shared" si="109"/>
        <v>0.81666666666666665</v>
      </c>
    </row>
    <row r="1358" spans="1:12" x14ac:dyDescent="0.35">
      <c r="A1358" s="2">
        <v>41814</v>
      </c>
      <c r="B1358" s="5">
        <v>26.193501000000001</v>
      </c>
      <c r="C1358" s="6">
        <v>4.5918536957145761E-3</v>
      </c>
      <c r="D1358" s="8">
        <v>11</v>
      </c>
      <c r="E1358" s="9">
        <v>76.253997999999996</v>
      </c>
      <c r="F1358" s="10">
        <v>1.1381955669730104E-2</v>
      </c>
      <c r="G1358" s="9">
        <v>49</v>
      </c>
      <c r="H1358" s="12">
        <f t="shared" si="105"/>
        <v>4024.5744129999998</v>
      </c>
      <c r="I1358" s="37">
        <f t="shared" si="106"/>
        <v>60</v>
      </c>
      <c r="J1358" s="38">
        <f t="shared" si="107"/>
        <v>67.076240216666662</v>
      </c>
      <c r="K1358" s="13">
        <f t="shared" si="108"/>
        <v>0.18333333333333332</v>
      </c>
      <c r="L1358" s="14">
        <f t="shared" si="109"/>
        <v>0.81666666666666665</v>
      </c>
    </row>
    <row r="1359" spans="1:12" x14ac:dyDescent="0.35">
      <c r="A1359" s="2">
        <v>41815</v>
      </c>
      <c r="B1359" s="5">
        <v>26.041499999999999</v>
      </c>
      <c r="C1359" s="6">
        <v>-5.8199071936191338E-3</v>
      </c>
      <c r="D1359" s="8">
        <v>11</v>
      </c>
      <c r="E1359" s="9">
        <v>76.147002999999998</v>
      </c>
      <c r="F1359" s="10">
        <v>-1.4041248663314576E-3</v>
      </c>
      <c r="G1359" s="9">
        <v>49</v>
      </c>
      <c r="H1359" s="12">
        <f t="shared" si="105"/>
        <v>4017.6596469999995</v>
      </c>
      <c r="I1359" s="37">
        <f t="shared" si="106"/>
        <v>60</v>
      </c>
      <c r="J1359" s="38">
        <f t="shared" si="107"/>
        <v>66.960994116666654</v>
      </c>
      <c r="K1359" s="13">
        <f t="shared" si="108"/>
        <v>0.18333333333333332</v>
      </c>
      <c r="L1359" s="14">
        <f t="shared" si="109"/>
        <v>0.81666666666666665</v>
      </c>
    </row>
    <row r="1360" spans="1:12" x14ac:dyDescent="0.35">
      <c r="A1360" s="2">
        <v>41816</v>
      </c>
      <c r="B1360" s="5">
        <v>26.066998999999999</v>
      </c>
      <c r="C1360" s="6">
        <v>9.7868879452134294E-4</v>
      </c>
      <c r="D1360" s="8">
        <v>11</v>
      </c>
      <c r="E1360" s="9">
        <v>75.634003000000007</v>
      </c>
      <c r="F1360" s="10">
        <v>-6.7597648342774264E-3</v>
      </c>
      <c r="G1360" s="9">
        <v>49</v>
      </c>
      <c r="H1360" s="12">
        <f t="shared" si="105"/>
        <v>3992.8031360000004</v>
      </c>
      <c r="I1360" s="37">
        <f t="shared" si="106"/>
        <v>60</v>
      </c>
      <c r="J1360" s="38">
        <f t="shared" si="107"/>
        <v>66.546718933333338</v>
      </c>
      <c r="K1360" s="13">
        <f t="shared" si="108"/>
        <v>0.18333333333333332</v>
      </c>
      <c r="L1360" s="14">
        <f t="shared" si="109"/>
        <v>0.81666666666666665</v>
      </c>
    </row>
    <row r="1361" spans="1:12" x14ac:dyDescent="0.35">
      <c r="A1361" s="2">
        <v>41817</v>
      </c>
      <c r="B1361" s="5">
        <v>26.008499</v>
      </c>
      <c r="C1361" s="6">
        <v>-2.24673894076588E-3</v>
      </c>
      <c r="D1361" s="8">
        <v>11</v>
      </c>
      <c r="E1361" s="9">
        <v>75.569000000000003</v>
      </c>
      <c r="F1361" s="10">
        <v>-8.5981101849608166E-4</v>
      </c>
      <c r="G1361" s="9">
        <v>49</v>
      </c>
      <c r="H1361" s="12">
        <f t="shared" si="105"/>
        <v>3988.9744890000002</v>
      </c>
      <c r="I1361" s="37">
        <f t="shared" si="106"/>
        <v>60</v>
      </c>
      <c r="J1361" s="38">
        <f t="shared" si="107"/>
        <v>66.48290815</v>
      </c>
      <c r="K1361" s="13">
        <f t="shared" si="108"/>
        <v>0.18333333333333332</v>
      </c>
      <c r="L1361" s="14">
        <f t="shared" si="109"/>
        <v>0.81666666666666665</v>
      </c>
    </row>
    <row r="1362" spans="1:12" x14ac:dyDescent="0.35">
      <c r="A1362" s="2">
        <v>41820</v>
      </c>
      <c r="B1362" s="5">
        <v>26.067499000000002</v>
      </c>
      <c r="C1362" s="6">
        <v>2.2659200979346927E-3</v>
      </c>
      <c r="D1362" s="8">
        <v>11</v>
      </c>
      <c r="E1362" s="9">
        <v>76.467003000000005</v>
      </c>
      <c r="F1362" s="10">
        <v>1.1813168267425844E-2</v>
      </c>
      <c r="G1362" s="9">
        <v>49</v>
      </c>
      <c r="H1362" s="12">
        <f t="shared" si="105"/>
        <v>4033.6256360000007</v>
      </c>
      <c r="I1362" s="37">
        <f t="shared" si="106"/>
        <v>60</v>
      </c>
      <c r="J1362" s="38">
        <f t="shared" si="107"/>
        <v>67.22709393333335</v>
      </c>
      <c r="K1362" s="13">
        <f t="shared" si="108"/>
        <v>0.18333333333333332</v>
      </c>
      <c r="L1362" s="14">
        <f t="shared" si="109"/>
        <v>0.81666666666666665</v>
      </c>
    </row>
    <row r="1363" spans="1:12" x14ac:dyDescent="0.35">
      <c r="A1363" s="2">
        <v>41821</v>
      </c>
      <c r="B1363" s="5">
        <v>26.077998999999998</v>
      </c>
      <c r="C1363" s="6">
        <v>4.0271933511482061E-4</v>
      </c>
      <c r="D1363" s="8">
        <v>11</v>
      </c>
      <c r="E1363" s="9">
        <v>76.763000000000005</v>
      </c>
      <c r="F1363" s="10">
        <v>3.8634387832621186E-3</v>
      </c>
      <c r="G1363" s="9">
        <v>49</v>
      </c>
      <c r="H1363" s="12">
        <f t="shared" si="105"/>
        <v>4048.2449890000003</v>
      </c>
      <c r="I1363" s="37">
        <f t="shared" si="106"/>
        <v>60</v>
      </c>
      <c r="J1363" s="38">
        <f t="shared" si="107"/>
        <v>67.470749816666668</v>
      </c>
      <c r="K1363" s="13">
        <f t="shared" si="108"/>
        <v>0.18333333333333332</v>
      </c>
      <c r="L1363" s="14">
        <f t="shared" si="109"/>
        <v>0.81666666666666665</v>
      </c>
    </row>
    <row r="1364" spans="1:12" x14ac:dyDescent="0.35">
      <c r="A1364" s="2">
        <v>41822</v>
      </c>
      <c r="B1364" s="5">
        <v>25.9695</v>
      </c>
      <c r="C1364" s="6">
        <v>-4.1692361496772357E-3</v>
      </c>
      <c r="D1364" s="8">
        <v>11</v>
      </c>
      <c r="E1364" s="9">
        <v>77.621002000000004</v>
      </c>
      <c r="F1364" s="10">
        <v>1.1115281670061705E-2</v>
      </c>
      <c r="G1364" s="9">
        <v>49</v>
      </c>
      <c r="H1364" s="12">
        <f t="shared" si="105"/>
        <v>4089.0935979999999</v>
      </c>
      <c r="I1364" s="37">
        <f t="shared" si="106"/>
        <v>60</v>
      </c>
      <c r="J1364" s="38">
        <f t="shared" si="107"/>
        <v>68.151559966666667</v>
      </c>
      <c r="K1364" s="13">
        <f t="shared" si="108"/>
        <v>0.18333333333333332</v>
      </c>
      <c r="L1364" s="14">
        <f t="shared" si="109"/>
        <v>0.81666666666666665</v>
      </c>
    </row>
    <row r="1365" spans="1:12" x14ac:dyDescent="0.35">
      <c r="A1365" s="2">
        <v>41823</v>
      </c>
      <c r="B1365" s="5">
        <v>25.799999</v>
      </c>
      <c r="C1365" s="6">
        <v>-6.5483193372224413E-3</v>
      </c>
      <c r="D1365" s="8">
        <v>11</v>
      </c>
      <c r="E1365" s="9">
        <v>77.705001999999993</v>
      </c>
      <c r="F1365" s="10">
        <v>1.0815962044441463E-3</v>
      </c>
      <c r="G1365" s="9">
        <v>49</v>
      </c>
      <c r="H1365" s="12">
        <f t="shared" si="105"/>
        <v>4091.3450869999997</v>
      </c>
      <c r="I1365" s="37">
        <f t="shared" si="106"/>
        <v>60</v>
      </c>
      <c r="J1365" s="38">
        <f t="shared" si="107"/>
        <v>68.189084783333328</v>
      </c>
      <c r="K1365" s="13">
        <f t="shared" si="108"/>
        <v>0.18333333333333332</v>
      </c>
      <c r="L1365" s="14">
        <f t="shared" si="109"/>
        <v>0.81666666666666665</v>
      </c>
    </row>
    <row r="1366" spans="1:12" x14ac:dyDescent="0.35">
      <c r="A1366" s="2">
        <v>41824</v>
      </c>
      <c r="B1366" s="5">
        <v>25.802</v>
      </c>
      <c r="C1366" s="6">
        <v>7.7555135063800407E-5</v>
      </c>
      <c r="D1366" s="8">
        <v>11</v>
      </c>
      <c r="E1366" s="9">
        <v>78.226996999999997</v>
      </c>
      <c r="F1366" s="10">
        <v>6.695187046122264E-3</v>
      </c>
      <c r="G1366" s="9">
        <v>49</v>
      </c>
      <c r="H1366" s="12">
        <f t="shared" si="105"/>
        <v>4116.944853</v>
      </c>
      <c r="I1366" s="37">
        <f t="shared" si="106"/>
        <v>60</v>
      </c>
      <c r="J1366" s="38">
        <f t="shared" si="107"/>
        <v>68.615747549999995</v>
      </c>
      <c r="K1366" s="13">
        <f t="shared" si="108"/>
        <v>0.18333333333333332</v>
      </c>
      <c r="L1366" s="14">
        <f t="shared" si="109"/>
        <v>0.81666666666666665</v>
      </c>
    </row>
    <row r="1367" spans="1:12" x14ac:dyDescent="0.35">
      <c r="A1367" s="2">
        <v>41827</v>
      </c>
      <c r="B1367" s="5">
        <v>25.650499</v>
      </c>
      <c r="C1367" s="6">
        <v>-5.8889826843633308E-3</v>
      </c>
      <c r="D1367" s="8">
        <v>11</v>
      </c>
      <c r="E1367" s="9">
        <v>78.277000000000001</v>
      </c>
      <c r="F1367" s="10">
        <v>6.3899967617420117E-4</v>
      </c>
      <c r="G1367" s="9">
        <v>49</v>
      </c>
      <c r="H1367" s="12">
        <f t="shared" si="105"/>
        <v>4117.7284890000001</v>
      </c>
      <c r="I1367" s="37">
        <f t="shared" si="106"/>
        <v>60</v>
      </c>
      <c r="J1367" s="38">
        <f t="shared" si="107"/>
        <v>68.628808149999998</v>
      </c>
      <c r="K1367" s="13">
        <f t="shared" si="108"/>
        <v>0.18333333333333332</v>
      </c>
      <c r="L1367" s="14">
        <f t="shared" si="109"/>
        <v>0.81666666666666665</v>
      </c>
    </row>
    <row r="1368" spans="1:12" x14ac:dyDescent="0.35">
      <c r="A1368" s="2">
        <v>41828</v>
      </c>
      <c r="B1368" s="5">
        <v>25.630500999999999</v>
      </c>
      <c r="C1368" s="6">
        <v>-7.7993802826537006E-4</v>
      </c>
      <c r="D1368" s="8">
        <v>11</v>
      </c>
      <c r="E1368" s="9">
        <v>76.832999999999998</v>
      </c>
      <c r="F1368" s="10">
        <v>-1.8619582463852424E-2</v>
      </c>
      <c r="G1368" s="9">
        <v>49</v>
      </c>
      <c r="H1368" s="12">
        <f t="shared" si="105"/>
        <v>4046.7525110000001</v>
      </c>
      <c r="I1368" s="37">
        <f t="shared" si="106"/>
        <v>60</v>
      </c>
      <c r="J1368" s="38">
        <f t="shared" si="107"/>
        <v>67.445875183333342</v>
      </c>
      <c r="K1368" s="13">
        <f t="shared" si="108"/>
        <v>0.18333333333333332</v>
      </c>
      <c r="L1368" s="14">
        <f t="shared" si="109"/>
        <v>0.81666666666666665</v>
      </c>
    </row>
    <row r="1369" spans="1:12" x14ac:dyDescent="0.35">
      <c r="A1369" s="2">
        <v>41829</v>
      </c>
      <c r="B1369" s="5">
        <v>25.701000000000001</v>
      </c>
      <c r="C1369" s="6">
        <v>2.7468140597006752E-3</v>
      </c>
      <c r="D1369" s="8">
        <v>11</v>
      </c>
      <c r="E1369" s="9">
        <v>76.255996999999994</v>
      </c>
      <c r="F1369" s="10">
        <v>-7.5381737892241674E-3</v>
      </c>
      <c r="G1369" s="9">
        <v>49</v>
      </c>
      <c r="H1369" s="12">
        <f t="shared" si="105"/>
        <v>4019.2548529999995</v>
      </c>
      <c r="I1369" s="37">
        <f t="shared" si="106"/>
        <v>60</v>
      </c>
      <c r="J1369" s="38">
        <f t="shared" si="107"/>
        <v>66.987580883333322</v>
      </c>
      <c r="K1369" s="13">
        <f t="shared" si="108"/>
        <v>0.18333333333333332</v>
      </c>
      <c r="L1369" s="14">
        <f t="shared" si="109"/>
        <v>0.81666666666666665</v>
      </c>
    </row>
    <row r="1370" spans="1:12" x14ac:dyDescent="0.35">
      <c r="A1370" s="2">
        <v>41830</v>
      </c>
      <c r="B1370" s="5">
        <v>26.336500000000001</v>
      </c>
      <c r="C1370" s="6">
        <v>2.4425908083619774E-2</v>
      </c>
      <c r="D1370" s="8">
        <v>11</v>
      </c>
      <c r="E1370" s="9">
        <v>76.377998000000005</v>
      </c>
      <c r="F1370" s="10">
        <v>1.5986088286776834E-3</v>
      </c>
      <c r="G1370" s="9">
        <v>49</v>
      </c>
      <c r="H1370" s="12">
        <f t="shared" si="105"/>
        <v>4032.2234020000005</v>
      </c>
      <c r="I1370" s="37">
        <f t="shared" si="106"/>
        <v>60</v>
      </c>
      <c r="J1370" s="38">
        <f t="shared" si="107"/>
        <v>67.203723366666679</v>
      </c>
      <c r="K1370" s="13">
        <f t="shared" si="108"/>
        <v>0.18333333333333332</v>
      </c>
      <c r="L1370" s="14">
        <f t="shared" si="109"/>
        <v>0.81666666666666665</v>
      </c>
    </row>
    <row r="1371" spans="1:12" x14ac:dyDescent="0.35">
      <c r="A1371" s="2">
        <v>41831</v>
      </c>
      <c r="B1371" s="5">
        <v>26.251498999999999</v>
      </c>
      <c r="C1371" s="6">
        <v>-3.2327175645137096E-3</v>
      </c>
      <c r="D1371" s="8">
        <v>11</v>
      </c>
      <c r="E1371" s="9">
        <v>75.196999000000005</v>
      </c>
      <c r="F1371" s="10">
        <v>-1.5583347159243033E-2</v>
      </c>
      <c r="G1371" s="9">
        <v>49</v>
      </c>
      <c r="H1371" s="12">
        <f t="shared" si="105"/>
        <v>3973.4194400000001</v>
      </c>
      <c r="I1371" s="37">
        <f t="shared" si="106"/>
        <v>60</v>
      </c>
      <c r="J1371" s="38">
        <f t="shared" si="107"/>
        <v>66.223657333333335</v>
      </c>
      <c r="K1371" s="13">
        <f t="shared" si="108"/>
        <v>0.18333333333333332</v>
      </c>
      <c r="L1371" s="14">
        <f t="shared" si="109"/>
        <v>0.81666666666666665</v>
      </c>
    </row>
    <row r="1372" spans="1:12" x14ac:dyDescent="0.35">
      <c r="A1372" s="2">
        <v>41834</v>
      </c>
      <c r="B1372" s="5">
        <v>26.092500999999999</v>
      </c>
      <c r="C1372" s="6">
        <v>-6.075137131864583E-3</v>
      </c>
      <c r="D1372" s="8">
        <v>11</v>
      </c>
      <c r="E1372" s="9">
        <v>75.038002000000006</v>
      </c>
      <c r="F1372" s="10">
        <v>-2.1166447006759626E-3</v>
      </c>
      <c r="G1372" s="9">
        <v>49</v>
      </c>
      <c r="H1372" s="12">
        <f t="shared" si="105"/>
        <v>3963.8796090000005</v>
      </c>
      <c r="I1372" s="37">
        <f t="shared" si="106"/>
        <v>60</v>
      </c>
      <c r="J1372" s="38">
        <f t="shared" si="107"/>
        <v>66.064660150000009</v>
      </c>
      <c r="K1372" s="13">
        <f t="shared" si="108"/>
        <v>0.18333333333333332</v>
      </c>
      <c r="L1372" s="14">
        <f t="shared" si="109"/>
        <v>0.81666666666666665</v>
      </c>
    </row>
    <row r="1373" spans="1:12" x14ac:dyDescent="0.35">
      <c r="A1373" s="2">
        <v>41835</v>
      </c>
      <c r="B1373" s="5">
        <v>25.949498999999999</v>
      </c>
      <c r="C1373" s="6">
        <v>-5.4956519701119255E-3</v>
      </c>
      <c r="D1373" s="8">
        <v>11</v>
      </c>
      <c r="E1373" s="9">
        <v>75.799003999999996</v>
      </c>
      <c r="F1373" s="10">
        <v>1.0090474176386088E-2</v>
      </c>
      <c r="G1373" s="9">
        <v>49</v>
      </c>
      <c r="H1373" s="12">
        <f t="shared" si="105"/>
        <v>3999.5956849999998</v>
      </c>
      <c r="I1373" s="37">
        <f t="shared" si="106"/>
        <v>60</v>
      </c>
      <c r="J1373" s="38">
        <f t="shared" si="107"/>
        <v>66.659928083333327</v>
      </c>
      <c r="K1373" s="13">
        <f t="shared" si="108"/>
        <v>0.18333333333333332</v>
      </c>
      <c r="L1373" s="14">
        <f t="shared" si="109"/>
        <v>0.81666666666666665</v>
      </c>
    </row>
    <row r="1374" spans="1:12" x14ac:dyDescent="0.35">
      <c r="A1374" s="2">
        <v>41836</v>
      </c>
      <c r="B1374" s="5">
        <v>25.782499000000001</v>
      </c>
      <c r="C1374" s="6">
        <v>-6.456374645058105E-3</v>
      </c>
      <c r="D1374" s="8">
        <v>11</v>
      </c>
      <c r="E1374" s="9">
        <v>76.871002000000004</v>
      </c>
      <c r="F1374" s="10">
        <v>1.4043565549922477E-2</v>
      </c>
      <c r="G1374" s="9">
        <v>49</v>
      </c>
      <c r="H1374" s="12">
        <f t="shared" si="105"/>
        <v>4050.2865870000001</v>
      </c>
      <c r="I1374" s="37">
        <f t="shared" si="106"/>
        <v>60</v>
      </c>
      <c r="J1374" s="38">
        <f t="shared" si="107"/>
        <v>67.504776449999994</v>
      </c>
      <c r="K1374" s="13">
        <f t="shared" si="108"/>
        <v>0.18333333333333332</v>
      </c>
      <c r="L1374" s="14">
        <f t="shared" si="109"/>
        <v>0.81666666666666665</v>
      </c>
    </row>
    <row r="1375" spans="1:12" x14ac:dyDescent="0.35">
      <c r="A1375" s="2">
        <v>41837</v>
      </c>
      <c r="B1375" s="5">
        <v>25.8505</v>
      </c>
      <c r="C1375" s="6">
        <v>2.6340147050567531E-3</v>
      </c>
      <c r="D1375" s="8">
        <v>11</v>
      </c>
      <c r="E1375" s="9">
        <v>76.960999000000001</v>
      </c>
      <c r="F1375" s="10">
        <v>1.1700687722004943E-3</v>
      </c>
      <c r="G1375" s="9">
        <v>49</v>
      </c>
      <c r="H1375" s="12">
        <f t="shared" si="105"/>
        <v>4055.4444510000003</v>
      </c>
      <c r="I1375" s="37">
        <f t="shared" si="106"/>
        <v>60</v>
      </c>
      <c r="J1375" s="38">
        <f t="shared" si="107"/>
        <v>67.590740850000003</v>
      </c>
      <c r="K1375" s="13">
        <f t="shared" si="108"/>
        <v>0.18333333333333332</v>
      </c>
      <c r="L1375" s="14">
        <f t="shared" si="109"/>
        <v>0.81666666666666665</v>
      </c>
    </row>
    <row r="1376" spans="1:12" x14ac:dyDescent="0.35">
      <c r="A1376" s="2">
        <v>41838</v>
      </c>
      <c r="B1376" s="5">
        <v>25.957001000000002</v>
      </c>
      <c r="C1376" s="6">
        <v>4.1114181524499749E-3</v>
      </c>
      <c r="D1376" s="8">
        <v>11</v>
      </c>
      <c r="E1376" s="9">
        <v>77.315002000000007</v>
      </c>
      <c r="F1376" s="10">
        <v>4.5892247531629238E-3</v>
      </c>
      <c r="G1376" s="9">
        <v>49</v>
      </c>
      <c r="H1376" s="12">
        <f t="shared" si="105"/>
        <v>4073.9621090000005</v>
      </c>
      <c r="I1376" s="37">
        <f t="shared" si="106"/>
        <v>60</v>
      </c>
      <c r="J1376" s="38">
        <f t="shared" si="107"/>
        <v>67.899368483333348</v>
      </c>
      <c r="K1376" s="13">
        <f t="shared" si="108"/>
        <v>0.18333333333333332</v>
      </c>
      <c r="L1376" s="14">
        <f t="shared" si="109"/>
        <v>0.81666666666666665</v>
      </c>
    </row>
    <row r="1377" spans="1:12" x14ac:dyDescent="0.35">
      <c r="A1377" s="2">
        <v>41841</v>
      </c>
      <c r="B1377" s="5">
        <v>25.957001000000002</v>
      </c>
      <c r="C1377" s="6">
        <v>0</v>
      </c>
      <c r="D1377" s="8">
        <v>11</v>
      </c>
      <c r="E1377" s="9">
        <v>77.468001999999998</v>
      </c>
      <c r="F1377" s="10">
        <v>1.9769618870020267E-3</v>
      </c>
      <c r="G1377" s="9">
        <v>49</v>
      </c>
      <c r="H1377" s="12">
        <f t="shared" si="105"/>
        <v>4081.4591089999999</v>
      </c>
      <c r="I1377" s="37">
        <f t="shared" si="106"/>
        <v>60</v>
      </c>
      <c r="J1377" s="38">
        <f t="shared" si="107"/>
        <v>68.024318483333332</v>
      </c>
      <c r="K1377" s="13">
        <f t="shared" si="108"/>
        <v>0.18333333333333332</v>
      </c>
      <c r="L1377" s="14">
        <f t="shared" si="109"/>
        <v>0.81666666666666665</v>
      </c>
    </row>
    <row r="1378" spans="1:12" x14ac:dyDescent="0.35">
      <c r="A1378" s="2">
        <v>41842</v>
      </c>
      <c r="B1378" s="5">
        <v>25.856501000000002</v>
      </c>
      <c r="C1378" s="6">
        <v>-3.8793025816028504E-3</v>
      </c>
      <c r="D1378" s="8">
        <v>11</v>
      </c>
      <c r="E1378" s="9">
        <v>78.235000999999997</v>
      </c>
      <c r="F1378" s="10">
        <v>9.8521568534266635E-3</v>
      </c>
      <c r="G1378" s="9">
        <v>49</v>
      </c>
      <c r="H1378" s="12">
        <f t="shared" si="105"/>
        <v>4117.9365600000001</v>
      </c>
      <c r="I1378" s="37">
        <f t="shared" si="106"/>
        <v>60</v>
      </c>
      <c r="J1378" s="38">
        <f t="shared" si="107"/>
        <v>68.632276000000005</v>
      </c>
      <c r="K1378" s="13">
        <f t="shared" si="108"/>
        <v>0.18333333333333332</v>
      </c>
      <c r="L1378" s="14">
        <f t="shared" si="109"/>
        <v>0.81666666666666665</v>
      </c>
    </row>
    <row r="1379" spans="1:12" x14ac:dyDescent="0.35">
      <c r="A1379" s="2">
        <v>41843</v>
      </c>
      <c r="B1379" s="5">
        <v>25.788</v>
      </c>
      <c r="C1379" s="6">
        <v>-2.6527912496181472E-3</v>
      </c>
      <c r="D1379" s="8">
        <v>11</v>
      </c>
      <c r="E1379" s="9">
        <v>78.614998</v>
      </c>
      <c r="F1379" s="10">
        <v>4.8453649457780301E-3</v>
      </c>
      <c r="G1379" s="9">
        <v>49</v>
      </c>
      <c r="H1379" s="12">
        <f t="shared" si="105"/>
        <v>4135.8029019999994</v>
      </c>
      <c r="I1379" s="37">
        <f t="shared" si="106"/>
        <v>60</v>
      </c>
      <c r="J1379" s="38">
        <f t="shared" si="107"/>
        <v>68.930048366666654</v>
      </c>
      <c r="K1379" s="13">
        <f t="shared" si="108"/>
        <v>0.18333333333333332</v>
      </c>
      <c r="L1379" s="14">
        <f t="shared" si="109"/>
        <v>0.81666666666666665</v>
      </c>
    </row>
    <row r="1380" spans="1:12" x14ac:dyDescent="0.35">
      <c r="A1380" s="2">
        <v>41844</v>
      </c>
      <c r="B1380" s="5">
        <v>25.672999999999998</v>
      </c>
      <c r="C1380" s="6">
        <v>-4.4694114546217634E-3</v>
      </c>
      <c r="D1380" s="8">
        <v>11</v>
      </c>
      <c r="E1380" s="9">
        <v>78.819000000000003</v>
      </c>
      <c r="F1380" s="10">
        <v>2.5915890693291033E-3</v>
      </c>
      <c r="G1380" s="9">
        <v>49</v>
      </c>
      <c r="H1380" s="12">
        <f t="shared" si="105"/>
        <v>4144.5340000000006</v>
      </c>
      <c r="I1380" s="37">
        <f t="shared" si="106"/>
        <v>60</v>
      </c>
      <c r="J1380" s="38">
        <f t="shared" si="107"/>
        <v>69.075566666666674</v>
      </c>
      <c r="K1380" s="13">
        <f t="shared" si="108"/>
        <v>0.18333333333333332</v>
      </c>
      <c r="L1380" s="14">
        <f t="shared" si="109"/>
        <v>0.81666666666666665</v>
      </c>
    </row>
    <row r="1381" spans="1:12" x14ac:dyDescent="0.35">
      <c r="A1381" s="2">
        <v>41845</v>
      </c>
      <c r="B1381" s="5">
        <v>25.516000999999999</v>
      </c>
      <c r="C1381" s="6">
        <v>-6.1341104229484245E-3</v>
      </c>
      <c r="D1381" s="8">
        <v>11</v>
      </c>
      <c r="E1381" s="9">
        <v>78.453002999999995</v>
      </c>
      <c r="F1381" s="10">
        <v>-4.6543269460173065E-3</v>
      </c>
      <c r="G1381" s="9">
        <v>49</v>
      </c>
      <c r="H1381" s="12">
        <f t="shared" si="105"/>
        <v>4124.8731580000003</v>
      </c>
      <c r="I1381" s="37">
        <f t="shared" si="106"/>
        <v>60</v>
      </c>
      <c r="J1381" s="38">
        <f t="shared" si="107"/>
        <v>68.747885966666672</v>
      </c>
      <c r="K1381" s="13">
        <f t="shared" si="108"/>
        <v>0.18333333333333332</v>
      </c>
      <c r="L1381" s="14">
        <f t="shared" si="109"/>
        <v>0.81666666666666665</v>
      </c>
    </row>
    <row r="1382" spans="1:12" x14ac:dyDescent="0.35">
      <c r="A1382" s="2">
        <v>41848</v>
      </c>
      <c r="B1382" s="5">
        <v>25.767499999999998</v>
      </c>
      <c r="C1382" s="6">
        <v>9.8082623580069139E-3</v>
      </c>
      <c r="D1382" s="8">
        <v>11</v>
      </c>
      <c r="E1382" s="9">
        <v>78.222999999999999</v>
      </c>
      <c r="F1382" s="10">
        <v>-2.9360356509053886E-3</v>
      </c>
      <c r="G1382" s="9">
        <v>49</v>
      </c>
      <c r="H1382" s="12">
        <f t="shared" si="105"/>
        <v>4116.3694999999998</v>
      </c>
      <c r="I1382" s="37">
        <f t="shared" si="106"/>
        <v>60</v>
      </c>
      <c r="J1382" s="38">
        <f t="shared" si="107"/>
        <v>68.606158333333326</v>
      </c>
      <c r="K1382" s="13">
        <f t="shared" si="108"/>
        <v>0.18333333333333332</v>
      </c>
      <c r="L1382" s="14">
        <f t="shared" si="109"/>
        <v>0.81666666666666665</v>
      </c>
    </row>
    <row r="1383" spans="1:12" x14ac:dyDescent="0.35">
      <c r="A1383" s="2">
        <v>41850</v>
      </c>
      <c r="B1383" s="5">
        <v>25.681999000000001</v>
      </c>
      <c r="C1383" s="6">
        <v>-3.3236894575066067E-3</v>
      </c>
      <c r="D1383" s="8">
        <v>11</v>
      </c>
      <c r="E1383" s="9">
        <v>78.610000999999997</v>
      </c>
      <c r="F1383" s="10">
        <v>4.9352085724851946E-3</v>
      </c>
      <c r="G1383" s="9">
        <v>49</v>
      </c>
      <c r="H1383" s="12">
        <f t="shared" si="105"/>
        <v>4134.392038</v>
      </c>
      <c r="I1383" s="37">
        <f t="shared" si="106"/>
        <v>60</v>
      </c>
      <c r="J1383" s="38">
        <f t="shared" si="107"/>
        <v>68.906533966666672</v>
      </c>
      <c r="K1383" s="13">
        <f t="shared" si="108"/>
        <v>0.18333333333333332</v>
      </c>
      <c r="L1383" s="14">
        <f t="shared" si="109"/>
        <v>0.81666666666666665</v>
      </c>
    </row>
    <row r="1384" spans="1:12" x14ac:dyDescent="0.35">
      <c r="A1384" s="2">
        <v>41851</v>
      </c>
      <c r="B1384" s="5">
        <v>25.691500000000001</v>
      </c>
      <c r="C1384" s="6">
        <v>3.6987942395461104E-4</v>
      </c>
      <c r="D1384" s="8">
        <v>11</v>
      </c>
      <c r="E1384" s="9">
        <v>78.013999999999996</v>
      </c>
      <c r="F1384" s="10">
        <v>-7.6106327635105941E-3</v>
      </c>
      <c r="G1384" s="9">
        <v>49</v>
      </c>
      <c r="H1384" s="12">
        <f t="shared" si="105"/>
        <v>4105.2924999999996</v>
      </c>
      <c r="I1384" s="37">
        <f t="shared" si="106"/>
        <v>60</v>
      </c>
      <c r="J1384" s="38">
        <f t="shared" si="107"/>
        <v>68.421541666666656</v>
      </c>
      <c r="K1384" s="13">
        <f t="shared" si="108"/>
        <v>0.18333333333333332</v>
      </c>
      <c r="L1384" s="14">
        <f t="shared" si="109"/>
        <v>0.81666666666666665</v>
      </c>
    </row>
    <row r="1385" spans="1:12" x14ac:dyDescent="0.35">
      <c r="A1385" s="2">
        <v>41852</v>
      </c>
      <c r="B1385" s="5">
        <v>25.787500000000001</v>
      </c>
      <c r="C1385" s="6">
        <v>3.7296805021118651E-3</v>
      </c>
      <c r="D1385" s="8">
        <v>11</v>
      </c>
      <c r="E1385" s="9">
        <v>77.115996999999993</v>
      </c>
      <c r="F1385" s="10">
        <v>-1.1577554928393852E-2</v>
      </c>
      <c r="G1385" s="9">
        <v>49</v>
      </c>
      <c r="H1385" s="12">
        <f t="shared" si="105"/>
        <v>4062.3463529999995</v>
      </c>
      <c r="I1385" s="37">
        <f t="shared" si="106"/>
        <v>60</v>
      </c>
      <c r="J1385" s="38">
        <f t="shared" si="107"/>
        <v>67.705772549999992</v>
      </c>
      <c r="K1385" s="13">
        <f t="shared" si="108"/>
        <v>0.18333333333333332</v>
      </c>
      <c r="L1385" s="14">
        <f t="shared" si="109"/>
        <v>0.81666666666666665</v>
      </c>
    </row>
    <row r="1386" spans="1:12" x14ac:dyDescent="0.35">
      <c r="A1386" s="2">
        <v>41855</v>
      </c>
      <c r="B1386" s="5">
        <v>25.891999999999999</v>
      </c>
      <c r="C1386" s="6">
        <v>4.0441622858931048E-3</v>
      </c>
      <c r="D1386" s="8">
        <v>11</v>
      </c>
      <c r="E1386" s="9">
        <v>77.694999999999993</v>
      </c>
      <c r="F1386" s="10">
        <v>7.4801624039082526E-3</v>
      </c>
      <c r="G1386" s="9">
        <v>49</v>
      </c>
      <c r="H1386" s="12">
        <f t="shared" si="105"/>
        <v>4091.8669999999997</v>
      </c>
      <c r="I1386" s="37">
        <f t="shared" si="106"/>
        <v>60</v>
      </c>
      <c r="J1386" s="38">
        <f t="shared" si="107"/>
        <v>68.197783333333334</v>
      </c>
      <c r="K1386" s="13">
        <f t="shared" si="108"/>
        <v>0.18333333333333332</v>
      </c>
      <c r="L1386" s="14">
        <f t="shared" si="109"/>
        <v>0.81666666666666665</v>
      </c>
    </row>
    <row r="1387" spans="1:12" x14ac:dyDescent="0.35">
      <c r="A1387" s="2">
        <v>41856</v>
      </c>
      <c r="B1387" s="5">
        <v>25.846499999999999</v>
      </c>
      <c r="C1387" s="6">
        <v>-1.7588454141366228E-3</v>
      </c>
      <c r="D1387" s="8">
        <v>11</v>
      </c>
      <c r="E1387" s="9">
        <v>78.198997000000006</v>
      </c>
      <c r="F1387" s="10">
        <v>6.4659161433571199E-3</v>
      </c>
      <c r="G1387" s="9">
        <v>49</v>
      </c>
      <c r="H1387" s="12">
        <f t="shared" si="105"/>
        <v>4116.0623530000003</v>
      </c>
      <c r="I1387" s="37">
        <f t="shared" si="106"/>
        <v>60</v>
      </c>
      <c r="J1387" s="38">
        <f t="shared" si="107"/>
        <v>68.601039216666678</v>
      </c>
      <c r="K1387" s="13">
        <f t="shared" si="108"/>
        <v>0.18333333333333332</v>
      </c>
      <c r="L1387" s="14">
        <f t="shared" si="109"/>
        <v>0.81666666666666665</v>
      </c>
    </row>
    <row r="1388" spans="1:12" x14ac:dyDescent="0.35">
      <c r="A1388" s="2">
        <v>41857</v>
      </c>
      <c r="B1388" s="5">
        <v>25.9785</v>
      </c>
      <c r="C1388" s="6">
        <v>5.0940775859436016E-3</v>
      </c>
      <c r="D1388" s="8">
        <v>11</v>
      </c>
      <c r="E1388" s="9">
        <v>77.417998999999995</v>
      </c>
      <c r="F1388" s="10">
        <v>-1.0037522601183291E-2</v>
      </c>
      <c r="G1388" s="9">
        <v>49</v>
      </c>
      <c r="H1388" s="12">
        <f t="shared" si="105"/>
        <v>4079.2454509999998</v>
      </c>
      <c r="I1388" s="37">
        <f t="shared" si="106"/>
        <v>60</v>
      </c>
      <c r="J1388" s="38">
        <f t="shared" si="107"/>
        <v>67.987424183333331</v>
      </c>
      <c r="K1388" s="13">
        <f t="shared" si="108"/>
        <v>0.18333333333333332</v>
      </c>
      <c r="L1388" s="14">
        <f t="shared" si="109"/>
        <v>0.81666666666666665</v>
      </c>
    </row>
    <row r="1389" spans="1:12" x14ac:dyDescent="0.35">
      <c r="A1389" s="2">
        <v>41858</v>
      </c>
      <c r="B1389" s="5">
        <v>26.179001</v>
      </c>
      <c r="C1389" s="6">
        <v>7.6883279986903474E-3</v>
      </c>
      <c r="D1389" s="8">
        <v>11</v>
      </c>
      <c r="E1389" s="9">
        <v>77.245002999999997</v>
      </c>
      <c r="F1389" s="10">
        <v>-2.2370711793930909E-3</v>
      </c>
      <c r="G1389" s="9">
        <v>49</v>
      </c>
      <c r="H1389" s="12">
        <f t="shared" si="105"/>
        <v>4072.974158</v>
      </c>
      <c r="I1389" s="37">
        <f t="shared" si="106"/>
        <v>60</v>
      </c>
      <c r="J1389" s="38">
        <f t="shared" si="107"/>
        <v>67.88290263333333</v>
      </c>
      <c r="K1389" s="13">
        <f t="shared" si="108"/>
        <v>0.18333333333333332</v>
      </c>
      <c r="L1389" s="14">
        <f t="shared" si="109"/>
        <v>0.81666666666666665</v>
      </c>
    </row>
    <row r="1390" spans="1:12" x14ac:dyDescent="0.35">
      <c r="A1390" s="2">
        <v>41859</v>
      </c>
      <c r="B1390" s="5">
        <v>26.479500000000002</v>
      </c>
      <c r="C1390" s="6">
        <v>1.1413247861549625E-2</v>
      </c>
      <c r="D1390" s="8">
        <v>11</v>
      </c>
      <c r="E1390" s="9">
        <v>76.755996999999994</v>
      </c>
      <c r="F1390" s="10">
        <v>-6.3507073788748869E-3</v>
      </c>
      <c r="G1390" s="9">
        <v>49</v>
      </c>
      <c r="H1390" s="12">
        <f t="shared" si="105"/>
        <v>4052.3183529999997</v>
      </c>
      <c r="I1390" s="37">
        <f t="shared" si="106"/>
        <v>60</v>
      </c>
      <c r="J1390" s="38">
        <f t="shared" si="107"/>
        <v>67.538639216666667</v>
      </c>
      <c r="K1390" s="13">
        <f t="shared" si="108"/>
        <v>0.18333333333333332</v>
      </c>
      <c r="L1390" s="14">
        <f t="shared" si="109"/>
        <v>0.81666666666666665</v>
      </c>
    </row>
    <row r="1391" spans="1:12" x14ac:dyDescent="0.35">
      <c r="A1391" s="2">
        <v>41862</v>
      </c>
      <c r="B1391" s="5">
        <v>26.196501000000001</v>
      </c>
      <c r="C1391" s="6">
        <v>-1.0744996485124059E-2</v>
      </c>
      <c r="D1391" s="8">
        <v>11</v>
      </c>
      <c r="E1391" s="9">
        <v>77.125</v>
      </c>
      <c r="F1391" s="10">
        <v>4.7959620029489614E-3</v>
      </c>
      <c r="G1391" s="9">
        <v>49</v>
      </c>
      <c r="H1391" s="12">
        <f t="shared" si="105"/>
        <v>4067.2865110000002</v>
      </c>
      <c r="I1391" s="37">
        <f t="shared" si="106"/>
        <v>60</v>
      </c>
      <c r="J1391" s="38">
        <f t="shared" si="107"/>
        <v>67.788108516666668</v>
      </c>
      <c r="K1391" s="13">
        <f t="shared" si="108"/>
        <v>0.18333333333333332</v>
      </c>
      <c r="L1391" s="14">
        <f t="shared" si="109"/>
        <v>0.81666666666666665</v>
      </c>
    </row>
    <row r="1392" spans="1:12" x14ac:dyDescent="0.35">
      <c r="A1392" s="2">
        <v>41863</v>
      </c>
      <c r="B1392" s="5">
        <v>26.323499999999999</v>
      </c>
      <c r="C1392" s="6">
        <v>4.8362241094475067E-3</v>
      </c>
      <c r="D1392" s="8">
        <v>11</v>
      </c>
      <c r="E1392" s="9">
        <v>77.931999000000005</v>
      </c>
      <c r="F1392" s="10">
        <v>1.0409156526389296E-2</v>
      </c>
      <c r="G1392" s="9">
        <v>49</v>
      </c>
      <c r="H1392" s="12">
        <f t="shared" si="105"/>
        <v>4108.2264510000005</v>
      </c>
      <c r="I1392" s="37">
        <f t="shared" si="106"/>
        <v>60</v>
      </c>
      <c r="J1392" s="38">
        <f t="shared" si="107"/>
        <v>68.470440850000003</v>
      </c>
      <c r="K1392" s="13">
        <f t="shared" si="108"/>
        <v>0.18333333333333332</v>
      </c>
      <c r="L1392" s="14">
        <f t="shared" si="109"/>
        <v>0.81666666666666665</v>
      </c>
    </row>
    <row r="1393" spans="1:12" x14ac:dyDescent="0.35">
      <c r="A1393" s="2">
        <v>41864</v>
      </c>
      <c r="B1393" s="5">
        <v>26.259001000000001</v>
      </c>
      <c r="C1393" s="6">
        <v>-2.4532508390424645E-3</v>
      </c>
      <c r="D1393" s="8">
        <v>11</v>
      </c>
      <c r="E1393" s="9">
        <v>78.280997999999997</v>
      </c>
      <c r="F1393" s="10">
        <v>4.4682528004393873E-3</v>
      </c>
      <c r="G1393" s="9">
        <v>49</v>
      </c>
      <c r="H1393" s="12">
        <f t="shared" si="105"/>
        <v>4124.617913</v>
      </c>
      <c r="I1393" s="37">
        <f t="shared" si="106"/>
        <v>60</v>
      </c>
      <c r="J1393" s="38">
        <f t="shared" si="107"/>
        <v>68.743631883333336</v>
      </c>
      <c r="K1393" s="13">
        <f t="shared" si="108"/>
        <v>0.18333333333333332</v>
      </c>
      <c r="L1393" s="14">
        <f t="shared" si="109"/>
        <v>0.81666666666666665</v>
      </c>
    </row>
    <row r="1394" spans="1:12" x14ac:dyDescent="0.35">
      <c r="A1394" s="2">
        <v>41865</v>
      </c>
      <c r="B1394" s="5">
        <v>26.277999999999999</v>
      </c>
      <c r="C1394" s="6">
        <v>7.2326171903869252E-4</v>
      </c>
      <c r="D1394" s="8">
        <v>11</v>
      </c>
      <c r="E1394" s="9">
        <v>78.785004000000001</v>
      </c>
      <c r="F1394" s="10">
        <v>6.4177826327131982E-3</v>
      </c>
      <c r="G1394" s="9">
        <v>49</v>
      </c>
      <c r="H1394" s="12">
        <f t="shared" si="105"/>
        <v>4149.5231960000001</v>
      </c>
      <c r="I1394" s="37">
        <f t="shared" si="106"/>
        <v>60</v>
      </c>
      <c r="J1394" s="38">
        <f t="shared" si="107"/>
        <v>69.15871993333333</v>
      </c>
      <c r="K1394" s="13">
        <f t="shared" si="108"/>
        <v>0.18333333333333332</v>
      </c>
      <c r="L1394" s="14">
        <f t="shared" si="109"/>
        <v>0.81666666666666665</v>
      </c>
    </row>
    <row r="1395" spans="1:12" x14ac:dyDescent="0.35">
      <c r="A1395" s="2">
        <v>41869</v>
      </c>
      <c r="B1395" s="5">
        <v>26.0245</v>
      </c>
      <c r="C1395" s="6">
        <v>-9.6936851990254702E-3</v>
      </c>
      <c r="D1395" s="8">
        <v>11</v>
      </c>
      <c r="E1395" s="9">
        <v>79.569000000000003</v>
      </c>
      <c r="F1395" s="10">
        <v>9.9018955747931514E-3</v>
      </c>
      <c r="G1395" s="9">
        <v>49</v>
      </c>
      <c r="H1395" s="12">
        <f t="shared" si="105"/>
        <v>4185.1505000000006</v>
      </c>
      <c r="I1395" s="37">
        <f t="shared" si="106"/>
        <v>60</v>
      </c>
      <c r="J1395" s="38">
        <f t="shared" si="107"/>
        <v>69.752508333333338</v>
      </c>
      <c r="K1395" s="13">
        <f t="shared" si="108"/>
        <v>0.18333333333333332</v>
      </c>
      <c r="L1395" s="14">
        <f t="shared" si="109"/>
        <v>0.81666666666666665</v>
      </c>
    </row>
    <row r="1396" spans="1:12" x14ac:dyDescent="0.35">
      <c r="A1396" s="2">
        <v>41870</v>
      </c>
      <c r="B1396" s="5">
        <v>25.922501</v>
      </c>
      <c r="C1396" s="6">
        <v>-3.9270459937830182E-3</v>
      </c>
      <c r="D1396" s="8">
        <v>11</v>
      </c>
      <c r="E1396" s="9">
        <v>79.769997000000004</v>
      </c>
      <c r="F1396" s="10">
        <v>2.5228865550275259E-3</v>
      </c>
      <c r="G1396" s="9">
        <v>49</v>
      </c>
      <c r="H1396" s="12">
        <f t="shared" si="105"/>
        <v>4193.8773639999999</v>
      </c>
      <c r="I1396" s="37">
        <f t="shared" si="106"/>
        <v>60</v>
      </c>
      <c r="J1396" s="38">
        <f t="shared" si="107"/>
        <v>69.897956066666666</v>
      </c>
      <c r="K1396" s="13">
        <f t="shared" si="108"/>
        <v>0.18333333333333332</v>
      </c>
      <c r="L1396" s="14">
        <f t="shared" si="109"/>
        <v>0.81666666666666665</v>
      </c>
    </row>
    <row r="1397" spans="1:12" x14ac:dyDescent="0.35">
      <c r="A1397" s="2">
        <v>41871</v>
      </c>
      <c r="B1397" s="5">
        <v>25.957001000000002</v>
      </c>
      <c r="C1397" s="6">
        <v>1.3300052527731587E-3</v>
      </c>
      <c r="D1397" s="8">
        <v>11</v>
      </c>
      <c r="E1397" s="9">
        <v>79.503997999999996</v>
      </c>
      <c r="F1397" s="10">
        <v>-3.3401466109168609E-3</v>
      </c>
      <c r="G1397" s="9">
        <v>49</v>
      </c>
      <c r="H1397" s="12">
        <f t="shared" si="105"/>
        <v>4181.2229129999996</v>
      </c>
      <c r="I1397" s="37">
        <f t="shared" si="106"/>
        <v>60</v>
      </c>
      <c r="J1397" s="38">
        <f t="shared" si="107"/>
        <v>69.68704855</v>
      </c>
      <c r="K1397" s="13">
        <f t="shared" si="108"/>
        <v>0.18333333333333332</v>
      </c>
      <c r="L1397" s="14">
        <f t="shared" si="109"/>
        <v>0.81666666666666665</v>
      </c>
    </row>
    <row r="1398" spans="1:12" x14ac:dyDescent="0.35">
      <c r="A1398" s="2">
        <v>41872</v>
      </c>
      <c r="B1398" s="5">
        <v>25.694500000000001</v>
      </c>
      <c r="C1398" s="6">
        <v>-1.016440006345487E-2</v>
      </c>
      <c r="D1398" s="8">
        <v>11</v>
      </c>
      <c r="E1398" s="9">
        <v>79.547996999999995</v>
      </c>
      <c r="F1398" s="10">
        <v>5.5326563017743524E-4</v>
      </c>
      <c r="G1398" s="9">
        <v>49</v>
      </c>
      <c r="H1398" s="12">
        <f t="shared" si="105"/>
        <v>4180.4913529999994</v>
      </c>
      <c r="I1398" s="37">
        <f t="shared" si="106"/>
        <v>60</v>
      </c>
      <c r="J1398" s="38">
        <f t="shared" si="107"/>
        <v>69.674855883333322</v>
      </c>
      <c r="K1398" s="13">
        <f t="shared" si="108"/>
        <v>0.18333333333333332</v>
      </c>
      <c r="L1398" s="14">
        <f t="shared" si="109"/>
        <v>0.81666666666666665</v>
      </c>
    </row>
    <row r="1399" spans="1:12" x14ac:dyDescent="0.35">
      <c r="A1399" s="2">
        <v>41873</v>
      </c>
      <c r="B1399" s="5">
        <v>25.738001000000001</v>
      </c>
      <c r="C1399" s="6">
        <v>1.6915767083900413E-3</v>
      </c>
      <c r="D1399" s="8">
        <v>11</v>
      </c>
      <c r="E1399" s="9">
        <v>80.018996999999999</v>
      </c>
      <c r="F1399" s="10">
        <v>5.903493649949354E-3</v>
      </c>
      <c r="G1399" s="9">
        <v>49</v>
      </c>
      <c r="H1399" s="12">
        <f t="shared" si="105"/>
        <v>4204.0488640000003</v>
      </c>
      <c r="I1399" s="37">
        <f t="shared" si="106"/>
        <v>60</v>
      </c>
      <c r="J1399" s="38">
        <f t="shared" si="107"/>
        <v>70.067481066666673</v>
      </c>
      <c r="K1399" s="13">
        <f t="shared" si="108"/>
        <v>0.18333333333333332</v>
      </c>
      <c r="L1399" s="14">
        <f t="shared" si="109"/>
        <v>0.81666666666666665</v>
      </c>
    </row>
    <row r="1400" spans="1:12" x14ac:dyDescent="0.35">
      <c r="A1400" s="2">
        <v>41876</v>
      </c>
      <c r="B1400" s="5">
        <v>25.532499000000001</v>
      </c>
      <c r="C1400" s="6">
        <v>-8.0164266201827594E-3</v>
      </c>
      <c r="D1400" s="8">
        <v>11</v>
      </c>
      <c r="E1400" s="9">
        <v>79.862999000000002</v>
      </c>
      <c r="F1400" s="10">
        <v>-1.95141483602157E-3</v>
      </c>
      <c r="G1400" s="9">
        <v>49</v>
      </c>
      <c r="H1400" s="12">
        <f t="shared" si="105"/>
        <v>4194.14444</v>
      </c>
      <c r="I1400" s="37">
        <f t="shared" si="106"/>
        <v>60</v>
      </c>
      <c r="J1400" s="38">
        <f t="shared" si="107"/>
        <v>69.902407333333329</v>
      </c>
      <c r="K1400" s="13">
        <f t="shared" si="108"/>
        <v>0.18333333333333332</v>
      </c>
      <c r="L1400" s="14">
        <f t="shared" si="109"/>
        <v>0.81666666666666665</v>
      </c>
    </row>
    <row r="1401" spans="1:12" x14ac:dyDescent="0.35">
      <c r="A1401" s="2">
        <v>41877</v>
      </c>
      <c r="B1401" s="5">
        <v>25.687999999999999</v>
      </c>
      <c r="C1401" s="6">
        <v>6.0718454828654345E-3</v>
      </c>
      <c r="D1401" s="8">
        <v>11</v>
      </c>
      <c r="E1401" s="9">
        <v>80.088997000000006</v>
      </c>
      <c r="F1401" s="10">
        <v>2.8258246979069312E-3</v>
      </c>
      <c r="G1401" s="9">
        <v>49</v>
      </c>
      <c r="H1401" s="12">
        <f t="shared" si="105"/>
        <v>4206.9288530000003</v>
      </c>
      <c r="I1401" s="37">
        <f t="shared" si="106"/>
        <v>60</v>
      </c>
      <c r="J1401" s="38">
        <f t="shared" si="107"/>
        <v>70.115480883333333</v>
      </c>
      <c r="K1401" s="13">
        <f t="shared" si="108"/>
        <v>0.18333333333333332</v>
      </c>
      <c r="L1401" s="14">
        <f t="shared" si="109"/>
        <v>0.81666666666666665</v>
      </c>
    </row>
    <row r="1402" spans="1:12" x14ac:dyDescent="0.35">
      <c r="A1402" s="2">
        <v>41878</v>
      </c>
      <c r="B1402" s="5">
        <v>25.601500000000001</v>
      </c>
      <c r="C1402" s="6">
        <v>-3.373013268242353E-3</v>
      </c>
      <c r="D1402" s="8">
        <v>11</v>
      </c>
      <c r="E1402" s="9">
        <v>80.365996999999993</v>
      </c>
      <c r="F1402" s="10">
        <v>3.4526849962324135E-3</v>
      </c>
      <c r="G1402" s="9">
        <v>49</v>
      </c>
      <c r="H1402" s="12">
        <f t="shared" si="105"/>
        <v>4219.5503529999996</v>
      </c>
      <c r="I1402" s="37">
        <f t="shared" si="106"/>
        <v>60</v>
      </c>
      <c r="J1402" s="38">
        <f t="shared" si="107"/>
        <v>70.325839216666665</v>
      </c>
      <c r="K1402" s="13">
        <f t="shared" si="108"/>
        <v>0.18333333333333332</v>
      </c>
      <c r="L1402" s="14">
        <f t="shared" si="109"/>
        <v>0.81666666666666665</v>
      </c>
    </row>
    <row r="1403" spans="1:12" x14ac:dyDescent="0.35">
      <c r="A1403" s="2">
        <v>41879</v>
      </c>
      <c r="B1403" s="5">
        <v>25.7075</v>
      </c>
      <c r="C1403" s="6">
        <v>4.1318346022380936E-3</v>
      </c>
      <c r="D1403" s="8">
        <v>11</v>
      </c>
      <c r="E1403" s="9">
        <v>80.611999999999995</v>
      </c>
      <c r="F1403" s="10">
        <v>3.0563579630005222E-3</v>
      </c>
      <c r="G1403" s="9">
        <v>49</v>
      </c>
      <c r="H1403" s="12">
        <f t="shared" si="105"/>
        <v>4232.7704999999996</v>
      </c>
      <c r="I1403" s="37">
        <f t="shared" si="106"/>
        <v>60</v>
      </c>
      <c r="J1403" s="38">
        <f t="shared" si="107"/>
        <v>70.546174999999991</v>
      </c>
      <c r="K1403" s="13">
        <f t="shared" si="108"/>
        <v>0.18333333333333332</v>
      </c>
      <c r="L1403" s="14">
        <f t="shared" si="109"/>
        <v>0.81666666666666665</v>
      </c>
    </row>
    <row r="1404" spans="1:12" x14ac:dyDescent="0.35">
      <c r="A1404" s="2">
        <v>41883</v>
      </c>
      <c r="B1404" s="5">
        <v>25.709499000000001</v>
      </c>
      <c r="C1404" s="6">
        <v>7.7756385627125724E-5</v>
      </c>
      <c r="D1404" s="8">
        <v>11</v>
      </c>
      <c r="E1404" s="9">
        <v>81.285004000000001</v>
      </c>
      <c r="F1404" s="10">
        <v>8.3140250905149315E-3</v>
      </c>
      <c r="G1404" s="9">
        <v>49</v>
      </c>
      <c r="H1404" s="12">
        <f t="shared" si="105"/>
        <v>4265.7696850000002</v>
      </c>
      <c r="I1404" s="37">
        <f t="shared" si="106"/>
        <v>60</v>
      </c>
      <c r="J1404" s="38">
        <f t="shared" si="107"/>
        <v>71.096161416666675</v>
      </c>
      <c r="K1404" s="13">
        <f t="shared" si="108"/>
        <v>0.18333333333333332</v>
      </c>
      <c r="L1404" s="14">
        <f t="shared" si="109"/>
        <v>0.81666666666666665</v>
      </c>
    </row>
    <row r="1405" spans="1:12" x14ac:dyDescent="0.35">
      <c r="A1405" s="2">
        <v>41884</v>
      </c>
      <c r="B1405" s="5">
        <v>25.562000000000001</v>
      </c>
      <c r="C1405" s="6">
        <v>-5.7536607973127651E-3</v>
      </c>
      <c r="D1405" s="8">
        <v>11</v>
      </c>
      <c r="E1405" s="9">
        <v>81.889999000000003</v>
      </c>
      <c r="F1405" s="10">
        <v>7.4153241748362575E-3</v>
      </c>
      <c r="G1405" s="9">
        <v>49</v>
      </c>
      <c r="H1405" s="12">
        <f t="shared" si="105"/>
        <v>4293.7919510000002</v>
      </c>
      <c r="I1405" s="37">
        <f t="shared" si="106"/>
        <v>60</v>
      </c>
      <c r="J1405" s="38">
        <f t="shared" si="107"/>
        <v>71.563199183333339</v>
      </c>
      <c r="K1405" s="13">
        <f t="shared" si="108"/>
        <v>0.18333333333333332</v>
      </c>
      <c r="L1405" s="14">
        <f t="shared" si="109"/>
        <v>0.81666666666666665</v>
      </c>
    </row>
    <row r="1406" spans="1:12" x14ac:dyDescent="0.35">
      <c r="A1406" s="2">
        <v>41885</v>
      </c>
      <c r="B1406" s="5">
        <v>25.462499999999999</v>
      </c>
      <c r="C1406" s="6">
        <v>-3.9000921565985891E-3</v>
      </c>
      <c r="D1406" s="8">
        <v>11</v>
      </c>
      <c r="E1406" s="9">
        <v>82.184997999999993</v>
      </c>
      <c r="F1406" s="10">
        <v>3.5959082525538477E-3</v>
      </c>
      <c r="G1406" s="9">
        <v>49</v>
      </c>
      <c r="H1406" s="12">
        <f t="shared" si="105"/>
        <v>4307.1524019999997</v>
      </c>
      <c r="I1406" s="37">
        <f t="shared" si="106"/>
        <v>60</v>
      </c>
      <c r="J1406" s="38">
        <f t="shared" si="107"/>
        <v>71.785873366666664</v>
      </c>
      <c r="K1406" s="13">
        <f t="shared" si="108"/>
        <v>0.18333333333333332</v>
      </c>
      <c r="L1406" s="14">
        <f t="shared" si="109"/>
        <v>0.81666666666666665</v>
      </c>
    </row>
    <row r="1407" spans="1:12" x14ac:dyDescent="0.35">
      <c r="A1407" s="2">
        <v>41886</v>
      </c>
      <c r="B1407" s="5">
        <v>25.356501000000002</v>
      </c>
      <c r="C1407" s="6">
        <v>-4.1716346891944589E-3</v>
      </c>
      <c r="D1407" s="8">
        <v>11</v>
      </c>
      <c r="E1407" s="9">
        <v>81.753997999999996</v>
      </c>
      <c r="F1407" s="10">
        <v>-5.2580655428284828E-3</v>
      </c>
      <c r="G1407" s="9">
        <v>49</v>
      </c>
      <c r="H1407" s="12">
        <f t="shared" si="105"/>
        <v>4284.8674129999999</v>
      </c>
      <c r="I1407" s="37">
        <f t="shared" si="106"/>
        <v>60</v>
      </c>
      <c r="J1407" s="38">
        <f t="shared" si="107"/>
        <v>71.41445688333333</v>
      </c>
      <c r="K1407" s="13">
        <f t="shared" si="108"/>
        <v>0.18333333333333332</v>
      </c>
      <c r="L1407" s="14">
        <f t="shared" si="109"/>
        <v>0.81666666666666665</v>
      </c>
    </row>
    <row r="1408" spans="1:12" x14ac:dyDescent="0.35">
      <c r="A1408" s="2">
        <v>41887</v>
      </c>
      <c r="B1408" s="5">
        <v>25.282</v>
      </c>
      <c r="C1408" s="6">
        <v>-2.9424667903636958E-3</v>
      </c>
      <c r="D1408" s="8">
        <v>11</v>
      </c>
      <c r="E1408" s="9">
        <v>81.713997000000006</v>
      </c>
      <c r="F1408" s="10">
        <v>-4.8940467885927319E-4</v>
      </c>
      <c r="G1408" s="9">
        <v>49</v>
      </c>
      <c r="H1408" s="12">
        <f t="shared" si="105"/>
        <v>4282.087853</v>
      </c>
      <c r="I1408" s="37">
        <f t="shared" si="106"/>
        <v>60</v>
      </c>
      <c r="J1408" s="38">
        <f t="shared" si="107"/>
        <v>71.368130883333336</v>
      </c>
      <c r="K1408" s="13">
        <f t="shared" si="108"/>
        <v>0.18333333333333332</v>
      </c>
      <c r="L1408" s="14">
        <f t="shared" si="109"/>
        <v>0.81666666666666665</v>
      </c>
    </row>
    <row r="1409" spans="1:12" x14ac:dyDescent="0.35">
      <c r="A1409" s="2">
        <v>41890</v>
      </c>
      <c r="B1409" s="5">
        <v>25.183499999999999</v>
      </c>
      <c r="C1409" s="6">
        <v>-3.9036619109404924E-3</v>
      </c>
      <c r="D1409" s="8">
        <v>11</v>
      </c>
      <c r="E1409" s="9">
        <v>82.591003000000001</v>
      </c>
      <c r="F1409" s="10">
        <v>1.0675442974824811E-2</v>
      </c>
      <c r="G1409" s="9">
        <v>49</v>
      </c>
      <c r="H1409" s="12">
        <f t="shared" si="105"/>
        <v>4323.9776469999997</v>
      </c>
      <c r="I1409" s="37">
        <f t="shared" si="106"/>
        <v>60</v>
      </c>
      <c r="J1409" s="38">
        <f t="shared" si="107"/>
        <v>72.066294116666668</v>
      </c>
      <c r="K1409" s="13">
        <f t="shared" si="108"/>
        <v>0.18333333333333332</v>
      </c>
      <c r="L1409" s="14">
        <f t="shared" si="109"/>
        <v>0.81666666666666665</v>
      </c>
    </row>
    <row r="1410" spans="1:12" x14ac:dyDescent="0.35">
      <c r="A1410" s="2">
        <v>41891</v>
      </c>
      <c r="B1410" s="5">
        <v>25.098499</v>
      </c>
      <c r="C1410" s="6">
        <v>-3.3809746096391535E-3</v>
      </c>
      <c r="D1410" s="8">
        <v>11</v>
      </c>
      <c r="E1410" s="9">
        <v>82.490996999999993</v>
      </c>
      <c r="F1410" s="10">
        <v>-1.2115919631909833E-3</v>
      </c>
      <c r="G1410" s="9">
        <v>49</v>
      </c>
      <c r="H1410" s="12">
        <f t="shared" si="105"/>
        <v>4318.1423419999992</v>
      </c>
      <c r="I1410" s="37">
        <f t="shared" si="106"/>
        <v>60</v>
      </c>
      <c r="J1410" s="38">
        <f t="shared" si="107"/>
        <v>71.969039033333317</v>
      </c>
      <c r="K1410" s="13">
        <f t="shared" si="108"/>
        <v>0.18333333333333332</v>
      </c>
      <c r="L1410" s="14">
        <f t="shared" si="109"/>
        <v>0.81666666666666665</v>
      </c>
    </row>
    <row r="1411" spans="1:12" x14ac:dyDescent="0.35">
      <c r="A1411" s="2">
        <v>41892</v>
      </c>
      <c r="B1411" s="5">
        <v>25.251498999999999</v>
      </c>
      <c r="C1411" s="6">
        <v>6.0774767431048815E-3</v>
      </c>
      <c r="D1411" s="8">
        <v>11</v>
      </c>
      <c r="E1411" s="9">
        <v>81.991996999999998</v>
      </c>
      <c r="F1411" s="10">
        <v>-6.0675151727682675E-3</v>
      </c>
      <c r="G1411" s="9">
        <v>49</v>
      </c>
      <c r="H1411" s="12">
        <f t="shared" ref="H1411:H1474" si="110">B1411*D1411+E1411*G1411</f>
        <v>4295.3743420000001</v>
      </c>
      <c r="I1411" s="37">
        <f t="shared" ref="I1411:I1474" si="111">SUM(D1411,G1411)</f>
        <v>60</v>
      </c>
      <c r="J1411" s="38">
        <f t="shared" ref="J1411:J1474" si="112">H1411/I1411</f>
        <v>71.589572366666673</v>
      </c>
      <c r="K1411" s="13">
        <f t="shared" ref="K1411:K1474" si="113">D1411/(D1411+G1411)</f>
        <v>0.18333333333333332</v>
      </c>
      <c r="L1411" s="14">
        <f t="shared" ref="L1411:L1474" si="114">1-K1411</f>
        <v>0.81666666666666665</v>
      </c>
    </row>
    <row r="1412" spans="1:12" x14ac:dyDescent="0.35">
      <c r="A1412" s="2">
        <v>41893</v>
      </c>
      <c r="B1412" s="5">
        <v>25.109501000000002</v>
      </c>
      <c r="C1412" s="6">
        <v>-5.6392198845922614E-3</v>
      </c>
      <c r="D1412" s="8">
        <v>11</v>
      </c>
      <c r="E1412" s="9">
        <v>81.832999999999998</v>
      </c>
      <c r="F1412" s="10">
        <v>-1.9410597019113851E-3</v>
      </c>
      <c r="G1412" s="9">
        <v>49</v>
      </c>
      <c r="H1412" s="12">
        <f t="shared" si="110"/>
        <v>4286.0215109999999</v>
      </c>
      <c r="I1412" s="37">
        <f t="shared" si="111"/>
        <v>60</v>
      </c>
      <c r="J1412" s="38">
        <f t="shared" si="112"/>
        <v>71.433691850000002</v>
      </c>
      <c r="K1412" s="13">
        <f t="shared" si="113"/>
        <v>0.18333333333333332</v>
      </c>
      <c r="L1412" s="14">
        <f t="shared" si="114"/>
        <v>0.81666666666666665</v>
      </c>
    </row>
    <row r="1413" spans="1:12" x14ac:dyDescent="0.35">
      <c r="A1413" s="2">
        <v>41894</v>
      </c>
      <c r="B1413" s="5">
        <v>25.004498999999999</v>
      </c>
      <c r="C1413" s="6">
        <v>-4.1905317339567816E-3</v>
      </c>
      <c r="D1413" s="8">
        <v>11</v>
      </c>
      <c r="E1413" s="9">
        <v>81.885002</v>
      </c>
      <c r="F1413" s="10">
        <v>6.3526308791406194E-4</v>
      </c>
      <c r="G1413" s="9">
        <v>49</v>
      </c>
      <c r="H1413" s="12">
        <f t="shared" si="110"/>
        <v>4287.4145870000002</v>
      </c>
      <c r="I1413" s="37">
        <f t="shared" si="111"/>
        <v>60</v>
      </c>
      <c r="J1413" s="38">
        <f t="shared" si="112"/>
        <v>71.45690978333333</v>
      </c>
      <c r="K1413" s="13">
        <f t="shared" si="113"/>
        <v>0.18333333333333332</v>
      </c>
      <c r="L1413" s="14">
        <f t="shared" si="114"/>
        <v>0.81666666666666665</v>
      </c>
    </row>
    <row r="1414" spans="1:12" x14ac:dyDescent="0.35">
      <c r="A1414" s="2">
        <v>41897</v>
      </c>
      <c r="B1414" s="5">
        <v>24.987499</v>
      </c>
      <c r="C1414" s="6">
        <v>-6.8010887083458371E-4</v>
      </c>
      <c r="D1414" s="8">
        <v>11</v>
      </c>
      <c r="E1414" s="9">
        <v>81.266998000000001</v>
      </c>
      <c r="F1414" s="10">
        <v>-7.5758428431909053E-3</v>
      </c>
      <c r="G1414" s="9">
        <v>49</v>
      </c>
      <c r="H1414" s="12">
        <f t="shared" si="110"/>
        <v>4256.9453910000002</v>
      </c>
      <c r="I1414" s="37">
        <f t="shared" si="111"/>
        <v>60</v>
      </c>
      <c r="J1414" s="38">
        <f t="shared" si="112"/>
        <v>70.949089850000007</v>
      </c>
      <c r="K1414" s="13">
        <f t="shared" si="113"/>
        <v>0.18333333333333332</v>
      </c>
      <c r="L1414" s="14">
        <f t="shared" si="114"/>
        <v>0.81666666666666665</v>
      </c>
    </row>
    <row r="1415" spans="1:12" x14ac:dyDescent="0.35">
      <c r="A1415" s="2">
        <v>41898</v>
      </c>
      <c r="B1415" s="5">
        <v>25.008499</v>
      </c>
      <c r="C1415" s="6">
        <v>8.400672883857041E-4</v>
      </c>
      <c r="D1415" s="8">
        <v>11</v>
      </c>
      <c r="E1415" s="9">
        <v>80.374001000000007</v>
      </c>
      <c r="F1415" s="10">
        <v>-1.104925224054476E-2</v>
      </c>
      <c r="G1415" s="9">
        <v>49</v>
      </c>
      <c r="H1415" s="12">
        <f t="shared" si="110"/>
        <v>4213.4195380000001</v>
      </c>
      <c r="I1415" s="37">
        <f t="shared" si="111"/>
        <v>60</v>
      </c>
      <c r="J1415" s="38">
        <f t="shared" si="112"/>
        <v>70.223658966666662</v>
      </c>
      <c r="K1415" s="13">
        <f t="shared" si="113"/>
        <v>0.18333333333333332</v>
      </c>
      <c r="L1415" s="14">
        <f t="shared" si="114"/>
        <v>0.81666666666666665</v>
      </c>
    </row>
    <row r="1416" spans="1:12" x14ac:dyDescent="0.35">
      <c r="A1416" s="2">
        <v>41899</v>
      </c>
      <c r="B1416" s="5">
        <v>24.853999999999999</v>
      </c>
      <c r="C1416" s="6">
        <v>-6.197021711090489E-3</v>
      </c>
      <c r="D1416" s="8">
        <v>11</v>
      </c>
      <c r="E1416" s="9">
        <v>80.483001999999999</v>
      </c>
      <c r="F1416" s="10">
        <v>1.3552536060075226E-3</v>
      </c>
      <c r="G1416" s="9">
        <v>49</v>
      </c>
      <c r="H1416" s="12">
        <f t="shared" si="110"/>
        <v>4217.0610980000001</v>
      </c>
      <c r="I1416" s="37">
        <f t="shared" si="111"/>
        <v>60</v>
      </c>
      <c r="J1416" s="38">
        <f t="shared" si="112"/>
        <v>70.28435163333333</v>
      </c>
      <c r="K1416" s="13">
        <f t="shared" si="113"/>
        <v>0.18333333333333332</v>
      </c>
      <c r="L1416" s="14">
        <f t="shared" si="114"/>
        <v>0.81666666666666665</v>
      </c>
    </row>
    <row r="1417" spans="1:12" x14ac:dyDescent="0.35">
      <c r="A1417" s="2">
        <v>41900</v>
      </c>
      <c r="B1417" s="5">
        <v>24.861000000000001</v>
      </c>
      <c r="C1417" s="6">
        <v>2.8160515121244956E-4</v>
      </c>
      <c r="D1417" s="8">
        <v>11</v>
      </c>
      <c r="E1417" s="9">
        <v>82.043998999999999</v>
      </c>
      <c r="F1417" s="10">
        <v>1.9209669682475727E-2</v>
      </c>
      <c r="G1417" s="9">
        <v>49</v>
      </c>
      <c r="H1417" s="12">
        <f t="shared" si="110"/>
        <v>4293.6269510000002</v>
      </c>
      <c r="I1417" s="37">
        <f t="shared" si="111"/>
        <v>60</v>
      </c>
      <c r="J1417" s="38">
        <f t="shared" si="112"/>
        <v>71.560449183333333</v>
      </c>
      <c r="K1417" s="13">
        <f t="shared" si="113"/>
        <v>0.18333333333333332</v>
      </c>
      <c r="L1417" s="14">
        <f t="shared" si="114"/>
        <v>0.81666666666666665</v>
      </c>
    </row>
    <row r="1418" spans="1:12" x14ac:dyDescent="0.35">
      <c r="A1418" s="2">
        <v>41901</v>
      </c>
      <c r="B1418" s="5">
        <v>24.798500000000001</v>
      </c>
      <c r="C1418" s="6">
        <v>-2.5171430642694226E-3</v>
      </c>
      <c r="D1418" s="8">
        <v>11</v>
      </c>
      <c r="E1418" s="9">
        <v>82.126998999999998</v>
      </c>
      <c r="F1418" s="10">
        <v>1.0111409211459588E-3</v>
      </c>
      <c r="G1418" s="9">
        <v>49</v>
      </c>
      <c r="H1418" s="12">
        <f t="shared" si="110"/>
        <v>4297.0064509999993</v>
      </c>
      <c r="I1418" s="37">
        <f t="shared" si="111"/>
        <v>60</v>
      </c>
      <c r="J1418" s="38">
        <f t="shared" si="112"/>
        <v>71.61677418333332</v>
      </c>
      <c r="K1418" s="13">
        <f t="shared" si="113"/>
        <v>0.18333333333333332</v>
      </c>
      <c r="L1418" s="14">
        <f t="shared" si="114"/>
        <v>0.81666666666666665</v>
      </c>
    </row>
    <row r="1419" spans="1:12" x14ac:dyDescent="0.35">
      <c r="A1419" s="2">
        <v>41904</v>
      </c>
      <c r="B1419" s="5">
        <v>24.689501</v>
      </c>
      <c r="C1419" s="6">
        <v>-4.405074929478392E-3</v>
      </c>
      <c r="D1419" s="8">
        <v>11</v>
      </c>
      <c r="E1419" s="9">
        <v>82.592003000000005</v>
      </c>
      <c r="F1419" s="10">
        <v>5.6460424071111959E-3</v>
      </c>
      <c r="G1419" s="9">
        <v>49</v>
      </c>
      <c r="H1419" s="12">
        <f t="shared" si="110"/>
        <v>4318.5926580000005</v>
      </c>
      <c r="I1419" s="37">
        <f t="shared" si="111"/>
        <v>60</v>
      </c>
      <c r="J1419" s="38">
        <f t="shared" si="112"/>
        <v>71.976544300000015</v>
      </c>
      <c r="K1419" s="13">
        <f t="shared" si="113"/>
        <v>0.18333333333333332</v>
      </c>
      <c r="L1419" s="14">
        <f t="shared" si="114"/>
        <v>0.81666666666666665</v>
      </c>
    </row>
    <row r="1420" spans="1:12" x14ac:dyDescent="0.35">
      <c r="A1420" s="2">
        <v>41905</v>
      </c>
      <c r="B1420" s="5">
        <v>24.789000000000001</v>
      </c>
      <c r="C1420" s="6">
        <v>4.0219138458894577E-3</v>
      </c>
      <c r="D1420" s="8">
        <v>11</v>
      </c>
      <c r="E1420" s="9">
        <v>81.424003999999996</v>
      </c>
      <c r="F1420" s="10">
        <v>-1.4242740887292271E-2</v>
      </c>
      <c r="G1420" s="9">
        <v>49</v>
      </c>
      <c r="H1420" s="12">
        <f t="shared" si="110"/>
        <v>4262.4551959999999</v>
      </c>
      <c r="I1420" s="37">
        <f t="shared" si="111"/>
        <v>60</v>
      </c>
      <c r="J1420" s="38">
        <f t="shared" si="112"/>
        <v>71.040919933333328</v>
      </c>
      <c r="K1420" s="13">
        <f t="shared" si="113"/>
        <v>0.18333333333333332</v>
      </c>
      <c r="L1420" s="14">
        <f t="shared" si="114"/>
        <v>0.81666666666666665</v>
      </c>
    </row>
    <row r="1421" spans="1:12" x14ac:dyDescent="0.35">
      <c r="A1421" s="2">
        <v>41906</v>
      </c>
      <c r="B1421" s="5">
        <v>24.895</v>
      </c>
      <c r="C1421" s="6">
        <v>4.2669737069891411E-3</v>
      </c>
      <c r="D1421" s="8">
        <v>11</v>
      </c>
      <c r="E1421" s="9">
        <v>81.141998000000001</v>
      </c>
      <c r="F1421" s="10">
        <v>-3.4694373904251563E-3</v>
      </c>
      <c r="G1421" s="9">
        <v>49</v>
      </c>
      <c r="H1421" s="12">
        <f t="shared" si="110"/>
        <v>4249.8029020000004</v>
      </c>
      <c r="I1421" s="37">
        <f t="shared" si="111"/>
        <v>60</v>
      </c>
      <c r="J1421" s="38">
        <f t="shared" si="112"/>
        <v>70.830048366666674</v>
      </c>
      <c r="K1421" s="13">
        <f t="shared" si="113"/>
        <v>0.18333333333333332</v>
      </c>
      <c r="L1421" s="14">
        <f t="shared" si="114"/>
        <v>0.81666666666666665</v>
      </c>
    </row>
    <row r="1422" spans="1:12" x14ac:dyDescent="0.35">
      <c r="A1422" s="2">
        <v>41907</v>
      </c>
      <c r="B1422" s="5">
        <v>24.766500000000001</v>
      </c>
      <c r="C1422" s="6">
        <v>-5.1750465362863096E-3</v>
      </c>
      <c r="D1422" s="8">
        <v>11</v>
      </c>
      <c r="E1422" s="9">
        <v>80.236999999999995</v>
      </c>
      <c r="F1422" s="10">
        <v>-1.121592646336822E-2</v>
      </c>
      <c r="G1422" s="9">
        <v>49</v>
      </c>
      <c r="H1422" s="12">
        <f t="shared" si="110"/>
        <v>4204.0445</v>
      </c>
      <c r="I1422" s="37">
        <f t="shared" si="111"/>
        <v>60</v>
      </c>
      <c r="J1422" s="38">
        <f t="shared" si="112"/>
        <v>70.067408333333333</v>
      </c>
      <c r="K1422" s="13">
        <f t="shared" si="113"/>
        <v>0.18333333333333332</v>
      </c>
      <c r="L1422" s="14">
        <f t="shared" si="114"/>
        <v>0.81666666666666665</v>
      </c>
    </row>
    <row r="1423" spans="1:12" x14ac:dyDescent="0.35">
      <c r="A1423" s="2">
        <v>41908</v>
      </c>
      <c r="B1423" s="5">
        <v>24.766000999999999</v>
      </c>
      <c r="C1423" s="6">
        <v>-2.0148387016138969E-5</v>
      </c>
      <c r="D1423" s="8">
        <v>11</v>
      </c>
      <c r="E1423" s="9">
        <v>80.894997000000004</v>
      </c>
      <c r="F1423" s="10">
        <v>8.1672252539419787E-3</v>
      </c>
      <c r="G1423" s="9">
        <v>49</v>
      </c>
      <c r="H1423" s="12">
        <f t="shared" si="110"/>
        <v>4236.2808640000003</v>
      </c>
      <c r="I1423" s="37">
        <f t="shared" si="111"/>
        <v>60</v>
      </c>
      <c r="J1423" s="38">
        <f t="shared" si="112"/>
        <v>70.604681066666672</v>
      </c>
      <c r="K1423" s="13">
        <f t="shared" si="113"/>
        <v>0.18333333333333332</v>
      </c>
      <c r="L1423" s="14">
        <f t="shared" si="114"/>
        <v>0.81666666666666665</v>
      </c>
    </row>
    <row r="1424" spans="1:12" x14ac:dyDescent="0.35">
      <c r="A1424" s="2">
        <v>41911</v>
      </c>
      <c r="B1424" s="5">
        <v>24.806999000000001</v>
      </c>
      <c r="C1424" s="6">
        <v>1.6540459260925289E-3</v>
      </c>
      <c r="D1424" s="8">
        <v>11</v>
      </c>
      <c r="E1424" s="9">
        <v>80.671997000000005</v>
      </c>
      <c r="F1424" s="10">
        <v>-2.7604665543048412E-3</v>
      </c>
      <c r="G1424" s="9">
        <v>49</v>
      </c>
      <c r="H1424" s="12">
        <f t="shared" si="110"/>
        <v>4225.8048420000005</v>
      </c>
      <c r="I1424" s="37">
        <f t="shared" si="111"/>
        <v>60</v>
      </c>
      <c r="J1424" s="38">
        <f t="shared" si="112"/>
        <v>70.430080700000005</v>
      </c>
      <c r="K1424" s="13">
        <f t="shared" si="113"/>
        <v>0.18333333333333332</v>
      </c>
      <c r="L1424" s="14">
        <f t="shared" si="114"/>
        <v>0.81666666666666665</v>
      </c>
    </row>
    <row r="1425" spans="1:12" x14ac:dyDescent="0.35">
      <c r="A1425" s="2">
        <v>41912</v>
      </c>
      <c r="B1425" s="5">
        <v>24.698</v>
      </c>
      <c r="C1425" s="6">
        <v>-4.4035624013054608E-3</v>
      </c>
      <c r="D1425" s="8">
        <v>11</v>
      </c>
      <c r="E1425" s="9">
        <v>80.718001999999998</v>
      </c>
      <c r="F1425" s="10">
        <v>5.701096911971959E-4</v>
      </c>
      <c r="G1425" s="9">
        <v>49</v>
      </c>
      <c r="H1425" s="12">
        <f t="shared" si="110"/>
        <v>4226.8600980000001</v>
      </c>
      <c r="I1425" s="37">
        <f t="shared" si="111"/>
        <v>60</v>
      </c>
      <c r="J1425" s="38">
        <f t="shared" si="112"/>
        <v>70.447668300000004</v>
      </c>
      <c r="K1425" s="13">
        <f t="shared" si="113"/>
        <v>0.18333333333333332</v>
      </c>
      <c r="L1425" s="14">
        <f t="shared" si="114"/>
        <v>0.81666666666666665</v>
      </c>
    </row>
    <row r="1426" spans="1:12" x14ac:dyDescent="0.35">
      <c r="A1426" s="2">
        <v>41913</v>
      </c>
      <c r="B1426" s="5">
        <v>24.695999</v>
      </c>
      <c r="C1426" s="6">
        <v>-8.1021988160845382E-5</v>
      </c>
      <c r="D1426" s="8">
        <v>11</v>
      </c>
      <c r="E1426" s="9">
        <v>80.557998999999995</v>
      </c>
      <c r="F1426" s="10">
        <v>-1.9842140368515615E-3</v>
      </c>
      <c r="G1426" s="9">
        <v>49</v>
      </c>
      <c r="H1426" s="12">
        <f t="shared" si="110"/>
        <v>4218.9979400000002</v>
      </c>
      <c r="I1426" s="37">
        <f t="shared" si="111"/>
        <v>60</v>
      </c>
      <c r="J1426" s="38">
        <f t="shared" si="112"/>
        <v>70.316632333333331</v>
      </c>
      <c r="K1426" s="13">
        <f t="shared" si="113"/>
        <v>0.18333333333333332</v>
      </c>
      <c r="L1426" s="14">
        <f t="shared" si="114"/>
        <v>0.81666666666666665</v>
      </c>
    </row>
    <row r="1427" spans="1:12" x14ac:dyDescent="0.35">
      <c r="A1427" s="2">
        <v>41919</v>
      </c>
      <c r="B1427" s="5">
        <v>24.590499999999999</v>
      </c>
      <c r="C1427" s="6">
        <v>-4.2810572172009564E-3</v>
      </c>
      <c r="D1427" s="8">
        <v>11</v>
      </c>
      <c r="E1427" s="9">
        <v>79.380996999999994</v>
      </c>
      <c r="F1427" s="10">
        <v>-1.4718402357434712E-2</v>
      </c>
      <c r="G1427" s="9">
        <v>49</v>
      </c>
      <c r="H1427" s="12">
        <f t="shared" si="110"/>
        <v>4160.1643530000001</v>
      </c>
      <c r="I1427" s="37">
        <f t="shared" si="111"/>
        <v>60</v>
      </c>
      <c r="J1427" s="38">
        <f t="shared" si="112"/>
        <v>69.336072549999997</v>
      </c>
      <c r="K1427" s="13">
        <f t="shared" si="113"/>
        <v>0.18333333333333332</v>
      </c>
      <c r="L1427" s="14">
        <f t="shared" si="114"/>
        <v>0.81666666666666665</v>
      </c>
    </row>
    <row r="1428" spans="1:12" x14ac:dyDescent="0.35">
      <c r="A1428" s="2">
        <v>41920</v>
      </c>
      <c r="B1428" s="5">
        <v>24.884001000000001</v>
      </c>
      <c r="C1428" s="6">
        <v>1.1864877348968683E-2</v>
      </c>
      <c r="D1428" s="8">
        <v>11</v>
      </c>
      <c r="E1428" s="9">
        <v>79.634003000000007</v>
      </c>
      <c r="F1428" s="10">
        <v>3.1821678898085182E-3</v>
      </c>
      <c r="G1428" s="9">
        <v>49</v>
      </c>
      <c r="H1428" s="12">
        <f t="shared" si="110"/>
        <v>4175.7901580000007</v>
      </c>
      <c r="I1428" s="37">
        <f t="shared" si="111"/>
        <v>60</v>
      </c>
      <c r="J1428" s="38">
        <f t="shared" si="112"/>
        <v>69.596502633333344</v>
      </c>
      <c r="K1428" s="13">
        <f t="shared" si="113"/>
        <v>0.18333333333333332</v>
      </c>
      <c r="L1428" s="14">
        <f t="shared" si="114"/>
        <v>0.81666666666666665</v>
      </c>
    </row>
    <row r="1429" spans="1:12" x14ac:dyDescent="0.35">
      <c r="A1429" s="2">
        <v>41921</v>
      </c>
      <c r="B1429" s="5">
        <v>24.903998999999999</v>
      </c>
      <c r="C1429" s="6">
        <v>8.0332614587641515E-4</v>
      </c>
      <c r="D1429" s="8">
        <v>11</v>
      </c>
      <c r="E1429" s="9">
        <v>80.413002000000006</v>
      </c>
      <c r="F1429" s="10">
        <v>9.7347045235371965E-3</v>
      </c>
      <c r="G1429" s="9">
        <v>49</v>
      </c>
      <c r="H1429" s="12">
        <f t="shared" si="110"/>
        <v>4214.1810870000008</v>
      </c>
      <c r="I1429" s="37">
        <f t="shared" si="111"/>
        <v>60</v>
      </c>
      <c r="J1429" s="38">
        <f t="shared" si="112"/>
        <v>70.236351450000015</v>
      </c>
      <c r="K1429" s="13">
        <f t="shared" si="113"/>
        <v>0.18333333333333332</v>
      </c>
      <c r="L1429" s="14">
        <f t="shared" si="114"/>
        <v>0.81666666666666665</v>
      </c>
    </row>
    <row r="1430" spans="1:12" x14ac:dyDescent="0.35">
      <c r="A1430" s="2">
        <v>41922</v>
      </c>
      <c r="B1430" s="5">
        <v>24.862499</v>
      </c>
      <c r="C1430" s="6">
        <v>-1.6677890262410955E-3</v>
      </c>
      <c r="D1430" s="8">
        <v>11</v>
      </c>
      <c r="E1430" s="9">
        <v>79.728995999999995</v>
      </c>
      <c r="F1430" s="10">
        <v>-8.5425455927099492E-3</v>
      </c>
      <c r="G1430" s="9">
        <v>49</v>
      </c>
      <c r="H1430" s="12">
        <f t="shared" si="110"/>
        <v>4180.2082929999997</v>
      </c>
      <c r="I1430" s="37">
        <f t="shared" si="111"/>
        <v>60</v>
      </c>
      <c r="J1430" s="38">
        <f t="shared" si="112"/>
        <v>69.670138216666658</v>
      </c>
      <c r="K1430" s="13">
        <f t="shared" si="113"/>
        <v>0.18333333333333332</v>
      </c>
      <c r="L1430" s="14">
        <f t="shared" si="114"/>
        <v>0.81666666666666665</v>
      </c>
    </row>
    <row r="1431" spans="1:12" x14ac:dyDescent="0.35">
      <c r="A1431" s="2">
        <v>41925</v>
      </c>
      <c r="B1431" s="5">
        <v>24.940000999999999</v>
      </c>
      <c r="C1431" s="6">
        <v>3.1123763892475509E-3</v>
      </c>
      <c r="D1431" s="8">
        <v>11</v>
      </c>
      <c r="E1431" s="9">
        <v>79.911002999999994</v>
      </c>
      <c r="F1431" s="10">
        <v>2.2802189927428884E-3</v>
      </c>
      <c r="G1431" s="9">
        <v>49</v>
      </c>
      <c r="H1431" s="12">
        <f t="shared" si="110"/>
        <v>4189.9791580000001</v>
      </c>
      <c r="I1431" s="37">
        <f t="shared" si="111"/>
        <v>60</v>
      </c>
      <c r="J1431" s="38">
        <f t="shared" si="112"/>
        <v>69.832985966666669</v>
      </c>
      <c r="K1431" s="13">
        <f t="shared" si="113"/>
        <v>0.18333333333333332</v>
      </c>
      <c r="L1431" s="14">
        <f t="shared" si="114"/>
        <v>0.81666666666666665</v>
      </c>
    </row>
    <row r="1432" spans="1:12" x14ac:dyDescent="0.35">
      <c r="A1432" s="2">
        <v>41926</v>
      </c>
      <c r="B1432" s="5">
        <v>24.983499999999999</v>
      </c>
      <c r="C1432" s="6">
        <v>1.7426266242006605E-3</v>
      </c>
      <c r="D1432" s="8">
        <v>11</v>
      </c>
      <c r="E1432" s="9">
        <v>79.700996000000004</v>
      </c>
      <c r="F1432" s="10">
        <v>-2.6314703468521827E-3</v>
      </c>
      <c r="G1432" s="9">
        <v>49</v>
      </c>
      <c r="H1432" s="12">
        <f t="shared" si="110"/>
        <v>4180.1673040000005</v>
      </c>
      <c r="I1432" s="37">
        <f t="shared" si="111"/>
        <v>60</v>
      </c>
      <c r="J1432" s="38">
        <f t="shared" si="112"/>
        <v>69.669455066666671</v>
      </c>
      <c r="K1432" s="13">
        <f t="shared" si="113"/>
        <v>0.18333333333333332</v>
      </c>
      <c r="L1432" s="14">
        <f t="shared" si="114"/>
        <v>0.81666666666666665</v>
      </c>
    </row>
    <row r="1433" spans="1:12" x14ac:dyDescent="0.35">
      <c r="A1433" s="2">
        <v>41927</v>
      </c>
      <c r="B1433" s="5">
        <v>24</v>
      </c>
      <c r="C1433" s="6">
        <v>-4.0161776624375367E-2</v>
      </c>
      <c r="D1433" s="8">
        <v>11</v>
      </c>
      <c r="E1433" s="9">
        <v>79.432665333333333</v>
      </c>
      <c r="F1433" s="10">
        <v>-3.3723967478671568E-3</v>
      </c>
      <c r="G1433" s="9">
        <v>49</v>
      </c>
      <c r="H1433" s="12">
        <f t="shared" si="110"/>
        <v>4156.2006013333339</v>
      </c>
      <c r="I1433" s="37">
        <f t="shared" si="111"/>
        <v>60</v>
      </c>
      <c r="J1433" s="38">
        <f t="shared" si="112"/>
        <v>69.270010022222237</v>
      </c>
      <c r="K1433" s="13">
        <f t="shared" si="113"/>
        <v>0.18333333333333332</v>
      </c>
      <c r="L1433" s="14">
        <f t="shared" si="114"/>
        <v>0.81666666666666665</v>
      </c>
    </row>
    <row r="1434" spans="1:12" x14ac:dyDescent="0.35">
      <c r="A1434" s="2">
        <v>41928</v>
      </c>
      <c r="B1434" s="5">
        <v>25.396000000000001</v>
      </c>
      <c r="C1434" s="6">
        <v>5.6537850960257874E-2</v>
      </c>
      <c r="D1434" s="8">
        <v>11</v>
      </c>
      <c r="E1434" s="9">
        <v>78.685997</v>
      </c>
      <c r="F1434" s="10">
        <v>-9.4444750850222192E-3</v>
      </c>
      <c r="G1434" s="9">
        <v>49</v>
      </c>
      <c r="H1434" s="12">
        <f t="shared" si="110"/>
        <v>4134.9698529999996</v>
      </c>
      <c r="I1434" s="37">
        <f t="shared" si="111"/>
        <v>60</v>
      </c>
      <c r="J1434" s="38">
        <f t="shared" si="112"/>
        <v>68.916164216666658</v>
      </c>
      <c r="K1434" s="13">
        <f t="shared" si="113"/>
        <v>0.18333333333333332</v>
      </c>
      <c r="L1434" s="14">
        <f t="shared" si="114"/>
        <v>0.81666666666666665</v>
      </c>
    </row>
    <row r="1435" spans="1:12" x14ac:dyDescent="0.35">
      <c r="A1435" s="2">
        <v>41929</v>
      </c>
      <c r="B1435" s="5">
        <v>25.126498999999999</v>
      </c>
      <c r="C1435" s="6">
        <v>-1.0668655017109341E-2</v>
      </c>
      <c r="D1435" s="8">
        <v>11</v>
      </c>
      <c r="E1435" s="9">
        <v>78.842003000000005</v>
      </c>
      <c r="F1435" s="10">
        <v>1.9806770987003119E-3</v>
      </c>
      <c r="G1435" s="9">
        <v>49</v>
      </c>
      <c r="H1435" s="12">
        <f t="shared" si="110"/>
        <v>4139.6496360000001</v>
      </c>
      <c r="I1435" s="37">
        <f t="shared" si="111"/>
        <v>60</v>
      </c>
      <c r="J1435" s="38">
        <f t="shared" si="112"/>
        <v>68.994160600000001</v>
      </c>
      <c r="K1435" s="13">
        <f t="shared" si="113"/>
        <v>0.18333333333333332</v>
      </c>
      <c r="L1435" s="14">
        <f t="shared" si="114"/>
        <v>0.81666666666666665</v>
      </c>
    </row>
    <row r="1436" spans="1:12" x14ac:dyDescent="0.35">
      <c r="A1436" s="2">
        <v>41932</v>
      </c>
      <c r="B1436" s="5">
        <v>25.080998999999998</v>
      </c>
      <c r="C1436" s="6">
        <v>-1.8124787837834333E-3</v>
      </c>
      <c r="D1436" s="8">
        <v>11</v>
      </c>
      <c r="E1436" s="9">
        <v>79.917998999999995</v>
      </c>
      <c r="F1436" s="10">
        <v>1.3555208642183736E-2</v>
      </c>
      <c r="G1436" s="9">
        <v>49</v>
      </c>
      <c r="H1436" s="12">
        <f t="shared" si="110"/>
        <v>4191.8729399999993</v>
      </c>
      <c r="I1436" s="37">
        <f t="shared" si="111"/>
        <v>60</v>
      </c>
      <c r="J1436" s="38">
        <f t="shared" si="112"/>
        <v>69.864548999999982</v>
      </c>
      <c r="K1436" s="13">
        <f t="shared" si="113"/>
        <v>0.18333333333333332</v>
      </c>
      <c r="L1436" s="14">
        <f t="shared" si="114"/>
        <v>0.81666666666666665</v>
      </c>
    </row>
    <row r="1437" spans="1:12" x14ac:dyDescent="0.35">
      <c r="A1437" s="2">
        <v>41933</v>
      </c>
      <c r="B1437" s="5">
        <v>25.612499</v>
      </c>
      <c r="C1437" s="6">
        <v>2.0969927014270695E-2</v>
      </c>
      <c r="D1437" s="8">
        <v>11</v>
      </c>
      <c r="E1437" s="9">
        <v>80.262000999999998</v>
      </c>
      <c r="F1437" s="10">
        <v>4.2951995113842401E-3</v>
      </c>
      <c r="G1437" s="9">
        <v>49</v>
      </c>
      <c r="H1437" s="12">
        <f t="shared" si="110"/>
        <v>4214.5755380000001</v>
      </c>
      <c r="I1437" s="37">
        <f t="shared" si="111"/>
        <v>60</v>
      </c>
      <c r="J1437" s="38">
        <f t="shared" si="112"/>
        <v>70.242925633333329</v>
      </c>
      <c r="K1437" s="13">
        <f t="shared" si="113"/>
        <v>0.18333333333333332</v>
      </c>
      <c r="L1437" s="14">
        <f t="shared" si="114"/>
        <v>0.81666666666666665</v>
      </c>
    </row>
    <row r="1438" spans="1:12" x14ac:dyDescent="0.35">
      <c r="A1438" s="2">
        <v>41934</v>
      </c>
      <c r="B1438" s="5">
        <v>25.261499000000001</v>
      </c>
      <c r="C1438" s="6">
        <v>-1.3799016525431806E-2</v>
      </c>
      <c r="D1438" s="8">
        <v>11</v>
      </c>
      <c r="E1438" s="9">
        <v>80.684997999999993</v>
      </c>
      <c r="F1438" s="10">
        <v>5.2563636048592599E-3</v>
      </c>
      <c r="G1438" s="9">
        <v>49</v>
      </c>
      <c r="H1438" s="12">
        <f t="shared" si="110"/>
        <v>4231.4413909999994</v>
      </c>
      <c r="I1438" s="37">
        <f t="shared" si="111"/>
        <v>60</v>
      </c>
      <c r="J1438" s="38">
        <f t="shared" si="112"/>
        <v>70.524023183333327</v>
      </c>
      <c r="K1438" s="13">
        <f t="shared" si="113"/>
        <v>0.18333333333333332</v>
      </c>
      <c r="L1438" s="14">
        <f t="shared" si="114"/>
        <v>0.81666666666666665</v>
      </c>
    </row>
    <row r="1439" spans="1:12" x14ac:dyDescent="0.35">
      <c r="A1439" s="2">
        <v>41939</v>
      </c>
      <c r="B1439" s="5">
        <v>24.911501000000001</v>
      </c>
      <c r="C1439" s="6">
        <v>-1.3951873612506382E-2</v>
      </c>
      <c r="D1439" s="8">
        <v>11</v>
      </c>
      <c r="E1439" s="9">
        <v>80.776000999999994</v>
      </c>
      <c r="F1439" s="10">
        <v>1.1272444763745781E-3</v>
      </c>
      <c r="G1439" s="9">
        <v>49</v>
      </c>
      <c r="H1439" s="12">
        <f t="shared" si="110"/>
        <v>4232.0505599999997</v>
      </c>
      <c r="I1439" s="37">
        <f t="shared" si="111"/>
        <v>60</v>
      </c>
      <c r="J1439" s="38">
        <f t="shared" si="112"/>
        <v>70.534175999999988</v>
      </c>
      <c r="K1439" s="13">
        <f t="shared" si="113"/>
        <v>0.18333333333333332</v>
      </c>
      <c r="L1439" s="14">
        <f t="shared" si="114"/>
        <v>0.81666666666666665</v>
      </c>
    </row>
    <row r="1440" spans="1:12" x14ac:dyDescent="0.35">
      <c r="A1440" s="2">
        <v>41940</v>
      </c>
      <c r="B1440" s="5">
        <v>24.905999999999999</v>
      </c>
      <c r="C1440" s="6">
        <v>-2.208460846868654E-4</v>
      </c>
      <c r="D1440" s="8">
        <v>11</v>
      </c>
      <c r="E1440" s="9">
        <v>81.102997000000002</v>
      </c>
      <c r="F1440" s="10">
        <v>4.0400107339486624E-3</v>
      </c>
      <c r="G1440" s="9">
        <v>49</v>
      </c>
      <c r="H1440" s="12">
        <f t="shared" si="110"/>
        <v>4248.0128530000002</v>
      </c>
      <c r="I1440" s="37">
        <f t="shared" si="111"/>
        <v>60</v>
      </c>
      <c r="J1440" s="38">
        <f t="shared" si="112"/>
        <v>70.800214216666674</v>
      </c>
      <c r="K1440" s="13">
        <f t="shared" si="113"/>
        <v>0.18333333333333332</v>
      </c>
      <c r="L1440" s="14">
        <f t="shared" si="114"/>
        <v>0.81666666666666665</v>
      </c>
    </row>
    <row r="1441" spans="1:12" x14ac:dyDescent="0.35">
      <c r="A1441" s="2">
        <v>41941</v>
      </c>
      <c r="B1441" s="5">
        <v>24.8675</v>
      </c>
      <c r="C1441" s="6">
        <v>-1.5470082545245845E-3</v>
      </c>
      <c r="D1441" s="8">
        <v>11</v>
      </c>
      <c r="E1441" s="9">
        <v>81.638999999999996</v>
      </c>
      <c r="F1441" s="10">
        <v>6.5871741531431383E-3</v>
      </c>
      <c r="G1441" s="9">
        <v>49</v>
      </c>
      <c r="H1441" s="12">
        <f t="shared" si="110"/>
        <v>4273.8534999999993</v>
      </c>
      <c r="I1441" s="37">
        <f t="shared" si="111"/>
        <v>60</v>
      </c>
      <c r="J1441" s="38">
        <f t="shared" si="112"/>
        <v>71.230891666666651</v>
      </c>
      <c r="K1441" s="13">
        <f t="shared" si="113"/>
        <v>0.18333333333333332</v>
      </c>
      <c r="L1441" s="14">
        <f t="shared" si="114"/>
        <v>0.81666666666666665</v>
      </c>
    </row>
    <row r="1442" spans="1:12" x14ac:dyDescent="0.35">
      <c r="A1442" s="2">
        <v>41942</v>
      </c>
      <c r="B1442" s="5">
        <v>24.641999999999999</v>
      </c>
      <c r="C1442" s="6">
        <v>-9.1094258419555096E-3</v>
      </c>
      <c r="D1442" s="8">
        <v>11</v>
      </c>
      <c r="E1442" s="9">
        <v>82.842003000000005</v>
      </c>
      <c r="F1442" s="10">
        <v>1.4628126406558195E-2</v>
      </c>
      <c r="G1442" s="9">
        <v>49</v>
      </c>
      <c r="H1442" s="12">
        <f t="shared" si="110"/>
        <v>4330.3201470000004</v>
      </c>
      <c r="I1442" s="37">
        <f t="shared" si="111"/>
        <v>60</v>
      </c>
      <c r="J1442" s="38">
        <f t="shared" si="112"/>
        <v>72.172002450000008</v>
      </c>
      <c r="K1442" s="13">
        <f t="shared" si="113"/>
        <v>0.18333333333333332</v>
      </c>
      <c r="L1442" s="14">
        <f t="shared" si="114"/>
        <v>0.81666666666666665</v>
      </c>
    </row>
    <row r="1443" spans="1:12" x14ac:dyDescent="0.35">
      <c r="A1443" s="2">
        <v>41943</v>
      </c>
      <c r="B1443" s="5">
        <v>24.27</v>
      </c>
      <c r="C1443" s="6">
        <v>-1.5211284463966468E-2</v>
      </c>
      <c r="D1443" s="8">
        <v>11</v>
      </c>
      <c r="E1443" s="9">
        <v>84.114998</v>
      </c>
      <c r="F1443" s="10">
        <v>1.5249671018566779E-2</v>
      </c>
      <c r="G1443" s="9">
        <v>49</v>
      </c>
      <c r="H1443" s="12">
        <f t="shared" si="110"/>
        <v>4388.604902</v>
      </c>
      <c r="I1443" s="37">
        <f t="shared" si="111"/>
        <v>60</v>
      </c>
      <c r="J1443" s="38">
        <f t="shared" si="112"/>
        <v>73.143415033333341</v>
      </c>
      <c r="K1443" s="13">
        <f t="shared" si="113"/>
        <v>0.18333333333333332</v>
      </c>
      <c r="L1443" s="14">
        <f t="shared" si="114"/>
        <v>0.81666666666666665</v>
      </c>
    </row>
    <row r="1444" spans="1:12" x14ac:dyDescent="0.35">
      <c r="A1444" s="2">
        <v>41946</v>
      </c>
      <c r="B1444" s="5">
        <v>24.295000000000002</v>
      </c>
      <c r="C1444" s="6">
        <v>1.0295481193565159E-3</v>
      </c>
      <c r="D1444" s="8">
        <v>11</v>
      </c>
      <c r="E1444" s="9">
        <v>84.349997999999999</v>
      </c>
      <c r="F1444" s="10">
        <v>2.7898988870962427E-3</v>
      </c>
      <c r="G1444" s="9">
        <v>49</v>
      </c>
      <c r="H1444" s="12">
        <f t="shared" si="110"/>
        <v>4400.394902</v>
      </c>
      <c r="I1444" s="37">
        <f t="shared" si="111"/>
        <v>60</v>
      </c>
      <c r="J1444" s="38">
        <f t="shared" si="112"/>
        <v>73.339915033333327</v>
      </c>
      <c r="K1444" s="13">
        <f t="shared" si="113"/>
        <v>0.18333333333333332</v>
      </c>
      <c r="L1444" s="14">
        <f t="shared" si="114"/>
        <v>0.81666666666666665</v>
      </c>
    </row>
    <row r="1445" spans="1:12" x14ac:dyDescent="0.35">
      <c r="A1445" s="2">
        <v>41948</v>
      </c>
      <c r="B1445" s="5">
        <v>24.063499</v>
      </c>
      <c r="C1445" s="6">
        <v>-9.5744397885484389E-3</v>
      </c>
      <c r="D1445" s="8">
        <v>11</v>
      </c>
      <c r="E1445" s="9">
        <v>84.399001999999996</v>
      </c>
      <c r="F1445" s="10">
        <v>5.8079160620216896E-4</v>
      </c>
      <c r="G1445" s="9">
        <v>49</v>
      </c>
      <c r="H1445" s="12">
        <f t="shared" si="110"/>
        <v>4400.2495870000002</v>
      </c>
      <c r="I1445" s="37">
        <f t="shared" si="111"/>
        <v>60</v>
      </c>
      <c r="J1445" s="38">
        <f t="shared" si="112"/>
        <v>73.337493116666664</v>
      </c>
      <c r="K1445" s="13">
        <f t="shared" si="113"/>
        <v>0.18333333333333332</v>
      </c>
      <c r="L1445" s="14">
        <f t="shared" si="114"/>
        <v>0.81666666666666665</v>
      </c>
    </row>
    <row r="1446" spans="1:12" x14ac:dyDescent="0.35">
      <c r="A1446" s="2">
        <v>41950</v>
      </c>
      <c r="B1446" s="5">
        <v>23.902000000000001</v>
      </c>
      <c r="C1446" s="6">
        <v>-6.7339906246286496E-3</v>
      </c>
      <c r="D1446" s="8">
        <v>11</v>
      </c>
      <c r="E1446" s="9">
        <v>84.537002999999999</v>
      </c>
      <c r="F1446" s="10">
        <v>1.6337669485668727E-3</v>
      </c>
      <c r="G1446" s="9">
        <v>49</v>
      </c>
      <c r="H1446" s="12">
        <f t="shared" si="110"/>
        <v>4405.2351469999994</v>
      </c>
      <c r="I1446" s="37">
        <f t="shared" si="111"/>
        <v>60</v>
      </c>
      <c r="J1446" s="38">
        <f t="shared" si="112"/>
        <v>73.420585783333323</v>
      </c>
      <c r="K1446" s="13">
        <f t="shared" si="113"/>
        <v>0.18333333333333332</v>
      </c>
      <c r="L1446" s="14">
        <f t="shared" si="114"/>
        <v>0.81666666666666665</v>
      </c>
    </row>
    <row r="1447" spans="1:12" x14ac:dyDescent="0.35">
      <c r="A1447" s="2">
        <v>41953</v>
      </c>
      <c r="B1447" s="5">
        <v>24.120999999999999</v>
      </c>
      <c r="C1447" s="6">
        <v>9.1206929246969715E-3</v>
      </c>
      <c r="D1447" s="8">
        <v>11</v>
      </c>
      <c r="E1447" s="9">
        <v>84.365996999999993</v>
      </c>
      <c r="F1447" s="10">
        <v>-2.0249025586318581E-3</v>
      </c>
      <c r="G1447" s="9">
        <v>49</v>
      </c>
      <c r="H1447" s="12">
        <f t="shared" si="110"/>
        <v>4399.2648529999997</v>
      </c>
      <c r="I1447" s="37">
        <f t="shared" si="111"/>
        <v>60</v>
      </c>
      <c r="J1447" s="38">
        <f t="shared" si="112"/>
        <v>73.321080883333323</v>
      </c>
      <c r="K1447" s="13">
        <f t="shared" si="113"/>
        <v>0.18333333333333332</v>
      </c>
      <c r="L1447" s="14">
        <f t="shared" si="114"/>
        <v>0.81666666666666665</v>
      </c>
    </row>
    <row r="1448" spans="1:12" x14ac:dyDescent="0.35">
      <c r="A1448" s="2">
        <v>41954</v>
      </c>
      <c r="B1448" s="5">
        <v>23.822001</v>
      </c>
      <c r="C1448" s="6">
        <v>-1.2473264932674422E-2</v>
      </c>
      <c r="D1448" s="8">
        <v>11</v>
      </c>
      <c r="E1448" s="9">
        <v>84.647002999999998</v>
      </c>
      <c r="F1448" s="10">
        <v>3.3252620677952649E-3</v>
      </c>
      <c r="G1448" s="9">
        <v>49</v>
      </c>
      <c r="H1448" s="12">
        <f t="shared" si="110"/>
        <v>4409.7451579999997</v>
      </c>
      <c r="I1448" s="37">
        <f t="shared" si="111"/>
        <v>60</v>
      </c>
      <c r="J1448" s="38">
        <f t="shared" si="112"/>
        <v>73.495752633333325</v>
      </c>
      <c r="K1448" s="13">
        <f t="shared" si="113"/>
        <v>0.18333333333333332</v>
      </c>
      <c r="L1448" s="14">
        <f t="shared" si="114"/>
        <v>0.81666666666666665</v>
      </c>
    </row>
    <row r="1449" spans="1:12" x14ac:dyDescent="0.35">
      <c r="A1449" s="2">
        <v>41955</v>
      </c>
      <c r="B1449" s="5">
        <v>23.932500999999998</v>
      </c>
      <c r="C1449" s="6">
        <v>4.6278441858431663E-3</v>
      </c>
      <c r="D1449" s="8">
        <v>11</v>
      </c>
      <c r="E1449" s="9">
        <v>84.821999000000005</v>
      </c>
      <c r="F1449" s="10">
        <v>2.0652279783766048E-3</v>
      </c>
      <c r="G1449" s="9">
        <v>49</v>
      </c>
      <c r="H1449" s="12">
        <f t="shared" si="110"/>
        <v>4419.5354619999998</v>
      </c>
      <c r="I1449" s="37">
        <f t="shared" si="111"/>
        <v>60</v>
      </c>
      <c r="J1449" s="38">
        <f t="shared" si="112"/>
        <v>73.658924366666668</v>
      </c>
      <c r="K1449" s="13">
        <f t="shared" si="113"/>
        <v>0.18333333333333332</v>
      </c>
      <c r="L1449" s="14">
        <f t="shared" si="114"/>
        <v>0.81666666666666665</v>
      </c>
    </row>
    <row r="1450" spans="1:12" x14ac:dyDescent="0.35">
      <c r="A1450" s="2">
        <v>41956</v>
      </c>
      <c r="B1450" s="5">
        <v>23.943000999999999</v>
      </c>
      <c r="C1450" s="6">
        <v>4.3863770528629331E-4</v>
      </c>
      <c r="D1450" s="8">
        <v>11</v>
      </c>
      <c r="E1450" s="9">
        <v>84.564003</v>
      </c>
      <c r="F1450" s="10">
        <v>-3.046251714581949E-3</v>
      </c>
      <c r="G1450" s="9">
        <v>49</v>
      </c>
      <c r="H1450" s="12">
        <f t="shared" si="110"/>
        <v>4407.0091579999998</v>
      </c>
      <c r="I1450" s="37">
        <f t="shared" si="111"/>
        <v>60</v>
      </c>
      <c r="J1450" s="38">
        <f t="shared" si="112"/>
        <v>73.450152633333332</v>
      </c>
      <c r="K1450" s="13">
        <f t="shared" si="113"/>
        <v>0.18333333333333332</v>
      </c>
      <c r="L1450" s="14">
        <f t="shared" si="114"/>
        <v>0.81666666666666665</v>
      </c>
    </row>
    <row r="1451" spans="1:12" x14ac:dyDescent="0.35">
      <c r="A1451" s="2">
        <v>41957</v>
      </c>
      <c r="B1451" s="5">
        <v>23.904499000000001</v>
      </c>
      <c r="C1451" s="6">
        <v>-1.6093634279816804E-3</v>
      </c>
      <c r="D1451" s="8">
        <v>11</v>
      </c>
      <c r="E1451" s="9">
        <v>84.910004000000001</v>
      </c>
      <c r="F1451" s="10">
        <v>4.0832395109999808E-3</v>
      </c>
      <c r="G1451" s="9">
        <v>49</v>
      </c>
      <c r="H1451" s="12">
        <f t="shared" si="110"/>
        <v>4423.5396849999997</v>
      </c>
      <c r="I1451" s="37">
        <f t="shared" si="111"/>
        <v>60</v>
      </c>
      <c r="J1451" s="38">
        <f t="shared" si="112"/>
        <v>73.725661416666668</v>
      </c>
      <c r="K1451" s="13">
        <f t="shared" si="113"/>
        <v>0.18333333333333332</v>
      </c>
      <c r="L1451" s="14">
        <f t="shared" si="114"/>
        <v>0.81666666666666665</v>
      </c>
    </row>
    <row r="1452" spans="1:12" x14ac:dyDescent="0.35">
      <c r="A1452" s="2">
        <v>41960</v>
      </c>
      <c r="B1452" s="5">
        <v>24.304001</v>
      </c>
      <c r="C1452" s="6">
        <v>1.6574303099047061E-2</v>
      </c>
      <c r="D1452" s="8">
        <v>11</v>
      </c>
      <c r="E1452" s="9">
        <v>85.264999000000003</v>
      </c>
      <c r="F1452" s="10">
        <v>4.1721229167608342E-3</v>
      </c>
      <c r="G1452" s="9">
        <v>49</v>
      </c>
      <c r="H1452" s="12">
        <f t="shared" si="110"/>
        <v>4445.3289620000005</v>
      </c>
      <c r="I1452" s="37">
        <f t="shared" si="111"/>
        <v>60</v>
      </c>
      <c r="J1452" s="38">
        <f t="shared" si="112"/>
        <v>74.088816033333345</v>
      </c>
      <c r="K1452" s="13">
        <f t="shared" si="113"/>
        <v>0.18333333333333332</v>
      </c>
      <c r="L1452" s="14">
        <f t="shared" si="114"/>
        <v>0.81666666666666665</v>
      </c>
    </row>
    <row r="1453" spans="1:12" x14ac:dyDescent="0.35">
      <c r="A1453" s="2">
        <v>41961</v>
      </c>
      <c r="B1453" s="5">
        <v>24.407499000000001</v>
      </c>
      <c r="C1453" s="6">
        <v>4.2494341477690156E-3</v>
      </c>
      <c r="D1453" s="8">
        <v>11</v>
      </c>
      <c r="E1453" s="9">
        <v>85.139999000000003</v>
      </c>
      <c r="F1453" s="10">
        <v>-1.4670933820895016E-3</v>
      </c>
      <c r="G1453" s="9">
        <v>49</v>
      </c>
      <c r="H1453" s="12">
        <f t="shared" si="110"/>
        <v>4440.3424400000004</v>
      </c>
      <c r="I1453" s="37">
        <f t="shared" si="111"/>
        <v>60</v>
      </c>
      <c r="J1453" s="38">
        <f t="shared" si="112"/>
        <v>74.005707333333334</v>
      </c>
      <c r="K1453" s="13">
        <f t="shared" si="113"/>
        <v>0.18333333333333332</v>
      </c>
      <c r="L1453" s="14">
        <f t="shared" si="114"/>
        <v>0.81666666666666665</v>
      </c>
    </row>
    <row r="1454" spans="1:12" x14ac:dyDescent="0.35">
      <c r="A1454" s="2">
        <v>41962</v>
      </c>
      <c r="B1454" s="5">
        <v>24.491501</v>
      </c>
      <c r="C1454" s="6">
        <v>3.4357382618059873E-3</v>
      </c>
      <c r="D1454" s="8">
        <v>11</v>
      </c>
      <c r="E1454" s="9">
        <v>84.607001999999994</v>
      </c>
      <c r="F1454" s="10">
        <v>-6.2799195099341176E-3</v>
      </c>
      <c r="G1454" s="9">
        <v>49</v>
      </c>
      <c r="H1454" s="12">
        <f t="shared" si="110"/>
        <v>4415.1496090000001</v>
      </c>
      <c r="I1454" s="37">
        <f t="shared" si="111"/>
        <v>60</v>
      </c>
      <c r="J1454" s="38">
        <f t="shared" si="112"/>
        <v>73.585826816666668</v>
      </c>
      <c r="K1454" s="13">
        <f t="shared" si="113"/>
        <v>0.18333333333333332</v>
      </c>
      <c r="L1454" s="14">
        <f t="shared" si="114"/>
        <v>0.81666666666666665</v>
      </c>
    </row>
    <row r="1455" spans="1:12" x14ac:dyDescent="0.35">
      <c r="A1455" s="2">
        <v>41963</v>
      </c>
      <c r="B1455" s="5">
        <v>24.378</v>
      </c>
      <c r="C1455" s="6">
        <v>-4.6450731748368668E-3</v>
      </c>
      <c r="D1455" s="8">
        <v>11</v>
      </c>
      <c r="E1455" s="9">
        <v>84.773003000000003</v>
      </c>
      <c r="F1455" s="10">
        <v>1.9601021165156496E-3</v>
      </c>
      <c r="G1455" s="9">
        <v>49</v>
      </c>
      <c r="H1455" s="12">
        <f t="shared" si="110"/>
        <v>4422.0351470000005</v>
      </c>
      <c r="I1455" s="37">
        <f t="shared" si="111"/>
        <v>60</v>
      </c>
      <c r="J1455" s="38">
        <f t="shared" si="112"/>
        <v>73.700585783333338</v>
      </c>
      <c r="K1455" s="13">
        <f t="shared" si="113"/>
        <v>0.18333333333333332</v>
      </c>
      <c r="L1455" s="14">
        <f t="shared" si="114"/>
        <v>0.81666666666666665</v>
      </c>
    </row>
    <row r="1456" spans="1:12" x14ac:dyDescent="0.35">
      <c r="A1456" s="2">
        <v>41964</v>
      </c>
      <c r="B1456" s="5">
        <v>24.312000000000001</v>
      </c>
      <c r="C1456" s="6">
        <v>-2.7110306191526767E-3</v>
      </c>
      <c r="D1456" s="8">
        <v>11</v>
      </c>
      <c r="E1456" s="9">
        <v>85.513999999999996</v>
      </c>
      <c r="F1456" s="10">
        <v>8.7029739671740103E-3</v>
      </c>
      <c r="G1456" s="9">
        <v>49</v>
      </c>
      <c r="H1456" s="12">
        <f t="shared" si="110"/>
        <v>4457.6179999999995</v>
      </c>
      <c r="I1456" s="37">
        <f t="shared" si="111"/>
        <v>60</v>
      </c>
      <c r="J1456" s="38">
        <f t="shared" si="112"/>
        <v>74.293633333333318</v>
      </c>
      <c r="K1456" s="13">
        <f t="shared" si="113"/>
        <v>0.18333333333333332</v>
      </c>
      <c r="L1456" s="14">
        <f t="shared" si="114"/>
        <v>0.81666666666666665</v>
      </c>
    </row>
    <row r="1457" spans="1:12" x14ac:dyDescent="0.35">
      <c r="A1457" s="2">
        <v>41967</v>
      </c>
      <c r="B1457" s="5">
        <v>24.351500000000001</v>
      </c>
      <c r="C1457" s="6">
        <v>1.6233936595138054E-3</v>
      </c>
      <c r="D1457" s="8">
        <v>11</v>
      </c>
      <c r="E1457" s="9">
        <v>86.101996999999997</v>
      </c>
      <c r="F1457" s="10">
        <v>6.8524998968184647E-3</v>
      </c>
      <c r="G1457" s="9">
        <v>49</v>
      </c>
      <c r="H1457" s="12">
        <f t="shared" si="110"/>
        <v>4486.8643529999999</v>
      </c>
      <c r="I1457" s="37">
        <f t="shared" si="111"/>
        <v>60</v>
      </c>
      <c r="J1457" s="38">
        <f t="shared" si="112"/>
        <v>74.781072550000005</v>
      </c>
      <c r="K1457" s="13">
        <f t="shared" si="113"/>
        <v>0.18333333333333332</v>
      </c>
      <c r="L1457" s="14">
        <f t="shared" si="114"/>
        <v>0.81666666666666665</v>
      </c>
    </row>
    <row r="1458" spans="1:12" x14ac:dyDescent="0.35">
      <c r="A1458" s="2">
        <v>41968</v>
      </c>
      <c r="B1458" s="5">
        <v>24.499500000000001</v>
      </c>
      <c r="C1458" s="6">
        <v>6.0592599051605411E-3</v>
      </c>
      <c r="D1458" s="8">
        <v>11</v>
      </c>
      <c r="E1458" s="9">
        <v>85.636002000000005</v>
      </c>
      <c r="F1458" s="10">
        <v>-5.4268262860803773E-3</v>
      </c>
      <c r="G1458" s="9">
        <v>49</v>
      </c>
      <c r="H1458" s="12">
        <f t="shared" si="110"/>
        <v>4465.658598</v>
      </c>
      <c r="I1458" s="37">
        <f t="shared" si="111"/>
        <v>60</v>
      </c>
      <c r="J1458" s="38">
        <f t="shared" si="112"/>
        <v>74.4276433</v>
      </c>
      <c r="K1458" s="13">
        <f t="shared" si="113"/>
        <v>0.18333333333333332</v>
      </c>
      <c r="L1458" s="14">
        <f t="shared" si="114"/>
        <v>0.81666666666666665</v>
      </c>
    </row>
    <row r="1459" spans="1:12" x14ac:dyDescent="0.35">
      <c r="A1459" s="2">
        <v>41969</v>
      </c>
      <c r="B1459" s="5">
        <v>24.657499000000001</v>
      </c>
      <c r="C1459" s="6">
        <v>6.4283641112323764E-3</v>
      </c>
      <c r="D1459" s="8">
        <v>11</v>
      </c>
      <c r="E1459" s="9">
        <v>85.823997000000006</v>
      </c>
      <c r="F1459" s="10">
        <v>2.1928738648160362E-3</v>
      </c>
      <c r="G1459" s="9">
        <v>49</v>
      </c>
      <c r="H1459" s="12">
        <f t="shared" si="110"/>
        <v>4476.6083420000004</v>
      </c>
      <c r="I1459" s="37">
        <f t="shared" si="111"/>
        <v>60</v>
      </c>
      <c r="J1459" s="38">
        <f t="shared" si="112"/>
        <v>74.61013903333334</v>
      </c>
      <c r="K1459" s="13">
        <f t="shared" si="113"/>
        <v>0.18333333333333332</v>
      </c>
      <c r="L1459" s="14">
        <f t="shared" si="114"/>
        <v>0.81666666666666665</v>
      </c>
    </row>
    <row r="1460" spans="1:12" x14ac:dyDescent="0.35">
      <c r="A1460" s="2">
        <v>41970</v>
      </c>
      <c r="B1460" s="5">
        <v>24.446501000000001</v>
      </c>
      <c r="C1460" s="6">
        <v>-8.5939759949580363E-3</v>
      </c>
      <c r="D1460" s="8">
        <v>11</v>
      </c>
      <c r="E1460" s="9">
        <v>86.323997000000006</v>
      </c>
      <c r="F1460" s="10">
        <v>5.8089716224696275E-3</v>
      </c>
      <c r="G1460" s="9">
        <v>49</v>
      </c>
      <c r="H1460" s="12">
        <f t="shared" si="110"/>
        <v>4498.7873640000007</v>
      </c>
      <c r="I1460" s="37">
        <f t="shared" si="111"/>
        <v>60</v>
      </c>
      <c r="J1460" s="38">
        <f t="shared" si="112"/>
        <v>74.979789400000016</v>
      </c>
      <c r="K1460" s="13">
        <f t="shared" si="113"/>
        <v>0.18333333333333332</v>
      </c>
      <c r="L1460" s="14">
        <f t="shared" si="114"/>
        <v>0.81666666666666665</v>
      </c>
    </row>
    <row r="1461" spans="1:12" x14ac:dyDescent="0.35">
      <c r="A1461" s="2">
        <v>41971</v>
      </c>
      <c r="B1461" s="5">
        <v>24.429001</v>
      </c>
      <c r="C1461" s="6">
        <v>-7.1610520738341066E-4</v>
      </c>
      <c r="D1461" s="8">
        <v>11</v>
      </c>
      <c r="E1461" s="9">
        <v>86.930999999999997</v>
      </c>
      <c r="F1461" s="10">
        <v>7.0070762069525117E-3</v>
      </c>
      <c r="G1461" s="9">
        <v>49</v>
      </c>
      <c r="H1461" s="12">
        <f t="shared" si="110"/>
        <v>4528.3380109999998</v>
      </c>
      <c r="I1461" s="37">
        <f t="shared" si="111"/>
        <v>60</v>
      </c>
      <c r="J1461" s="38">
        <f t="shared" si="112"/>
        <v>75.472300183333331</v>
      </c>
      <c r="K1461" s="13">
        <f t="shared" si="113"/>
        <v>0.18333333333333332</v>
      </c>
      <c r="L1461" s="14">
        <f t="shared" si="114"/>
        <v>0.81666666666666665</v>
      </c>
    </row>
    <row r="1462" spans="1:12" x14ac:dyDescent="0.35">
      <c r="A1462" s="2">
        <v>41974</v>
      </c>
      <c r="B1462" s="5">
        <v>23.917000000000002</v>
      </c>
      <c r="C1462" s="6">
        <v>-2.118148893132954E-2</v>
      </c>
      <c r="D1462" s="8">
        <v>11</v>
      </c>
      <c r="E1462" s="9">
        <v>86.438004000000006</v>
      </c>
      <c r="F1462" s="10">
        <v>-5.6872603227970941E-3</v>
      </c>
      <c r="G1462" s="9">
        <v>49</v>
      </c>
      <c r="H1462" s="12">
        <f t="shared" si="110"/>
        <v>4498.5491959999999</v>
      </c>
      <c r="I1462" s="37">
        <f t="shared" si="111"/>
        <v>60</v>
      </c>
      <c r="J1462" s="38">
        <f t="shared" si="112"/>
        <v>74.975819933333327</v>
      </c>
      <c r="K1462" s="13">
        <f t="shared" si="113"/>
        <v>0.18333333333333332</v>
      </c>
      <c r="L1462" s="14">
        <f t="shared" si="114"/>
        <v>0.81666666666666665</v>
      </c>
    </row>
    <row r="1463" spans="1:12" x14ac:dyDescent="0.35">
      <c r="A1463" s="2">
        <v>41975</v>
      </c>
      <c r="B1463" s="5">
        <v>24.205500000000001</v>
      </c>
      <c r="C1463" s="6">
        <v>1.1990376910651523E-2</v>
      </c>
      <c r="D1463" s="8">
        <v>11</v>
      </c>
      <c r="E1463" s="9">
        <v>86.302002000000002</v>
      </c>
      <c r="F1463" s="10">
        <v>-1.5746442442692299E-3</v>
      </c>
      <c r="G1463" s="9">
        <v>49</v>
      </c>
      <c r="H1463" s="12">
        <f t="shared" si="110"/>
        <v>4495.0585980000005</v>
      </c>
      <c r="I1463" s="37">
        <f t="shared" si="111"/>
        <v>60</v>
      </c>
      <c r="J1463" s="38">
        <f t="shared" si="112"/>
        <v>74.917643300000009</v>
      </c>
      <c r="K1463" s="13">
        <f t="shared" si="113"/>
        <v>0.18333333333333332</v>
      </c>
      <c r="L1463" s="14">
        <f t="shared" si="114"/>
        <v>0.81666666666666665</v>
      </c>
    </row>
    <row r="1464" spans="1:12" x14ac:dyDescent="0.35">
      <c r="A1464" s="2">
        <v>41976</v>
      </c>
      <c r="B1464" s="5">
        <v>24.417998999999998</v>
      </c>
      <c r="C1464" s="6">
        <v>8.7406442258881611E-3</v>
      </c>
      <c r="D1464" s="8">
        <v>11</v>
      </c>
      <c r="E1464" s="9">
        <v>86.457001000000005</v>
      </c>
      <c r="F1464" s="10">
        <v>1.7943961113227047E-3</v>
      </c>
      <c r="G1464" s="9">
        <v>49</v>
      </c>
      <c r="H1464" s="12">
        <f t="shared" si="110"/>
        <v>4504.9910380000001</v>
      </c>
      <c r="I1464" s="37">
        <f t="shared" si="111"/>
        <v>60</v>
      </c>
      <c r="J1464" s="38">
        <f t="shared" si="112"/>
        <v>75.083183966666667</v>
      </c>
      <c r="K1464" s="13">
        <f t="shared" si="113"/>
        <v>0.18333333333333332</v>
      </c>
      <c r="L1464" s="14">
        <f t="shared" si="114"/>
        <v>0.81666666666666665</v>
      </c>
    </row>
    <row r="1465" spans="1:12" x14ac:dyDescent="0.35">
      <c r="A1465" s="2">
        <v>41977</v>
      </c>
      <c r="B1465" s="5">
        <v>24.370501000000001</v>
      </c>
      <c r="C1465" s="6">
        <v>-1.9470988042744608E-3</v>
      </c>
      <c r="D1465" s="8">
        <v>11</v>
      </c>
      <c r="E1465" s="9">
        <v>86.819000000000003</v>
      </c>
      <c r="F1465" s="10">
        <v>4.1782996440886677E-3</v>
      </c>
      <c r="G1465" s="9">
        <v>49</v>
      </c>
      <c r="H1465" s="12">
        <f t="shared" si="110"/>
        <v>4522.2065110000003</v>
      </c>
      <c r="I1465" s="37">
        <f t="shared" si="111"/>
        <v>60</v>
      </c>
      <c r="J1465" s="38">
        <f t="shared" si="112"/>
        <v>75.370108516666676</v>
      </c>
      <c r="K1465" s="13">
        <f t="shared" si="113"/>
        <v>0.18333333333333332</v>
      </c>
      <c r="L1465" s="14">
        <f t="shared" si="114"/>
        <v>0.81666666666666665</v>
      </c>
    </row>
    <row r="1466" spans="1:12" x14ac:dyDescent="0.35">
      <c r="A1466" s="2">
        <v>41978</v>
      </c>
      <c r="B1466" s="5">
        <v>24.270499999999998</v>
      </c>
      <c r="C1466" s="6">
        <v>-4.1118043969734508E-3</v>
      </c>
      <c r="D1466" s="8">
        <v>11</v>
      </c>
      <c r="E1466" s="9">
        <v>86.750998999999993</v>
      </c>
      <c r="F1466" s="10">
        <v>-7.8355711091671054E-4</v>
      </c>
      <c r="G1466" s="9">
        <v>49</v>
      </c>
      <c r="H1466" s="12">
        <f t="shared" si="110"/>
        <v>4517.7744509999993</v>
      </c>
      <c r="I1466" s="37">
        <f t="shared" si="111"/>
        <v>60</v>
      </c>
      <c r="J1466" s="38">
        <f t="shared" si="112"/>
        <v>75.29624084999999</v>
      </c>
      <c r="K1466" s="13">
        <f t="shared" si="113"/>
        <v>0.18333333333333332</v>
      </c>
      <c r="L1466" s="14">
        <f t="shared" si="114"/>
        <v>0.81666666666666665</v>
      </c>
    </row>
    <row r="1467" spans="1:12" x14ac:dyDescent="0.35">
      <c r="A1467" s="2">
        <v>41981</v>
      </c>
      <c r="B1467" s="5">
        <v>24.302499999999998</v>
      </c>
      <c r="C1467" s="6">
        <v>1.3176046210672254E-3</v>
      </c>
      <c r="D1467" s="8">
        <v>11</v>
      </c>
      <c r="E1467" s="9">
        <v>85.547996999999995</v>
      </c>
      <c r="F1467" s="10">
        <v>-1.3964347755346829E-2</v>
      </c>
      <c r="G1467" s="9">
        <v>49</v>
      </c>
      <c r="H1467" s="12">
        <f t="shared" si="110"/>
        <v>4459.1793530000004</v>
      </c>
      <c r="I1467" s="37">
        <f t="shared" si="111"/>
        <v>60</v>
      </c>
      <c r="J1467" s="38">
        <f t="shared" si="112"/>
        <v>74.31965588333334</v>
      </c>
      <c r="K1467" s="13">
        <f t="shared" si="113"/>
        <v>0.18333333333333332</v>
      </c>
      <c r="L1467" s="14">
        <f t="shared" si="114"/>
        <v>0.81666666666666665</v>
      </c>
    </row>
    <row r="1468" spans="1:12" x14ac:dyDescent="0.35">
      <c r="A1468" s="2">
        <v>41982</v>
      </c>
      <c r="B1468" s="5">
        <v>24.374001</v>
      </c>
      <c r="C1468" s="6">
        <v>2.9378057155469151E-3</v>
      </c>
      <c r="D1468" s="8">
        <v>11</v>
      </c>
      <c r="E1468" s="9">
        <v>84.592003000000005</v>
      </c>
      <c r="F1468" s="10">
        <v>-1.123785189801918E-2</v>
      </c>
      <c r="G1468" s="9">
        <v>49</v>
      </c>
      <c r="H1468" s="12">
        <f t="shared" si="110"/>
        <v>4413.1221580000001</v>
      </c>
      <c r="I1468" s="37">
        <f t="shared" si="111"/>
        <v>60</v>
      </c>
      <c r="J1468" s="38">
        <f t="shared" si="112"/>
        <v>73.552035966666665</v>
      </c>
      <c r="K1468" s="13">
        <f t="shared" si="113"/>
        <v>0.18333333333333332</v>
      </c>
      <c r="L1468" s="14">
        <f t="shared" si="114"/>
        <v>0.81666666666666665</v>
      </c>
    </row>
    <row r="1469" spans="1:12" x14ac:dyDescent="0.35">
      <c r="A1469" s="2">
        <v>41983</v>
      </c>
      <c r="B1469" s="5">
        <v>24.861499999999999</v>
      </c>
      <c r="C1469" s="6">
        <v>1.9803390725869896E-2</v>
      </c>
      <c r="D1469" s="8">
        <v>11</v>
      </c>
      <c r="E1469" s="9">
        <v>84.748001000000002</v>
      </c>
      <c r="F1469" s="10">
        <v>1.8424240042920204E-3</v>
      </c>
      <c r="G1469" s="9">
        <v>49</v>
      </c>
      <c r="H1469" s="12">
        <f t="shared" si="110"/>
        <v>4426.128549</v>
      </c>
      <c r="I1469" s="37">
        <f t="shared" si="111"/>
        <v>60</v>
      </c>
      <c r="J1469" s="38">
        <f t="shared" si="112"/>
        <v>73.768809149999996</v>
      </c>
      <c r="K1469" s="13">
        <f t="shared" si="113"/>
        <v>0.18333333333333332</v>
      </c>
      <c r="L1469" s="14">
        <f t="shared" si="114"/>
        <v>0.81666666666666665</v>
      </c>
    </row>
    <row r="1470" spans="1:12" x14ac:dyDescent="0.35">
      <c r="A1470" s="2">
        <v>41984</v>
      </c>
      <c r="B1470" s="5">
        <v>24.676000999999999</v>
      </c>
      <c r="C1470" s="6">
        <v>-7.4892702819058243E-3</v>
      </c>
      <c r="D1470" s="8">
        <v>11</v>
      </c>
      <c r="E1470" s="9">
        <v>84.190002000000007</v>
      </c>
      <c r="F1470" s="10">
        <v>-6.6059858563694007E-3</v>
      </c>
      <c r="G1470" s="9">
        <v>49</v>
      </c>
      <c r="H1470" s="12">
        <f t="shared" si="110"/>
        <v>4396.7461089999997</v>
      </c>
      <c r="I1470" s="37">
        <f t="shared" si="111"/>
        <v>60</v>
      </c>
      <c r="J1470" s="38">
        <f t="shared" si="112"/>
        <v>73.279101816666667</v>
      </c>
      <c r="K1470" s="13">
        <f t="shared" si="113"/>
        <v>0.18333333333333332</v>
      </c>
      <c r="L1470" s="14">
        <f t="shared" si="114"/>
        <v>0.81666666666666665</v>
      </c>
    </row>
    <row r="1471" spans="1:12" x14ac:dyDescent="0.35">
      <c r="A1471" s="2">
        <v>41985</v>
      </c>
      <c r="B1471" s="5">
        <v>24.862499</v>
      </c>
      <c r="C1471" s="6">
        <v>7.5294520862749792E-3</v>
      </c>
      <c r="D1471" s="8">
        <v>11</v>
      </c>
      <c r="E1471" s="9">
        <v>83.432998999999995</v>
      </c>
      <c r="F1471" s="10">
        <v>-9.0322705351431054E-3</v>
      </c>
      <c r="G1471" s="9">
        <v>49</v>
      </c>
      <c r="H1471" s="12">
        <f t="shared" si="110"/>
        <v>4361.7044399999995</v>
      </c>
      <c r="I1471" s="37">
        <f t="shared" si="111"/>
        <v>60</v>
      </c>
      <c r="J1471" s="38">
        <f t="shared" si="112"/>
        <v>72.695073999999991</v>
      </c>
      <c r="K1471" s="13">
        <f t="shared" si="113"/>
        <v>0.18333333333333332</v>
      </c>
      <c r="L1471" s="14">
        <f t="shared" si="114"/>
        <v>0.81666666666666665</v>
      </c>
    </row>
    <row r="1472" spans="1:12" x14ac:dyDescent="0.35">
      <c r="A1472" s="2">
        <v>41988</v>
      </c>
      <c r="B1472" s="5">
        <v>24.812999999999999</v>
      </c>
      <c r="C1472" s="6">
        <v>-1.9928945809937204E-3</v>
      </c>
      <c r="D1472" s="8">
        <v>11</v>
      </c>
      <c r="E1472" s="9">
        <v>83.290001000000004</v>
      </c>
      <c r="F1472" s="10">
        <v>-1.7153966167269274E-3</v>
      </c>
      <c r="G1472" s="9">
        <v>49</v>
      </c>
      <c r="H1472" s="12">
        <f t="shared" si="110"/>
        <v>4354.1530490000005</v>
      </c>
      <c r="I1472" s="37">
        <f t="shared" si="111"/>
        <v>60</v>
      </c>
      <c r="J1472" s="38">
        <f t="shared" si="112"/>
        <v>72.569217483333347</v>
      </c>
      <c r="K1472" s="13">
        <f t="shared" si="113"/>
        <v>0.18333333333333332</v>
      </c>
      <c r="L1472" s="14">
        <f t="shared" si="114"/>
        <v>0.81666666666666665</v>
      </c>
    </row>
    <row r="1473" spans="1:12" x14ac:dyDescent="0.35">
      <c r="A1473" s="2">
        <v>41989</v>
      </c>
      <c r="B1473" s="5">
        <v>24.763000000000002</v>
      </c>
      <c r="C1473" s="6">
        <v>-2.0171057347497801E-3</v>
      </c>
      <c r="D1473" s="8">
        <v>11</v>
      </c>
      <c r="E1473" s="9">
        <v>82.032996999999995</v>
      </c>
      <c r="F1473" s="10">
        <v>-1.5206937192362879E-2</v>
      </c>
      <c r="G1473" s="9">
        <v>49</v>
      </c>
      <c r="H1473" s="12">
        <f t="shared" si="110"/>
        <v>4292.0098529999996</v>
      </c>
      <c r="I1473" s="37">
        <f t="shared" si="111"/>
        <v>60</v>
      </c>
      <c r="J1473" s="38">
        <f t="shared" si="112"/>
        <v>71.533497549999993</v>
      </c>
      <c r="K1473" s="13">
        <f t="shared" si="113"/>
        <v>0.18333333333333332</v>
      </c>
      <c r="L1473" s="14">
        <f t="shared" si="114"/>
        <v>0.81666666666666665</v>
      </c>
    </row>
    <row r="1474" spans="1:12" x14ac:dyDescent="0.35">
      <c r="A1474" s="2">
        <v>41990</v>
      </c>
      <c r="B1474" s="5">
        <v>24.754000000000001</v>
      </c>
      <c r="C1474" s="6">
        <v>-3.6351152529867647E-4</v>
      </c>
      <c r="D1474" s="8">
        <v>11</v>
      </c>
      <c r="E1474" s="9">
        <v>81.523003000000003</v>
      </c>
      <c r="F1474" s="10">
        <v>-6.2363429392791048E-3</v>
      </c>
      <c r="G1474" s="9">
        <v>49</v>
      </c>
      <c r="H1474" s="12">
        <f t="shared" si="110"/>
        <v>4266.921147</v>
      </c>
      <c r="I1474" s="37">
        <f t="shared" si="111"/>
        <v>60</v>
      </c>
      <c r="J1474" s="38">
        <f t="shared" si="112"/>
        <v>71.115352450000003</v>
      </c>
      <c r="K1474" s="13">
        <f t="shared" si="113"/>
        <v>0.18333333333333332</v>
      </c>
      <c r="L1474" s="14">
        <f t="shared" si="114"/>
        <v>0.81666666666666665</v>
      </c>
    </row>
    <row r="1475" spans="1:12" x14ac:dyDescent="0.35">
      <c r="A1475" s="2">
        <v>41991</v>
      </c>
      <c r="B1475" s="5">
        <v>24.657499000000001</v>
      </c>
      <c r="C1475" s="6">
        <v>-3.9060188274318008E-3</v>
      </c>
      <c r="D1475" s="8">
        <v>11</v>
      </c>
      <c r="E1475" s="9">
        <v>82.594002000000003</v>
      </c>
      <c r="F1475" s="10">
        <v>1.3051837056377913E-2</v>
      </c>
      <c r="G1475" s="9">
        <v>49</v>
      </c>
      <c r="H1475" s="12">
        <f t="shared" ref="H1475:H1538" si="115">B1475*D1475+E1475*G1475</f>
        <v>4318.3385870000002</v>
      </c>
      <c r="I1475" s="37">
        <f t="shared" ref="I1475:I1538" si="116">SUM(D1475,G1475)</f>
        <v>60</v>
      </c>
      <c r="J1475" s="38">
        <f t="shared" ref="J1475:J1538" si="117">H1475/I1475</f>
        <v>71.97230978333333</v>
      </c>
      <c r="K1475" s="13">
        <f t="shared" ref="K1475:K1538" si="118">D1475/(D1475+G1475)</f>
        <v>0.18333333333333332</v>
      </c>
      <c r="L1475" s="14">
        <f t="shared" ref="L1475:L1538" si="119">1-K1475</f>
        <v>0.81666666666666665</v>
      </c>
    </row>
    <row r="1476" spans="1:12" x14ac:dyDescent="0.35">
      <c r="A1476" s="2">
        <v>41992</v>
      </c>
      <c r="B1476" s="5">
        <v>24.616501</v>
      </c>
      <c r="C1476" s="6">
        <v>-1.6640828615854808E-3</v>
      </c>
      <c r="D1476" s="8">
        <v>11</v>
      </c>
      <c r="E1476" s="9">
        <v>83.405997999999997</v>
      </c>
      <c r="F1476" s="10">
        <v>9.7831623656912114E-3</v>
      </c>
      <c r="G1476" s="9">
        <v>49</v>
      </c>
      <c r="H1476" s="12">
        <f t="shared" si="115"/>
        <v>4357.6754129999999</v>
      </c>
      <c r="I1476" s="37">
        <f t="shared" si="116"/>
        <v>60</v>
      </c>
      <c r="J1476" s="38">
        <f t="shared" si="117"/>
        <v>72.627923550000006</v>
      </c>
      <c r="K1476" s="13">
        <f t="shared" si="118"/>
        <v>0.18333333333333332</v>
      </c>
      <c r="L1476" s="14">
        <f t="shared" si="119"/>
        <v>0.81666666666666665</v>
      </c>
    </row>
    <row r="1477" spans="1:12" x14ac:dyDescent="0.35">
      <c r="A1477" s="2">
        <v>41995</v>
      </c>
      <c r="B1477" s="5">
        <v>24.761998999999999</v>
      </c>
      <c r="C1477" s="6">
        <v>5.8931891852256335E-3</v>
      </c>
      <c r="D1477" s="8">
        <v>11</v>
      </c>
      <c r="E1477" s="9">
        <v>84.448997000000006</v>
      </c>
      <c r="F1477" s="10">
        <v>1.2427541089151894E-2</v>
      </c>
      <c r="G1477" s="9">
        <v>49</v>
      </c>
      <c r="H1477" s="12">
        <f t="shared" si="115"/>
        <v>4410.3828420000009</v>
      </c>
      <c r="I1477" s="37">
        <f t="shared" si="116"/>
        <v>60</v>
      </c>
      <c r="J1477" s="38">
        <f t="shared" si="117"/>
        <v>73.506380700000008</v>
      </c>
      <c r="K1477" s="13">
        <f t="shared" si="118"/>
        <v>0.18333333333333332</v>
      </c>
      <c r="L1477" s="14">
        <f t="shared" si="119"/>
        <v>0.81666666666666665</v>
      </c>
    </row>
    <row r="1478" spans="1:12" x14ac:dyDescent="0.35">
      <c r="A1478" s="2">
        <v>41996</v>
      </c>
      <c r="B1478" s="5">
        <v>24.472000000000001</v>
      </c>
      <c r="C1478" s="6">
        <v>-1.1780572765436759E-2</v>
      </c>
      <c r="D1478" s="8">
        <v>11</v>
      </c>
      <c r="E1478" s="9">
        <v>83.598999000000006</v>
      </c>
      <c r="F1478" s="10">
        <v>-1.0116219998311138E-2</v>
      </c>
      <c r="G1478" s="9">
        <v>49</v>
      </c>
      <c r="H1478" s="12">
        <f t="shared" si="115"/>
        <v>4365.5429510000004</v>
      </c>
      <c r="I1478" s="37">
        <f t="shared" si="116"/>
        <v>60</v>
      </c>
      <c r="J1478" s="38">
        <f t="shared" si="117"/>
        <v>72.759049183333346</v>
      </c>
      <c r="K1478" s="13">
        <f t="shared" si="118"/>
        <v>0.18333333333333332</v>
      </c>
      <c r="L1478" s="14">
        <f t="shared" si="119"/>
        <v>0.81666666666666665</v>
      </c>
    </row>
    <row r="1479" spans="1:12" x14ac:dyDescent="0.35">
      <c r="A1479" s="2">
        <v>41997</v>
      </c>
      <c r="B1479" s="5">
        <v>24.3995</v>
      </c>
      <c r="C1479" s="6">
        <v>-2.966966562684803E-3</v>
      </c>
      <c r="D1479" s="8">
        <v>11</v>
      </c>
      <c r="E1479" s="9">
        <v>83.205001999999993</v>
      </c>
      <c r="F1479" s="10">
        <v>-4.7240801224361917E-3</v>
      </c>
      <c r="G1479" s="9">
        <v>49</v>
      </c>
      <c r="H1479" s="12">
        <f t="shared" si="115"/>
        <v>4345.4395979999999</v>
      </c>
      <c r="I1479" s="37">
        <f t="shared" si="116"/>
        <v>60</v>
      </c>
      <c r="J1479" s="38">
        <f t="shared" si="117"/>
        <v>72.423993299999992</v>
      </c>
      <c r="K1479" s="13">
        <f t="shared" si="118"/>
        <v>0.18333333333333332</v>
      </c>
      <c r="L1479" s="14">
        <f t="shared" si="119"/>
        <v>0.81666666666666665</v>
      </c>
    </row>
    <row r="1480" spans="1:12" x14ac:dyDescent="0.35">
      <c r="A1480" s="2">
        <v>41999</v>
      </c>
      <c r="B1480" s="5">
        <v>24.613500999999999</v>
      </c>
      <c r="C1480" s="6">
        <v>8.7324732433700092E-3</v>
      </c>
      <c r="D1480" s="8">
        <v>11</v>
      </c>
      <c r="E1480" s="9">
        <v>82.810997</v>
      </c>
      <c r="F1480" s="10">
        <v>-4.7465996304483227E-3</v>
      </c>
      <c r="G1480" s="9">
        <v>49</v>
      </c>
      <c r="H1480" s="12">
        <f t="shared" si="115"/>
        <v>4328.4873639999996</v>
      </c>
      <c r="I1480" s="37">
        <f t="shared" si="116"/>
        <v>60</v>
      </c>
      <c r="J1480" s="38">
        <f t="shared" si="117"/>
        <v>72.141456066666663</v>
      </c>
      <c r="K1480" s="13">
        <f t="shared" si="118"/>
        <v>0.18333333333333332</v>
      </c>
      <c r="L1480" s="14">
        <f t="shared" si="119"/>
        <v>0.81666666666666665</v>
      </c>
    </row>
    <row r="1481" spans="1:12" x14ac:dyDescent="0.35">
      <c r="A1481" s="2">
        <v>42002</v>
      </c>
      <c r="B1481" s="5">
        <v>24.7075</v>
      </c>
      <c r="C1481" s="6">
        <v>3.8117277389142501E-3</v>
      </c>
      <c r="D1481" s="8">
        <v>11</v>
      </c>
      <c r="E1481" s="9">
        <v>83.430999999999997</v>
      </c>
      <c r="F1481" s="10">
        <v>7.4590763564028606E-3</v>
      </c>
      <c r="G1481" s="9">
        <v>49</v>
      </c>
      <c r="H1481" s="12">
        <f t="shared" si="115"/>
        <v>4359.9014999999999</v>
      </c>
      <c r="I1481" s="37">
        <f t="shared" si="116"/>
        <v>60</v>
      </c>
      <c r="J1481" s="38">
        <f t="shared" si="117"/>
        <v>72.665025</v>
      </c>
      <c r="K1481" s="13">
        <f t="shared" si="118"/>
        <v>0.18333333333333332</v>
      </c>
      <c r="L1481" s="14">
        <f t="shared" si="119"/>
        <v>0.81666666666666665</v>
      </c>
    </row>
    <row r="1482" spans="1:12" x14ac:dyDescent="0.35">
      <c r="A1482" s="2">
        <v>42003</v>
      </c>
      <c r="B1482" s="5">
        <v>24.593</v>
      </c>
      <c r="C1482" s="6">
        <v>-4.6449916682558268E-3</v>
      </c>
      <c r="D1482" s="8">
        <v>11</v>
      </c>
      <c r="E1482" s="9">
        <v>83.392998000000006</v>
      </c>
      <c r="F1482" s="10">
        <v>-4.5559393268224113E-4</v>
      </c>
      <c r="G1482" s="9">
        <v>49</v>
      </c>
      <c r="H1482" s="12">
        <f t="shared" si="115"/>
        <v>4356.7799020000002</v>
      </c>
      <c r="I1482" s="37">
        <f t="shared" si="116"/>
        <v>60</v>
      </c>
      <c r="J1482" s="38">
        <f t="shared" si="117"/>
        <v>72.612998366666673</v>
      </c>
      <c r="K1482" s="13">
        <f t="shared" si="118"/>
        <v>0.18333333333333332</v>
      </c>
      <c r="L1482" s="14">
        <f t="shared" si="119"/>
        <v>0.81666666666666665</v>
      </c>
    </row>
    <row r="1483" spans="1:12" x14ac:dyDescent="0.35">
      <c r="A1483" s="2">
        <v>42004</v>
      </c>
      <c r="B1483" s="5">
        <v>24.641500000000001</v>
      </c>
      <c r="C1483" s="6">
        <v>1.9701638358431417E-3</v>
      </c>
      <c r="D1483" s="8">
        <v>11</v>
      </c>
      <c r="E1483" s="9">
        <v>83.876998999999998</v>
      </c>
      <c r="F1483" s="10">
        <v>5.7870790871934474E-3</v>
      </c>
      <c r="G1483" s="9">
        <v>49</v>
      </c>
      <c r="H1483" s="12">
        <f t="shared" si="115"/>
        <v>4381.0294509999994</v>
      </c>
      <c r="I1483" s="37">
        <f t="shared" si="116"/>
        <v>60</v>
      </c>
      <c r="J1483" s="38">
        <f t="shared" si="117"/>
        <v>73.017157516666657</v>
      </c>
      <c r="K1483" s="13">
        <f t="shared" si="118"/>
        <v>0.18333333333333332</v>
      </c>
      <c r="L1483" s="14">
        <f t="shared" si="119"/>
        <v>0.81666666666666665</v>
      </c>
    </row>
    <row r="1484" spans="1:12" x14ac:dyDescent="0.35">
      <c r="A1484" s="2">
        <v>42005</v>
      </c>
      <c r="B1484" s="5">
        <v>24.563499</v>
      </c>
      <c r="C1484" s="6">
        <v>-3.1704528776574925E-3</v>
      </c>
      <c r="D1484" s="8">
        <v>14</v>
      </c>
      <c r="E1484" s="9">
        <v>83.814003</v>
      </c>
      <c r="F1484" s="10">
        <v>-7.5133432577878523E-4</v>
      </c>
      <c r="G1484" s="9">
        <v>56</v>
      </c>
      <c r="H1484" s="12">
        <f t="shared" si="115"/>
        <v>5037.4731540000002</v>
      </c>
      <c r="I1484" s="37">
        <f t="shared" si="116"/>
        <v>70</v>
      </c>
      <c r="J1484" s="38">
        <f t="shared" si="117"/>
        <v>71.963902200000007</v>
      </c>
      <c r="K1484" s="13">
        <f t="shared" si="118"/>
        <v>0.2</v>
      </c>
      <c r="L1484" s="14">
        <f t="shared" si="119"/>
        <v>0.8</v>
      </c>
    </row>
    <row r="1485" spans="1:12" x14ac:dyDescent="0.35">
      <c r="A1485" s="2">
        <v>42006</v>
      </c>
      <c r="B1485" s="5">
        <v>24.511998999999999</v>
      </c>
      <c r="C1485" s="6">
        <v>-2.0988077962962315E-3</v>
      </c>
      <c r="D1485" s="8">
        <v>14</v>
      </c>
      <c r="E1485" s="9">
        <v>84.713997000000006</v>
      </c>
      <c r="F1485" s="10">
        <v>1.0680748075158064E-2</v>
      </c>
      <c r="G1485" s="9">
        <v>56</v>
      </c>
      <c r="H1485" s="12">
        <f t="shared" si="115"/>
        <v>5087.1518180000003</v>
      </c>
      <c r="I1485" s="37">
        <f t="shared" si="116"/>
        <v>70</v>
      </c>
      <c r="J1485" s="38">
        <f t="shared" si="117"/>
        <v>72.673597400000006</v>
      </c>
      <c r="K1485" s="13">
        <f t="shared" si="118"/>
        <v>0.2</v>
      </c>
      <c r="L1485" s="14">
        <f t="shared" si="119"/>
        <v>0.8</v>
      </c>
    </row>
    <row r="1486" spans="1:12" x14ac:dyDescent="0.35">
      <c r="A1486" s="2">
        <v>42009</v>
      </c>
      <c r="B1486" s="5">
        <v>24.662001</v>
      </c>
      <c r="C1486" s="6">
        <v>6.1008852347144149E-3</v>
      </c>
      <c r="D1486" s="8">
        <v>14</v>
      </c>
      <c r="E1486" s="9">
        <v>84.492996000000005</v>
      </c>
      <c r="F1486" s="10">
        <v>-2.6121984883706872E-3</v>
      </c>
      <c r="G1486" s="9">
        <v>56</v>
      </c>
      <c r="H1486" s="12">
        <f t="shared" si="115"/>
        <v>5076.875790000001</v>
      </c>
      <c r="I1486" s="37">
        <f t="shared" si="116"/>
        <v>70</v>
      </c>
      <c r="J1486" s="38">
        <f t="shared" si="117"/>
        <v>72.526797000000016</v>
      </c>
      <c r="K1486" s="13">
        <f t="shared" si="118"/>
        <v>0.2</v>
      </c>
      <c r="L1486" s="14">
        <f t="shared" si="119"/>
        <v>0.8</v>
      </c>
    </row>
    <row r="1487" spans="1:12" x14ac:dyDescent="0.35">
      <c r="A1487" s="2">
        <v>42010</v>
      </c>
      <c r="B1487" s="5">
        <v>24.978999999999999</v>
      </c>
      <c r="C1487" s="6">
        <v>1.2771833873958194E-2</v>
      </c>
      <c r="D1487" s="8">
        <v>14</v>
      </c>
      <c r="E1487" s="9">
        <v>82.388000000000005</v>
      </c>
      <c r="F1487" s="10">
        <v>-2.5228848111567004E-2</v>
      </c>
      <c r="G1487" s="9">
        <v>56</v>
      </c>
      <c r="H1487" s="12">
        <f t="shared" si="115"/>
        <v>4963.4340000000002</v>
      </c>
      <c r="I1487" s="37">
        <f t="shared" si="116"/>
        <v>70</v>
      </c>
      <c r="J1487" s="38">
        <f t="shared" si="117"/>
        <v>70.906199999999998</v>
      </c>
      <c r="K1487" s="13">
        <f t="shared" si="118"/>
        <v>0.2</v>
      </c>
      <c r="L1487" s="14">
        <f t="shared" si="119"/>
        <v>0.8</v>
      </c>
    </row>
    <row r="1488" spans="1:12" x14ac:dyDescent="0.35">
      <c r="A1488" s="2">
        <v>42011</v>
      </c>
      <c r="B1488" s="5">
        <v>25.021999000000001</v>
      </c>
      <c r="C1488" s="6">
        <v>1.7199260598683708E-3</v>
      </c>
      <c r="D1488" s="8">
        <v>14</v>
      </c>
      <c r="E1488" s="9">
        <v>81.995002999999997</v>
      </c>
      <c r="F1488" s="10">
        <v>-4.7814888592263571E-3</v>
      </c>
      <c r="G1488" s="9">
        <v>56</v>
      </c>
      <c r="H1488" s="12">
        <f t="shared" si="115"/>
        <v>4942.0281539999996</v>
      </c>
      <c r="I1488" s="37">
        <f t="shared" si="116"/>
        <v>70</v>
      </c>
      <c r="J1488" s="38">
        <f t="shared" si="117"/>
        <v>70.600402199999991</v>
      </c>
      <c r="K1488" s="13">
        <f t="shared" si="118"/>
        <v>0.2</v>
      </c>
      <c r="L1488" s="14">
        <f t="shared" si="119"/>
        <v>0.8</v>
      </c>
    </row>
    <row r="1489" spans="1:12" x14ac:dyDescent="0.35">
      <c r="A1489" s="2">
        <v>42012</v>
      </c>
      <c r="B1489" s="5">
        <v>24.689501</v>
      </c>
      <c r="C1489" s="6">
        <v>-1.3377305389108862E-2</v>
      </c>
      <c r="D1489" s="8">
        <v>14</v>
      </c>
      <c r="E1489" s="9">
        <v>83.177002000000002</v>
      </c>
      <c r="F1489" s="10">
        <v>1.4312584964355501E-2</v>
      </c>
      <c r="G1489" s="9">
        <v>56</v>
      </c>
      <c r="H1489" s="12">
        <f t="shared" si="115"/>
        <v>5003.5651259999995</v>
      </c>
      <c r="I1489" s="37">
        <f t="shared" si="116"/>
        <v>70</v>
      </c>
      <c r="J1489" s="38">
        <f t="shared" si="117"/>
        <v>71.479501799999994</v>
      </c>
      <c r="K1489" s="13">
        <f t="shared" si="118"/>
        <v>0.2</v>
      </c>
      <c r="L1489" s="14">
        <f t="shared" si="119"/>
        <v>0.8</v>
      </c>
    </row>
    <row r="1490" spans="1:12" x14ac:dyDescent="0.35">
      <c r="A1490" s="2">
        <v>42013</v>
      </c>
      <c r="B1490" s="5">
        <v>24.563499</v>
      </c>
      <c r="C1490" s="6">
        <v>-5.1165319831358858E-3</v>
      </c>
      <c r="D1490" s="8">
        <v>14</v>
      </c>
      <c r="E1490" s="9">
        <v>83.610000999999997</v>
      </c>
      <c r="F1490" s="10">
        <v>5.1922507748978219E-3</v>
      </c>
      <c r="G1490" s="9">
        <v>56</v>
      </c>
      <c r="H1490" s="12">
        <f t="shared" si="115"/>
        <v>5026.0490419999996</v>
      </c>
      <c r="I1490" s="37">
        <f t="shared" si="116"/>
        <v>70</v>
      </c>
      <c r="J1490" s="38">
        <f t="shared" si="117"/>
        <v>71.800700599999999</v>
      </c>
      <c r="K1490" s="13">
        <f t="shared" si="118"/>
        <v>0.2</v>
      </c>
      <c r="L1490" s="14">
        <f t="shared" si="119"/>
        <v>0.8</v>
      </c>
    </row>
    <row r="1491" spans="1:12" x14ac:dyDescent="0.35">
      <c r="A1491" s="2">
        <v>42016</v>
      </c>
      <c r="B1491" s="5">
        <v>24.789000000000001</v>
      </c>
      <c r="C1491" s="6">
        <v>9.1384458290253434E-3</v>
      </c>
      <c r="D1491" s="8">
        <v>14</v>
      </c>
      <c r="E1491" s="9">
        <v>84.117996000000005</v>
      </c>
      <c r="F1491" s="10">
        <v>6.0573853186225435E-3</v>
      </c>
      <c r="G1491" s="9">
        <v>56</v>
      </c>
      <c r="H1491" s="12">
        <f t="shared" si="115"/>
        <v>5057.653776000001</v>
      </c>
      <c r="I1491" s="37">
        <f t="shared" si="116"/>
        <v>70</v>
      </c>
      <c r="J1491" s="38">
        <f t="shared" si="117"/>
        <v>72.252196800000021</v>
      </c>
      <c r="K1491" s="13">
        <f t="shared" si="118"/>
        <v>0.2</v>
      </c>
      <c r="L1491" s="14">
        <f t="shared" si="119"/>
        <v>0.8</v>
      </c>
    </row>
    <row r="1492" spans="1:12" x14ac:dyDescent="0.35">
      <c r="A1492" s="2">
        <v>42017</v>
      </c>
      <c r="B1492" s="5">
        <v>24.997499000000001</v>
      </c>
      <c r="C1492" s="6">
        <v>8.3757734767093694E-3</v>
      </c>
      <c r="D1492" s="8">
        <v>14</v>
      </c>
      <c r="E1492" s="9">
        <v>83.691001999999997</v>
      </c>
      <c r="F1492" s="10">
        <v>-5.0890587111700469E-3</v>
      </c>
      <c r="G1492" s="9">
        <v>56</v>
      </c>
      <c r="H1492" s="12">
        <f t="shared" si="115"/>
        <v>5036.6610979999996</v>
      </c>
      <c r="I1492" s="37">
        <f t="shared" si="116"/>
        <v>70</v>
      </c>
      <c r="J1492" s="38">
        <f t="shared" si="117"/>
        <v>71.952301399999996</v>
      </c>
      <c r="K1492" s="13">
        <f t="shared" si="118"/>
        <v>0.2</v>
      </c>
      <c r="L1492" s="14">
        <f t="shared" si="119"/>
        <v>0.8</v>
      </c>
    </row>
    <row r="1493" spans="1:12" x14ac:dyDescent="0.35">
      <c r="A1493" s="2">
        <v>42018</v>
      </c>
      <c r="B1493" s="5">
        <v>24.856999999999999</v>
      </c>
      <c r="C1493" s="6">
        <v>-5.6363768476019871E-3</v>
      </c>
      <c r="D1493" s="8">
        <v>14</v>
      </c>
      <c r="E1493" s="9">
        <v>83.597999999999999</v>
      </c>
      <c r="F1493" s="10">
        <v>-1.1118723702017164E-3</v>
      </c>
      <c r="G1493" s="9">
        <v>56</v>
      </c>
      <c r="H1493" s="12">
        <f t="shared" si="115"/>
        <v>5029.4859999999999</v>
      </c>
      <c r="I1493" s="37">
        <f t="shared" si="116"/>
        <v>70</v>
      </c>
      <c r="J1493" s="38">
        <f t="shared" si="117"/>
        <v>71.849800000000002</v>
      </c>
      <c r="K1493" s="13">
        <f t="shared" si="118"/>
        <v>0.2</v>
      </c>
      <c r="L1493" s="14">
        <f t="shared" si="119"/>
        <v>0.8</v>
      </c>
    </row>
    <row r="1494" spans="1:12" x14ac:dyDescent="0.35">
      <c r="A1494" s="2">
        <v>42019</v>
      </c>
      <c r="B1494" s="5">
        <v>24.786501000000001</v>
      </c>
      <c r="C1494" s="6">
        <v>-2.8402125543811607E-3</v>
      </c>
      <c r="D1494" s="8">
        <v>14</v>
      </c>
      <c r="E1494" s="9">
        <v>85.663002000000006</v>
      </c>
      <c r="F1494" s="10">
        <v>2.4401420742470314E-2</v>
      </c>
      <c r="G1494" s="9">
        <v>56</v>
      </c>
      <c r="H1494" s="12">
        <f t="shared" si="115"/>
        <v>5144.139126</v>
      </c>
      <c r="I1494" s="37">
        <f t="shared" si="116"/>
        <v>70</v>
      </c>
      <c r="J1494" s="38">
        <f t="shared" si="117"/>
        <v>73.487701799999996</v>
      </c>
      <c r="K1494" s="13">
        <f t="shared" si="118"/>
        <v>0.2</v>
      </c>
      <c r="L1494" s="14">
        <f t="shared" si="119"/>
        <v>0.8</v>
      </c>
    </row>
    <row r="1495" spans="1:12" x14ac:dyDescent="0.35">
      <c r="A1495" s="2">
        <v>42020</v>
      </c>
      <c r="B1495" s="5">
        <v>25.321501000000001</v>
      </c>
      <c r="C1495" s="6">
        <v>2.1354686257663236E-2</v>
      </c>
      <c r="D1495" s="8">
        <v>14</v>
      </c>
      <c r="E1495" s="9">
        <v>86.110000999999997</v>
      </c>
      <c r="F1495" s="10">
        <v>5.2045432191469843E-3</v>
      </c>
      <c r="G1495" s="9">
        <v>56</v>
      </c>
      <c r="H1495" s="12">
        <f t="shared" si="115"/>
        <v>5176.6610700000001</v>
      </c>
      <c r="I1495" s="37">
        <f t="shared" si="116"/>
        <v>70</v>
      </c>
      <c r="J1495" s="38">
        <f t="shared" si="117"/>
        <v>73.952301000000006</v>
      </c>
      <c r="K1495" s="13">
        <f t="shared" si="118"/>
        <v>0.2</v>
      </c>
      <c r="L1495" s="14">
        <f t="shared" si="119"/>
        <v>0.8</v>
      </c>
    </row>
    <row r="1496" spans="1:12" x14ac:dyDescent="0.35">
      <c r="A1496" s="2">
        <v>42023</v>
      </c>
      <c r="B1496" s="5">
        <v>25.544499999999999</v>
      </c>
      <c r="C1496" s="6">
        <v>8.7681525696390317E-3</v>
      </c>
      <c r="D1496" s="8">
        <v>14</v>
      </c>
      <c r="E1496" s="9">
        <v>86.217003000000005</v>
      </c>
      <c r="F1496" s="10">
        <v>1.2418484772291905E-3</v>
      </c>
      <c r="G1496" s="9">
        <v>56</v>
      </c>
      <c r="H1496" s="12">
        <f t="shared" si="115"/>
        <v>5185.7751680000001</v>
      </c>
      <c r="I1496" s="37">
        <f t="shared" si="116"/>
        <v>70</v>
      </c>
      <c r="J1496" s="38">
        <f t="shared" si="117"/>
        <v>74.082502399999996</v>
      </c>
      <c r="K1496" s="13">
        <f t="shared" si="118"/>
        <v>0.2</v>
      </c>
      <c r="L1496" s="14">
        <f t="shared" si="119"/>
        <v>0.8</v>
      </c>
    </row>
    <row r="1497" spans="1:12" x14ac:dyDescent="0.35">
      <c r="A1497" s="2">
        <v>42024</v>
      </c>
      <c r="B1497" s="5">
        <v>25.807500999999998</v>
      </c>
      <c r="C1497" s="6">
        <v>1.024315681684751E-2</v>
      </c>
      <c r="D1497" s="8">
        <v>14</v>
      </c>
      <c r="E1497" s="9">
        <v>87.627998000000005</v>
      </c>
      <c r="F1497" s="10">
        <v>1.623314995114189E-2</v>
      </c>
      <c r="G1497" s="9">
        <v>56</v>
      </c>
      <c r="H1497" s="12">
        <f t="shared" si="115"/>
        <v>5268.4729019999995</v>
      </c>
      <c r="I1497" s="37">
        <f t="shared" si="116"/>
        <v>70</v>
      </c>
      <c r="J1497" s="38">
        <f t="shared" si="117"/>
        <v>75.26389859999999</v>
      </c>
      <c r="K1497" s="13">
        <f t="shared" si="118"/>
        <v>0.2</v>
      </c>
      <c r="L1497" s="14">
        <f t="shared" si="119"/>
        <v>0.8</v>
      </c>
    </row>
    <row r="1498" spans="1:12" x14ac:dyDescent="0.35">
      <c r="A1498" s="2">
        <v>42025</v>
      </c>
      <c r="B1498" s="5">
        <v>25.926500000000001</v>
      </c>
      <c r="C1498" s="6">
        <v>4.6004255450360354E-3</v>
      </c>
      <c r="D1498" s="8">
        <v>14</v>
      </c>
      <c r="E1498" s="9">
        <v>88.064003</v>
      </c>
      <c r="F1498" s="10">
        <v>4.9632981874587756E-3</v>
      </c>
      <c r="G1498" s="9">
        <v>56</v>
      </c>
      <c r="H1498" s="12">
        <f t="shared" si="115"/>
        <v>5294.5551680000008</v>
      </c>
      <c r="I1498" s="37">
        <f t="shared" si="116"/>
        <v>70</v>
      </c>
      <c r="J1498" s="38">
        <f t="shared" si="117"/>
        <v>75.636502400000012</v>
      </c>
      <c r="K1498" s="13">
        <f t="shared" si="118"/>
        <v>0.2</v>
      </c>
      <c r="L1498" s="14">
        <f t="shared" si="119"/>
        <v>0.8</v>
      </c>
    </row>
    <row r="1499" spans="1:12" x14ac:dyDescent="0.35">
      <c r="A1499" s="2">
        <v>42026</v>
      </c>
      <c r="B1499" s="5">
        <v>25.709499000000001</v>
      </c>
      <c r="C1499" s="6">
        <v>-8.4050771442334415E-3</v>
      </c>
      <c r="D1499" s="8">
        <v>14</v>
      </c>
      <c r="E1499" s="9">
        <v>88.346001000000001</v>
      </c>
      <c r="F1499" s="10">
        <v>3.1970776464467221E-3</v>
      </c>
      <c r="G1499" s="9">
        <v>56</v>
      </c>
      <c r="H1499" s="12">
        <f t="shared" si="115"/>
        <v>5307.3090419999999</v>
      </c>
      <c r="I1499" s="37">
        <f t="shared" si="116"/>
        <v>70</v>
      </c>
      <c r="J1499" s="38">
        <f t="shared" si="117"/>
        <v>75.8187006</v>
      </c>
      <c r="K1499" s="13">
        <f t="shared" si="118"/>
        <v>0.2</v>
      </c>
      <c r="L1499" s="14">
        <f t="shared" si="119"/>
        <v>0.8</v>
      </c>
    </row>
    <row r="1500" spans="1:12" x14ac:dyDescent="0.35">
      <c r="A1500" s="2">
        <v>42027</v>
      </c>
      <c r="B1500" s="5">
        <v>25.773001000000001</v>
      </c>
      <c r="C1500" s="6">
        <v>2.4669366174876473E-3</v>
      </c>
      <c r="D1500" s="8">
        <v>14</v>
      </c>
      <c r="E1500" s="9">
        <v>89.202003000000005</v>
      </c>
      <c r="F1500" s="10">
        <v>9.6425599073981516E-3</v>
      </c>
      <c r="G1500" s="9">
        <v>56</v>
      </c>
      <c r="H1500" s="12">
        <f t="shared" si="115"/>
        <v>5356.1341820000007</v>
      </c>
      <c r="I1500" s="37">
        <f t="shared" si="116"/>
        <v>70</v>
      </c>
      <c r="J1500" s="38">
        <f t="shared" si="117"/>
        <v>76.516202600000014</v>
      </c>
      <c r="K1500" s="13">
        <f t="shared" si="118"/>
        <v>0.2</v>
      </c>
      <c r="L1500" s="14">
        <f t="shared" si="119"/>
        <v>0.8</v>
      </c>
    </row>
    <row r="1501" spans="1:12" x14ac:dyDescent="0.35">
      <c r="A1501" s="2">
        <v>42031</v>
      </c>
      <c r="B1501" s="5">
        <v>25.57</v>
      </c>
      <c r="C1501" s="6">
        <v>-7.9076818212278077E-3</v>
      </c>
      <c r="D1501" s="8">
        <v>14</v>
      </c>
      <c r="E1501" s="9">
        <v>89.861999999999995</v>
      </c>
      <c r="F1501" s="10">
        <v>7.371665747512246E-3</v>
      </c>
      <c r="G1501" s="9">
        <v>56</v>
      </c>
      <c r="H1501" s="12">
        <f t="shared" si="115"/>
        <v>5390.2520000000004</v>
      </c>
      <c r="I1501" s="37">
        <f t="shared" si="116"/>
        <v>70</v>
      </c>
      <c r="J1501" s="38">
        <f t="shared" si="117"/>
        <v>77.003600000000006</v>
      </c>
      <c r="K1501" s="13">
        <f t="shared" si="118"/>
        <v>0.2</v>
      </c>
      <c r="L1501" s="14">
        <f t="shared" si="119"/>
        <v>0.8</v>
      </c>
    </row>
    <row r="1502" spans="1:12" x14ac:dyDescent="0.35">
      <c r="A1502" s="2">
        <v>42032</v>
      </c>
      <c r="B1502" s="5">
        <v>25.687999999999999</v>
      </c>
      <c r="C1502" s="6">
        <v>4.6041674841172942E-3</v>
      </c>
      <c r="D1502" s="8">
        <v>14</v>
      </c>
      <c r="E1502" s="9">
        <v>89.792998999999995</v>
      </c>
      <c r="F1502" s="10">
        <v>-7.6815010744990531E-4</v>
      </c>
      <c r="G1502" s="9">
        <v>56</v>
      </c>
      <c r="H1502" s="12">
        <f t="shared" si="115"/>
        <v>5388.0399439999992</v>
      </c>
      <c r="I1502" s="37">
        <f t="shared" si="116"/>
        <v>70</v>
      </c>
      <c r="J1502" s="38">
        <f t="shared" si="117"/>
        <v>76.971999199999985</v>
      </c>
      <c r="K1502" s="13">
        <f t="shared" si="118"/>
        <v>0.2</v>
      </c>
      <c r="L1502" s="14">
        <f t="shared" si="119"/>
        <v>0.8</v>
      </c>
    </row>
    <row r="1503" spans="1:12" x14ac:dyDescent="0.35">
      <c r="A1503" s="2">
        <v>42033</v>
      </c>
      <c r="B1503" s="5">
        <v>25.521000000000001</v>
      </c>
      <c r="C1503" s="6">
        <v>-6.5223141253558659E-3</v>
      </c>
      <c r="D1503" s="8">
        <v>14</v>
      </c>
      <c r="E1503" s="9">
        <v>90.219002000000003</v>
      </c>
      <c r="F1503" s="10">
        <v>4.733059939389328E-3</v>
      </c>
      <c r="G1503" s="9">
        <v>56</v>
      </c>
      <c r="H1503" s="12">
        <f t="shared" si="115"/>
        <v>5409.5581119999997</v>
      </c>
      <c r="I1503" s="37">
        <f t="shared" si="116"/>
        <v>70</v>
      </c>
      <c r="J1503" s="38">
        <f t="shared" si="117"/>
        <v>77.2794016</v>
      </c>
      <c r="K1503" s="13">
        <f t="shared" si="118"/>
        <v>0.2</v>
      </c>
      <c r="L1503" s="14">
        <f t="shared" si="119"/>
        <v>0.8</v>
      </c>
    </row>
    <row r="1504" spans="1:12" x14ac:dyDescent="0.35">
      <c r="A1504" s="2">
        <v>42034</v>
      </c>
      <c r="B1504" s="5">
        <v>25.788</v>
      </c>
      <c r="C1504" s="6">
        <v>1.0407624786517022E-2</v>
      </c>
      <c r="D1504" s="8">
        <v>14</v>
      </c>
      <c r="E1504" s="9">
        <v>89.482001999999994</v>
      </c>
      <c r="F1504" s="10">
        <v>-8.2025599838155827E-3</v>
      </c>
      <c r="G1504" s="9">
        <v>56</v>
      </c>
      <c r="H1504" s="12">
        <f t="shared" si="115"/>
        <v>5372.0241120000001</v>
      </c>
      <c r="I1504" s="37">
        <f t="shared" si="116"/>
        <v>70</v>
      </c>
      <c r="J1504" s="38">
        <f t="shared" si="117"/>
        <v>76.743201600000006</v>
      </c>
      <c r="K1504" s="13">
        <f t="shared" si="118"/>
        <v>0.2</v>
      </c>
      <c r="L1504" s="14">
        <f t="shared" si="119"/>
        <v>0.8</v>
      </c>
    </row>
    <row r="1505" spans="1:12" x14ac:dyDescent="0.35">
      <c r="A1505" s="2">
        <v>42037</v>
      </c>
      <c r="B1505" s="5">
        <v>25.697500000000002</v>
      </c>
      <c r="C1505" s="6">
        <v>-3.5155565434337177E-3</v>
      </c>
      <c r="D1505" s="8">
        <v>14</v>
      </c>
      <c r="E1505" s="9">
        <v>89.184997999999993</v>
      </c>
      <c r="F1505" s="10">
        <v>-3.3246685014667321E-3</v>
      </c>
      <c r="G1505" s="9">
        <v>56</v>
      </c>
      <c r="H1505" s="12">
        <f t="shared" si="115"/>
        <v>5354.1248880000003</v>
      </c>
      <c r="I1505" s="37">
        <f t="shared" si="116"/>
        <v>70</v>
      </c>
      <c r="J1505" s="38">
        <f t="shared" si="117"/>
        <v>76.487498400000007</v>
      </c>
      <c r="K1505" s="13">
        <f t="shared" si="118"/>
        <v>0.2</v>
      </c>
      <c r="L1505" s="14">
        <f t="shared" si="119"/>
        <v>0.8</v>
      </c>
    </row>
    <row r="1506" spans="1:12" x14ac:dyDescent="0.35">
      <c r="A1506" s="2">
        <v>42038</v>
      </c>
      <c r="B1506" s="5">
        <v>25.67</v>
      </c>
      <c r="C1506" s="6">
        <v>-1.0707160218910161E-3</v>
      </c>
      <c r="D1506" s="8">
        <v>14</v>
      </c>
      <c r="E1506" s="9">
        <v>88.650002000000001</v>
      </c>
      <c r="F1506" s="10">
        <v>-6.0167865041220736E-3</v>
      </c>
      <c r="G1506" s="9">
        <v>56</v>
      </c>
      <c r="H1506" s="12">
        <f t="shared" si="115"/>
        <v>5323.7801120000004</v>
      </c>
      <c r="I1506" s="37">
        <f t="shared" si="116"/>
        <v>70</v>
      </c>
      <c r="J1506" s="38">
        <f t="shared" si="117"/>
        <v>76.054001600000007</v>
      </c>
      <c r="K1506" s="13">
        <f t="shared" si="118"/>
        <v>0.2</v>
      </c>
      <c r="L1506" s="14">
        <f t="shared" si="119"/>
        <v>0.8</v>
      </c>
    </row>
    <row r="1507" spans="1:12" x14ac:dyDescent="0.35">
      <c r="A1507" s="2">
        <v>42039</v>
      </c>
      <c r="B1507" s="5">
        <v>25.402000000000001</v>
      </c>
      <c r="C1507" s="6">
        <v>-1.0495083800921456E-2</v>
      </c>
      <c r="D1507" s="8">
        <v>14</v>
      </c>
      <c r="E1507" s="9">
        <v>88.376998999999998</v>
      </c>
      <c r="F1507" s="10">
        <v>-3.084311600834333E-3</v>
      </c>
      <c r="G1507" s="9">
        <v>56</v>
      </c>
      <c r="H1507" s="12">
        <f t="shared" si="115"/>
        <v>5304.7399439999999</v>
      </c>
      <c r="I1507" s="37">
        <f t="shared" si="116"/>
        <v>70</v>
      </c>
      <c r="J1507" s="38">
        <f t="shared" si="117"/>
        <v>75.781999200000001</v>
      </c>
      <c r="K1507" s="13">
        <f t="shared" si="118"/>
        <v>0.2</v>
      </c>
      <c r="L1507" s="14">
        <f t="shared" si="119"/>
        <v>0.8</v>
      </c>
    </row>
    <row r="1508" spans="1:12" x14ac:dyDescent="0.35">
      <c r="A1508" s="2">
        <v>42040</v>
      </c>
      <c r="B1508" s="5">
        <v>25.495501000000001</v>
      </c>
      <c r="C1508" s="6">
        <v>3.6740941438582198E-3</v>
      </c>
      <c r="D1508" s="8">
        <v>14</v>
      </c>
      <c r="E1508" s="9">
        <v>88.228995999999995</v>
      </c>
      <c r="F1508" s="10">
        <v>-1.6760816601744111E-3</v>
      </c>
      <c r="G1508" s="9">
        <v>56</v>
      </c>
      <c r="H1508" s="12">
        <f t="shared" si="115"/>
        <v>5297.7607899999994</v>
      </c>
      <c r="I1508" s="37">
        <f t="shared" si="116"/>
        <v>70</v>
      </c>
      <c r="J1508" s="38">
        <f t="shared" si="117"/>
        <v>75.682296999999991</v>
      </c>
      <c r="K1508" s="13">
        <f t="shared" si="118"/>
        <v>0.2</v>
      </c>
      <c r="L1508" s="14">
        <f t="shared" si="119"/>
        <v>0.8</v>
      </c>
    </row>
    <row r="1509" spans="1:12" x14ac:dyDescent="0.35">
      <c r="A1509" s="2">
        <v>42041</v>
      </c>
      <c r="B1509" s="5">
        <v>25.5</v>
      </c>
      <c r="C1509" s="6">
        <v>1.7644693839447001E-4</v>
      </c>
      <c r="D1509" s="8">
        <v>14</v>
      </c>
      <c r="E1509" s="9">
        <v>87.995002999999997</v>
      </c>
      <c r="F1509" s="10">
        <v>-2.6556330448199716E-3</v>
      </c>
      <c r="G1509" s="9">
        <v>56</v>
      </c>
      <c r="H1509" s="12">
        <f t="shared" si="115"/>
        <v>5284.7201679999998</v>
      </c>
      <c r="I1509" s="37">
        <f t="shared" si="116"/>
        <v>70</v>
      </c>
      <c r="J1509" s="38">
        <f t="shared" si="117"/>
        <v>75.496002399999995</v>
      </c>
      <c r="K1509" s="13">
        <f t="shared" si="118"/>
        <v>0.2</v>
      </c>
      <c r="L1509" s="14">
        <f t="shared" si="119"/>
        <v>0.8</v>
      </c>
    </row>
    <row r="1510" spans="1:12" x14ac:dyDescent="0.35">
      <c r="A1510" s="2">
        <v>42044</v>
      </c>
      <c r="B1510" s="5">
        <v>25.068501000000001</v>
      </c>
      <c r="C1510" s="6">
        <v>-1.7066334362599633E-2</v>
      </c>
      <c r="D1510" s="8">
        <v>14</v>
      </c>
      <c r="E1510" s="9">
        <v>86.558998000000003</v>
      </c>
      <c r="F1510" s="10">
        <v>-1.6453789529430551E-2</v>
      </c>
      <c r="G1510" s="9">
        <v>56</v>
      </c>
      <c r="H1510" s="12">
        <f t="shared" si="115"/>
        <v>5198.2629020000004</v>
      </c>
      <c r="I1510" s="37">
        <f t="shared" si="116"/>
        <v>70</v>
      </c>
      <c r="J1510" s="38">
        <f t="shared" si="117"/>
        <v>74.260898600000004</v>
      </c>
      <c r="K1510" s="13">
        <f t="shared" si="118"/>
        <v>0.2</v>
      </c>
      <c r="L1510" s="14">
        <f t="shared" si="119"/>
        <v>0.8</v>
      </c>
    </row>
    <row r="1511" spans="1:12" x14ac:dyDescent="0.35">
      <c r="A1511" s="2">
        <v>42045</v>
      </c>
      <c r="B1511" s="5">
        <v>25.072500000000002</v>
      </c>
      <c r="C1511" s="6">
        <v>1.5951017844573201E-4</v>
      </c>
      <c r="D1511" s="8">
        <v>14</v>
      </c>
      <c r="E1511" s="9">
        <v>86.839995999999999</v>
      </c>
      <c r="F1511" s="10">
        <v>3.241059702777882E-3</v>
      </c>
      <c r="G1511" s="9">
        <v>56</v>
      </c>
      <c r="H1511" s="12">
        <f t="shared" si="115"/>
        <v>5214.0547759999999</v>
      </c>
      <c r="I1511" s="37">
        <f t="shared" si="116"/>
        <v>70</v>
      </c>
      <c r="J1511" s="38">
        <f t="shared" si="117"/>
        <v>74.486496799999998</v>
      </c>
      <c r="K1511" s="13">
        <f t="shared" si="118"/>
        <v>0.2</v>
      </c>
      <c r="L1511" s="14">
        <f t="shared" si="119"/>
        <v>0.8</v>
      </c>
    </row>
    <row r="1512" spans="1:12" x14ac:dyDescent="0.35">
      <c r="A1512" s="2">
        <v>42046</v>
      </c>
      <c r="B1512" s="5">
        <v>25.084</v>
      </c>
      <c r="C1512" s="6">
        <v>4.5856470054816967E-4</v>
      </c>
      <c r="D1512" s="8">
        <v>14</v>
      </c>
      <c r="E1512" s="9">
        <v>87.665001000000004</v>
      </c>
      <c r="F1512" s="10">
        <v>9.4554443807854938E-3</v>
      </c>
      <c r="G1512" s="9">
        <v>56</v>
      </c>
      <c r="H1512" s="12">
        <f t="shared" si="115"/>
        <v>5260.4160560000009</v>
      </c>
      <c r="I1512" s="37">
        <f t="shared" si="116"/>
        <v>70</v>
      </c>
      <c r="J1512" s="38">
        <f t="shared" si="117"/>
        <v>75.148800800000018</v>
      </c>
      <c r="K1512" s="13">
        <f t="shared" si="118"/>
        <v>0.2</v>
      </c>
      <c r="L1512" s="14">
        <f t="shared" si="119"/>
        <v>0.8</v>
      </c>
    </row>
    <row r="1513" spans="1:12" x14ac:dyDescent="0.35">
      <c r="A1513" s="2">
        <v>42047</v>
      </c>
      <c r="B1513" s="5">
        <v>24.879999000000002</v>
      </c>
      <c r="C1513" s="6">
        <v>-8.1659650027225972E-3</v>
      </c>
      <c r="D1513" s="8">
        <v>14</v>
      </c>
      <c r="E1513" s="9">
        <v>88.279999000000004</v>
      </c>
      <c r="F1513" s="10">
        <v>6.9908267317888573E-3</v>
      </c>
      <c r="G1513" s="9">
        <v>56</v>
      </c>
      <c r="H1513" s="12">
        <f t="shared" si="115"/>
        <v>5291.9999300000009</v>
      </c>
      <c r="I1513" s="37">
        <f t="shared" si="116"/>
        <v>70</v>
      </c>
      <c r="J1513" s="38">
        <f t="shared" si="117"/>
        <v>75.599999000000011</v>
      </c>
      <c r="K1513" s="13">
        <f t="shared" si="118"/>
        <v>0.2</v>
      </c>
      <c r="L1513" s="14">
        <f t="shared" si="119"/>
        <v>0.8</v>
      </c>
    </row>
    <row r="1514" spans="1:12" x14ac:dyDescent="0.35">
      <c r="A1514" s="2">
        <v>42048</v>
      </c>
      <c r="B1514" s="5">
        <v>24.992000999999998</v>
      </c>
      <c r="C1514" s="6">
        <v>4.4915859920267032E-3</v>
      </c>
      <c r="D1514" s="8">
        <v>14</v>
      </c>
      <c r="E1514" s="9">
        <v>89.068000999999995</v>
      </c>
      <c r="F1514" s="10">
        <v>8.8865641086455227E-3</v>
      </c>
      <c r="G1514" s="9">
        <v>56</v>
      </c>
      <c r="H1514" s="12">
        <f t="shared" si="115"/>
        <v>5337.69607</v>
      </c>
      <c r="I1514" s="37">
        <f t="shared" si="116"/>
        <v>70</v>
      </c>
      <c r="J1514" s="38">
        <f t="shared" si="117"/>
        <v>76.252801000000005</v>
      </c>
      <c r="K1514" s="13">
        <f t="shared" si="118"/>
        <v>0.2</v>
      </c>
      <c r="L1514" s="14">
        <f t="shared" si="119"/>
        <v>0.8</v>
      </c>
    </row>
    <row r="1515" spans="1:12" x14ac:dyDescent="0.35">
      <c r="A1515" s="2">
        <v>42051</v>
      </c>
      <c r="B1515" s="5">
        <v>25.056498999999999</v>
      </c>
      <c r="C1515" s="6">
        <v>2.5774213295326476E-3</v>
      </c>
      <c r="D1515" s="8">
        <v>14</v>
      </c>
      <c r="E1515" s="9">
        <v>89.486000000000004</v>
      </c>
      <c r="F1515" s="10">
        <v>4.6820542946157673E-3</v>
      </c>
      <c r="G1515" s="9">
        <v>56</v>
      </c>
      <c r="H1515" s="12">
        <f t="shared" si="115"/>
        <v>5362.0069860000003</v>
      </c>
      <c r="I1515" s="37">
        <f t="shared" si="116"/>
        <v>70</v>
      </c>
      <c r="J1515" s="38">
        <f t="shared" si="117"/>
        <v>76.60009980000001</v>
      </c>
      <c r="K1515" s="13">
        <f t="shared" si="118"/>
        <v>0.2</v>
      </c>
      <c r="L1515" s="14">
        <f t="shared" si="119"/>
        <v>0.8</v>
      </c>
    </row>
    <row r="1516" spans="1:12" x14ac:dyDescent="0.35">
      <c r="A1516" s="2">
        <v>42053</v>
      </c>
      <c r="B1516" s="5">
        <v>24.804001</v>
      </c>
      <c r="C1516" s="6">
        <v>-1.0128264195902403E-2</v>
      </c>
      <c r="D1516" s="8">
        <v>14</v>
      </c>
      <c r="E1516" s="9">
        <v>89.820999</v>
      </c>
      <c r="F1516" s="10">
        <v>3.7366013780264495E-3</v>
      </c>
      <c r="G1516" s="9">
        <v>56</v>
      </c>
      <c r="H1516" s="12">
        <f t="shared" si="115"/>
        <v>5377.2319579999994</v>
      </c>
      <c r="I1516" s="37">
        <f t="shared" si="116"/>
        <v>70</v>
      </c>
      <c r="J1516" s="38">
        <f t="shared" si="117"/>
        <v>76.817599399999992</v>
      </c>
      <c r="K1516" s="13">
        <f t="shared" si="118"/>
        <v>0.2</v>
      </c>
      <c r="L1516" s="14">
        <f t="shared" si="119"/>
        <v>0.8</v>
      </c>
    </row>
    <row r="1517" spans="1:12" x14ac:dyDescent="0.35">
      <c r="A1517" s="2">
        <v>42054</v>
      </c>
      <c r="B1517" s="5">
        <v>24.7285</v>
      </c>
      <c r="C1517" s="6">
        <v>-3.0485461847855611E-3</v>
      </c>
      <c r="D1517" s="8">
        <v>14</v>
      </c>
      <c r="E1517" s="9">
        <v>89.428000999999995</v>
      </c>
      <c r="F1517" s="10">
        <v>-4.3849464120366832E-3</v>
      </c>
      <c r="G1517" s="9">
        <v>56</v>
      </c>
      <c r="H1517" s="12">
        <f t="shared" si="115"/>
        <v>5354.1670559999993</v>
      </c>
      <c r="I1517" s="37">
        <f t="shared" si="116"/>
        <v>70</v>
      </c>
      <c r="J1517" s="38">
        <f t="shared" si="117"/>
        <v>76.488100799999984</v>
      </c>
      <c r="K1517" s="13">
        <f t="shared" si="118"/>
        <v>0.2</v>
      </c>
      <c r="L1517" s="14">
        <f t="shared" si="119"/>
        <v>0.8</v>
      </c>
    </row>
    <row r="1518" spans="1:12" x14ac:dyDescent="0.35">
      <c r="A1518" s="2">
        <v>42055</v>
      </c>
      <c r="B1518" s="5">
        <v>24.717500999999999</v>
      </c>
      <c r="C1518" s="6">
        <v>-4.4488937260744876E-4</v>
      </c>
      <c r="D1518" s="8">
        <v>14</v>
      </c>
      <c r="E1518" s="9">
        <v>88.855002999999996</v>
      </c>
      <c r="F1518" s="10">
        <v>-6.427982029872048E-3</v>
      </c>
      <c r="G1518" s="9">
        <v>56</v>
      </c>
      <c r="H1518" s="12">
        <f t="shared" si="115"/>
        <v>5321.9251819999999</v>
      </c>
      <c r="I1518" s="37">
        <f t="shared" si="116"/>
        <v>70</v>
      </c>
      <c r="J1518" s="38">
        <f t="shared" si="117"/>
        <v>76.027502600000005</v>
      </c>
      <c r="K1518" s="13">
        <f t="shared" si="118"/>
        <v>0.2</v>
      </c>
      <c r="L1518" s="14">
        <f t="shared" si="119"/>
        <v>0.8</v>
      </c>
    </row>
    <row r="1519" spans="1:12" x14ac:dyDescent="0.35">
      <c r="A1519" s="2">
        <v>42058</v>
      </c>
      <c r="B1519" s="5">
        <v>24.591000000000001</v>
      </c>
      <c r="C1519" s="6">
        <v>-5.1310129073125488E-3</v>
      </c>
      <c r="D1519" s="8">
        <v>14</v>
      </c>
      <c r="E1519" s="9">
        <v>87.664000999999999</v>
      </c>
      <c r="F1519" s="10">
        <v>-1.3494525197069507E-2</v>
      </c>
      <c r="G1519" s="9">
        <v>56</v>
      </c>
      <c r="H1519" s="12">
        <f t="shared" si="115"/>
        <v>5253.4580560000004</v>
      </c>
      <c r="I1519" s="37">
        <f t="shared" si="116"/>
        <v>70</v>
      </c>
      <c r="J1519" s="38">
        <f t="shared" si="117"/>
        <v>75.049400800000001</v>
      </c>
      <c r="K1519" s="13">
        <f t="shared" si="118"/>
        <v>0.2</v>
      </c>
      <c r="L1519" s="14">
        <f t="shared" si="119"/>
        <v>0.8</v>
      </c>
    </row>
    <row r="1520" spans="1:12" x14ac:dyDescent="0.35">
      <c r="A1520" s="2">
        <v>42059</v>
      </c>
      <c r="B1520" s="5">
        <v>24.361999999999998</v>
      </c>
      <c r="C1520" s="6">
        <v>-9.3559810612364736E-3</v>
      </c>
      <c r="D1520" s="8">
        <v>14</v>
      </c>
      <c r="E1520" s="9">
        <v>88.052002000000002</v>
      </c>
      <c r="F1520" s="10">
        <v>4.4162355616839122E-3</v>
      </c>
      <c r="G1520" s="9">
        <v>56</v>
      </c>
      <c r="H1520" s="12">
        <f t="shared" si="115"/>
        <v>5271.9801120000002</v>
      </c>
      <c r="I1520" s="37">
        <f t="shared" si="116"/>
        <v>70</v>
      </c>
      <c r="J1520" s="38">
        <f t="shared" si="117"/>
        <v>75.314001599999997</v>
      </c>
      <c r="K1520" s="13">
        <f t="shared" si="118"/>
        <v>0.2</v>
      </c>
      <c r="L1520" s="14">
        <f t="shared" si="119"/>
        <v>0.8</v>
      </c>
    </row>
    <row r="1521" spans="1:12" x14ac:dyDescent="0.35">
      <c r="A1521" s="2">
        <v>42060</v>
      </c>
      <c r="B1521" s="5">
        <v>24.434999000000001</v>
      </c>
      <c r="C1521" s="6">
        <v>2.9919485194476181E-3</v>
      </c>
      <c r="D1521" s="8">
        <v>14</v>
      </c>
      <c r="E1521" s="9">
        <v>87.845000999999996</v>
      </c>
      <c r="F1521" s="10">
        <v>-2.3536625642304188E-3</v>
      </c>
      <c r="G1521" s="9">
        <v>56</v>
      </c>
      <c r="H1521" s="12">
        <f t="shared" si="115"/>
        <v>5261.4100419999995</v>
      </c>
      <c r="I1521" s="37">
        <f t="shared" si="116"/>
        <v>70</v>
      </c>
      <c r="J1521" s="38">
        <f t="shared" si="117"/>
        <v>75.16300059999999</v>
      </c>
      <c r="K1521" s="13">
        <f t="shared" si="118"/>
        <v>0.2</v>
      </c>
      <c r="L1521" s="14">
        <f t="shared" si="119"/>
        <v>0.8</v>
      </c>
    </row>
    <row r="1522" spans="1:12" x14ac:dyDescent="0.35">
      <c r="A1522" s="2">
        <v>42061</v>
      </c>
      <c r="B1522" s="5">
        <v>24.408999999999999</v>
      </c>
      <c r="C1522" s="6">
        <v>-1.0645730483873628E-3</v>
      </c>
      <c r="D1522" s="8">
        <v>14</v>
      </c>
      <c r="E1522" s="9">
        <v>87.367996000000005</v>
      </c>
      <c r="F1522" s="10">
        <v>-5.444872088631314E-3</v>
      </c>
      <c r="G1522" s="9">
        <v>56</v>
      </c>
      <c r="H1522" s="12">
        <f t="shared" si="115"/>
        <v>5234.3337760000004</v>
      </c>
      <c r="I1522" s="37">
        <f t="shared" si="116"/>
        <v>70</v>
      </c>
      <c r="J1522" s="38">
        <f t="shared" si="117"/>
        <v>74.776196800000008</v>
      </c>
      <c r="K1522" s="13">
        <f t="shared" si="118"/>
        <v>0.2</v>
      </c>
      <c r="L1522" s="14">
        <f t="shared" si="119"/>
        <v>0.8</v>
      </c>
    </row>
    <row r="1523" spans="1:12" x14ac:dyDescent="0.35">
      <c r="A1523" s="2">
        <v>42062</v>
      </c>
      <c r="B1523" s="5">
        <v>24.365998999999999</v>
      </c>
      <c r="C1523" s="6">
        <v>-1.7632398574067842E-3</v>
      </c>
      <c r="D1523" s="8">
        <v>14</v>
      </c>
      <c r="E1523" s="9">
        <v>88.894997000000004</v>
      </c>
      <c r="F1523" s="10">
        <v>1.7326827108781195E-2</v>
      </c>
      <c r="G1523" s="9">
        <v>56</v>
      </c>
      <c r="H1523" s="12">
        <f t="shared" si="115"/>
        <v>5319.2438179999999</v>
      </c>
      <c r="I1523" s="37">
        <f t="shared" si="116"/>
        <v>70</v>
      </c>
      <c r="J1523" s="38">
        <f t="shared" si="117"/>
        <v>75.989197399999995</v>
      </c>
      <c r="K1523" s="13">
        <f t="shared" si="118"/>
        <v>0.2</v>
      </c>
      <c r="L1523" s="14">
        <f t="shared" si="119"/>
        <v>0.8</v>
      </c>
    </row>
    <row r="1524" spans="1:12" x14ac:dyDescent="0.35">
      <c r="A1524" s="2">
        <v>42063</v>
      </c>
      <c r="B1524" s="5">
        <v>24.465999333333333</v>
      </c>
      <c r="C1524" s="6">
        <v>4.0956944846048948E-3</v>
      </c>
      <c r="D1524" s="8">
        <v>14</v>
      </c>
      <c r="E1524" s="9">
        <v>88.558665000000005</v>
      </c>
      <c r="F1524" s="10">
        <v>-3.7906504598401725E-3</v>
      </c>
      <c r="G1524" s="9">
        <v>56</v>
      </c>
      <c r="H1524" s="12">
        <f t="shared" si="115"/>
        <v>5301.8092306666667</v>
      </c>
      <c r="I1524" s="37">
        <f t="shared" si="116"/>
        <v>70</v>
      </c>
      <c r="J1524" s="38">
        <f t="shared" si="117"/>
        <v>75.740131866666673</v>
      </c>
      <c r="K1524" s="13">
        <f t="shared" si="118"/>
        <v>0.2</v>
      </c>
      <c r="L1524" s="14">
        <f t="shared" si="119"/>
        <v>0.8</v>
      </c>
    </row>
    <row r="1525" spans="1:12" x14ac:dyDescent="0.35">
      <c r="A1525" s="2">
        <v>42065</v>
      </c>
      <c r="B1525" s="5">
        <v>24.622999</v>
      </c>
      <c r="C1525" s="6">
        <v>6.3965534971965887E-3</v>
      </c>
      <c r="D1525" s="8">
        <v>14</v>
      </c>
      <c r="E1525" s="9">
        <v>89.413002000000006</v>
      </c>
      <c r="F1525" s="10">
        <v>9.6008940852403413E-3</v>
      </c>
      <c r="G1525" s="9">
        <v>56</v>
      </c>
      <c r="H1525" s="12">
        <f t="shared" si="115"/>
        <v>5351.8500980000008</v>
      </c>
      <c r="I1525" s="37">
        <f t="shared" si="116"/>
        <v>70</v>
      </c>
      <c r="J1525" s="38">
        <f t="shared" si="117"/>
        <v>76.455001400000015</v>
      </c>
      <c r="K1525" s="13">
        <f t="shared" si="118"/>
        <v>0.2</v>
      </c>
      <c r="L1525" s="14">
        <f t="shared" si="119"/>
        <v>0.8</v>
      </c>
    </row>
    <row r="1526" spans="1:12" x14ac:dyDescent="0.35">
      <c r="A1526" s="2">
        <v>42066</v>
      </c>
      <c r="B1526" s="5">
        <v>24.439501</v>
      </c>
      <c r="C1526" s="6">
        <v>-7.4802081268732223E-3</v>
      </c>
      <c r="D1526" s="8">
        <v>14</v>
      </c>
      <c r="E1526" s="9">
        <v>90.178000999999995</v>
      </c>
      <c r="F1526" s="10">
        <v>8.5193981234406024E-3</v>
      </c>
      <c r="G1526" s="9">
        <v>56</v>
      </c>
      <c r="H1526" s="12">
        <f t="shared" si="115"/>
        <v>5392.1210699999992</v>
      </c>
      <c r="I1526" s="37">
        <f t="shared" si="116"/>
        <v>70</v>
      </c>
      <c r="J1526" s="38">
        <f t="shared" si="117"/>
        <v>77.030300999999994</v>
      </c>
      <c r="K1526" s="13">
        <f t="shared" si="118"/>
        <v>0.2</v>
      </c>
      <c r="L1526" s="14">
        <f t="shared" si="119"/>
        <v>0.8</v>
      </c>
    </row>
    <row r="1527" spans="1:12" x14ac:dyDescent="0.35">
      <c r="A1527" s="2">
        <v>42067</v>
      </c>
      <c r="B1527" s="5">
        <v>24.426500000000001</v>
      </c>
      <c r="C1527" s="6">
        <v>-5.3210821596616498E-4</v>
      </c>
      <c r="D1527" s="8">
        <v>14</v>
      </c>
      <c r="E1527" s="9">
        <v>89.096999999999994</v>
      </c>
      <c r="F1527" s="10">
        <v>-1.2059842093449902E-2</v>
      </c>
      <c r="G1527" s="9">
        <v>56</v>
      </c>
      <c r="H1527" s="12">
        <f t="shared" si="115"/>
        <v>5331.4030000000002</v>
      </c>
      <c r="I1527" s="37">
        <f t="shared" si="116"/>
        <v>70</v>
      </c>
      <c r="J1527" s="38">
        <f t="shared" si="117"/>
        <v>76.162900000000008</v>
      </c>
      <c r="K1527" s="13">
        <f t="shared" si="118"/>
        <v>0.2</v>
      </c>
      <c r="L1527" s="14">
        <f t="shared" si="119"/>
        <v>0.8</v>
      </c>
    </row>
    <row r="1528" spans="1:12" x14ac:dyDescent="0.35">
      <c r="A1528" s="2">
        <v>42068</v>
      </c>
      <c r="B1528" s="5">
        <v>24.573499999999999</v>
      </c>
      <c r="C1528" s="6">
        <v>6.0000180000971959E-3</v>
      </c>
      <c r="D1528" s="8">
        <v>14</v>
      </c>
      <c r="E1528" s="9">
        <v>89.584998999999996</v>
      </c>
      <c r="F1528" s="10">
        <v>5.4622202130323316E-3</v>
      </c>
      <c r="G1528" s="9">
        <v>56</v>
      </c>
      <c r="H1528" s="12">
        <f t="shared" si="115"/>
        <v>5360.7889439999999</v>
      </c>
      <c r="I1528" s="37">
        <f t="shared" si="116"/>
        <v>70</v>
      </c>
      <c r="J1528" s="38">
        <f t="shared" si="117"/>
        <v>76.582699199999993</v>
      </c>
      <c r="K1528" s="13">
        <f t="shared" si="118"/>
        <v>0.2</v>
      </c>
      <c r="L1528" s="14">
        <f t="shared" si="119"/>
        <v>0.8</v>
      </c>
    </row>
    <row r="1529" spans="1:12" x14ac:dyDescent="0.35">
      <c r="A1529" s="2">
        <v>42072</v>
      </c>
      <c r="B1529" s="5">
        <v>24.349001000000001</v>
      </c>
      <c r="C1529" s="6">
        <v>-9.1778045375439099E-3</v>
      </c>
      <c r="D1529" s="8">
        <v>14</v>
      </c>
      <c r="E1529" s="9">
        <v>87.792998999999995</v>
      </c>
      <c r="F1529" s="10">
        <v>-2.0206124668455949E-2</v>
      </c>
      <c r="G1529" s="9">
        <v>56</v>
      </c>
      <c r="H1529" s="12">
        <f t="shared" si="115"/>
        <v>5257.2939579999993</v>
      </c>
      <c r="I1529" s="37">
        <f t="shared" si="116"/>
        <v>70</v>
      </c>
      <c r="J1529" s="38">
        <f t="shared" si="117"/>
        <v>75.104199399999985</v>
      </c>
      <c r="K1529" s="13">
        <f t="shared" si="118"/>
        <v>0.2</v>
      </c>
      <c r="L1529" s="14">
        <f t="shared" si="119"/>
        <v>0.8</v>
      </c>
    </row>
    <row r="1530" spans="1:12" x14ac:dyDescent="0.35">
      <c r="A1530" s="2">
        <v>42073</v>
      </c>
      <c r="B1530" s="5">
        <v>24.141500000000001</v>
      </c>
      <c r="C1530" s="6">
        <v>-8.5584707229378054E-3</v>
      </c>
      <c r="D1530" s="8">
        <v>14</v>
      </c>
      <c r="E1530" s="9">
        <v>87.555999999999997</v>
      </c>
      <c r="F1530" s="10">
        <v>-2.7031707699141094E-3</v>
      </c>
      <c r="G1530" s="9">
        <v>56</v>
      </c>
      <c r="H1530" s="12">
        <f t="shared" si="115"/>
        <v>5241.1169999999993</v>
      </c>
      <c r="I1530" s="37">
        <f t="shared" si="116"/>
        <v>70</v>
      </c>
      <c r="J1530" s="38">
        <f t="shared" si="117"/>
        <v>74.873099999999994</v>
      </c>
      <c r="K1530" s="13">
        <f t="shared" si="118"/>
        <v>0.2</v>
      </c>
      <c r="L1530" s="14">
        <f t="shared" si="119"/>
        <v>0.8</v>
      </c>
    </row>
    <row r="1531" spans="1:12" x14ac:dyDescent="0.35">
      <c r="A1531" s="2">
        <v>42074</v>
      </c>
      <c r="B1531" s="5">
        <v>24.024000000000001</v>
      </c>
      <c r="C1531" s="6">
        <v>-4.8790205889686078E-3</v>
      </c>
      <c r="D1531" s="8">
        <v>14</v>
      </c>
      <c r="E1531" s="9">
        <v>87.584998999999996</v>
      </c>
      <c r="F1531" s="10">
        <v>3.311503352225742E-4</v>
      </c>
      <c r="G1531" s="9">
        <v>56</v>
      </c>
      <c r="H1531" s="12">
        <f t="shared" si="115"/>
        <v>5241.0959439999997</v>
      </c>
      <c r="I1531" s="37">
        <f t="shared" si="116"/>
        <v>70</v>
      </c>
      <c r="J1531" s="38">
        <f t="shared" si="117"/>
        <v>74.872799199999989</v>
      </c>
      <c r="K1531" s="13">
        <f t="shared" si="118"/>
        <v>0.2</v>
      </c>
      <c r="L1531" s="14">
        <f t="shared" si="119"/>
        <v>0.8</v>
      </c>
    </row>
    <row r="1532" spans="1:12" x14ac:dyDescent="0.35">
      <c r="A1532" s="2">
        <v>42075</v>
      </c>
      <c r="B1532" s="5">
        <v>23.968499999999999</v>
      </c>
      <c r="C1532" s="6">
        <v>-2.3128624156134592E-3</v>
      </c>
      <c r="D1532" s="8">
        <v>14</v>
      </c>
      <c r="E1532" s="9">
        <v>88.085999000000001</v>
      </c>
      <c r="F1532" s="10">
        <v>5.7038596467062774E-3</v>
      </c>
      <c r="G1532" s="9">
        <v>56</v>
      </c>
      <c r="H1532" s="12">
        <f t="shared" si="115"/>
        <v>5268.3749440000001</v>
      </c>
      <c r="I1532" s="37">
        <f t="shared" si="116"/>
        <v>70</v>
      </c>
      <c r="J1532" s="38">
        <f t="shared" si="117"/>
        <v>75.262499200000008</v>
      </c>
      <c r="K1532" s="13">
        <f t="shared" si="118"/>
        <v>0.2</v>
      </c>
      <c r="L1532" s="14">
        <f t="shared" si="119"/>
        <v>0.8</v>
      </c>
    </row>
    <row r="1533" spans="1:12" x14ac:dyDescent="0.35">
      <c r="A1533" s="2">
        <v>42076</v>
      </c>
      <c r="B1533" s="5">
        <v>23.917000000000002</v>
      </c>
      <c r="C1533" s="6">
        <v>-2.1509651086879522E-3</v>
      </c>
      <c r="D1533" s="8">
        <v>14</v>
      </c>
      <c r="E1533" s="9">
        <v>86.778998999999999</v>
      </c>
      <c r="F1533" s="10">
        <v>-1.4948953245038865E-2</v>
      </c>
      <c r="G1533" s="9">
        <v>56</v>
      </c>
      <c r="H1533" s="12">
        <f t="shared" si="115"/>
        <v>5194.4619439999997</v>
      </c>
      <c r="I1533" s="37">
        <f t="shared" si="116"/>
        <v>70</v>
      </c>
      <c r="J1533" s="38">
        <f t="shared" si="117"/>
        <v>74.206599199999999</v>
      </c>
      <c r="K1533" s="13">
        <f t="shared" si="118"/>
        <v>0.2</v>
      </c>
      <c r="L1533" s="14">
        <f t="shared" si="119"/>
        <v>0.8</v>
      </c>
    </row>
    <row r="1534" spans="1:12" x14ac:dyDescent="0.35">
      <c r="A1534" s="2">
        <v>42079</v>
      </c>
      <c r="B1534" s="5">
        <v>23.927</v>
      </c>
      <c r="C1534" s="6">
        <v>4.1802525481227093E-4</v>
      </c>
      <c r="D1534" s="8">
        <v>14</v>
      </c>
      <c r="E1534" s="9">
        <v>86.802002000000002</v>
      </c>
      <c r="F1534" s="10">
        <v>2.6504052865394812E-4</v>
      </c>
      <c r="G1534" s="9">
        <v>56</v>
      </c>
      <c r="H1534" s="12">
        <f t="shared" si="115"/>
        <v>5195.890112</v>
      </c>
      <c r="I1534" s="37">
        <f t="shared" si="116"/>
        <v>70</v>
      </c>
      <c r="J1534" s="38">
        <f t="shared" si="117"/>
        <v>74.227001599999994</v>
      </c>
      <c r="K1534" s="13">
        <f t="shared" si="118"/>
        <v>0.2</v>
      </c>
      <c r="L1534" s="14">
        <f t="shared" si="119"/>
        <v>0.8</v>
      </c>
    </row>
    <row r="1535" spans="1:12" x14ac:dyDescent="0.35">
      <c r="A1535" s="2">
        <v>42080</v>
      </c>
      <c r="B1535" s="5">
        <v>23.8095</v>
      </c>
      <c r="C1535" s="6">
        <v>-4.9228677132715504E-3</v>
      </c>
      <c r="D1535" s="8">
        <v>14</v>
      </c>
      <c r="E1535" s="9">
        <v>87.464995999999999</v>
      </c>
      <c r="F1535" s="10">
        <v>7.6089816931972365E-3</v>
      </c>
      <c r="G1535" s="9">
        <v>56</v>
      </c>
      <c r="H1535" s="12">
        <f t="shared" si="115"/>
        <v>5231.3727759999992</v>
      </c>
      <c r="I1535" s="37">
        <f t="shared" si="116"/>
        <v>70</v>
      </c>
      <c r="J1535" s="38">
        <f t="shared" si="117"/>
        <v>74.733896799999982</v>
      </c>
      <c r="K1535" s="13">
        <f t="shared" si="118"/>
        <v>0.2</v>
      </c>
      <c r="L1535" s="14">
        <f t="shared" si="119"/>
        <v>0.8</v>
      </c>
    </row>
    <row r="1536" spans="1:12" x14ac:dyDescent="0.35">
      <c r="A1536" s="2">
        <v>42081</v>
      </c>
      <c r="B1536" s="5">
        <v>23.743998999999999</v>
      </c>
      <c r="C1536" s="6">
        <v>-2.754835829202662E-3</v>
      </c>
      <c r="D1536" s="8">
        <v>14</v>
      </c>
      <c r="E1536" s="9">
        <v>87.096999999999994</v>
      </c>
      <c r="F1536" s="10">
        <v>-4.2162275131429894E-3</v>
      </c>
      <c r="G1536" s="9">
        <v>56</v>
      </c>
      <c r="H1536" s="12">
        <f t="shared" si="115"/>
        <v>5209.8479859999998</v>
      </c>
      <c r="I1536" s="37">
        <f t="shared" si="116"/>
        <v>70</v>
      </c>
      <c r="J1536" s="38">
        <f t="shared" si="117"/>
        <v>74.426399799999999</v>
      </c>
      <c r="K1536" s="13">
        <f t="shared" si="118"/>
        <v>0.2</v>
      </c>
      <c r="L1536" s="14">
        <f t="shared" si="119"/>
        <v>0.8</v>
      </c>
    </row>
    <row r="1537" spans="1:12" x14ac:dyDescent="0.35">
      <c r="A1537" s="2">
        <v>42082</v>
      </c>
      <c r="B1537" s="5">
        <v>23.785</v>
      </c>
      <c r="C1537" s="6">
        <v>1.7253050151788685E-3</v>
      </c>
      <c r="D1537" s="8">
        <v>14</v>
      </c>
      <c r="E1537" s="9">
        <v>86.439003</v>
      </c>
      <c r="F1537" s="10">
        <v>-7.5834425363696667E-3</v>
      </c>
      <c r="G1537" s="9">
        <v>56</v>
      </c>
      <c r="H1537" s="12">
        <f t="shared" si="115"/>
        <v>5173.5741680000001</v>
      </c>
      <c r="I1537" s="37">
        <f t="shared" si="116"/>
        <v>70</v>
      </c>
      <c r="J1537" s="38">
        <f t="shared" si="117"/>
        <v>73.908202400000008</v>
      </c>
      <c r="K1537" s="13">
        <f t="shared" si="118"/>
        <v>0.2</v>
      </c>
      <c r="L1537" s="14">
        <f t="shared" si="119"/>
        <v>0.8</v>
      </c>
    </row>
    <row r="1538" spans="1:12" x14ac:dyDescent="0.35">
      <c r="A1538" s="2">
        <v>42083</v>
      </c>
      <c r="B1538" s="5">
        <v>23.812000000000001</v>
      </c>
      <c r="C1538" s="6">
        <v>1.1345254068988453E-3</v>
      </c>
      <c r="D1538" s="8">
        <v>14</v>
      </c>
      <c r="E1538" s="9">
        <v>86.287002999999999</v>
      </c>
      <c r="F1538" s="10">
        <v>-1.7600133617037272E-3</v>
      </c>
      <c r="G1538" s="9">
        <v>56</v>
      </c>
      <c r="H1538" s="12">
        <f t="shared" si="115"/>
        <v>5165.4401680000001</v>
      </c>
      <c r="I1538" s="37">
        <f t="shared" si="116"/>
        <v>70</v>
      </c>
      <c r="J1538" s="38">
        <f t="shared" si="117"/>
        <v>73.792002400000001</v>
      </c>
      <c r="K1538" s="13">
        <f t="shared" si="118"/>
        <v>0.2</v>
      </c>
      <c r="L1538" s="14">
        <f t="shared" si="119"/>
        <v>0.8</v>
      </c>
    </row>
    <row r="1539" spans="1:12" x14ac:dyDescent="0.35">
      <c r="A1539" s="2">
        <v>42086</v>
      </c>
      <c r="B1539" s="5">
        <v>23.900998999999999</v>
      </c>
      <c r="C1539" s="6">
        <v>3.7306019359406584E-3</v>
      </c>
      <c r="D1539" s="8">
        <v>14</v>
      </c>
      <c r="E1539" s="9">
        <v>85.957001000000005</v>
      </c>
      <c r="F1539" s="10">
        <v>-3.8318013528835237E-3</v>
      </c>
      <c r="G1539" s="9">
        <v>56</v>
      </c>
      <c r="H1539" s="12">
        <f t="shared" ref="H1539:H1602" si="120">B1539*D1539+E1539*G1539</f>
        <v>5148.2060420000007</v>
      </c>
      <c r="I1539" s="37">
        <f t="shared" ref="I1539:I1602" si="121">SUM(D1539,G1539)</f>
        <v>70</v>
      </c>
      <c r="J1539" s="38">
        <f t="shared" ref="J1539:J1602" si="122">H1539/I1539</f>
        <v>73.545800600000007</v>
      </c>
      <c r="K1539" s="13">
        <f t="shared" ref="K1539:K1602" si="123">D1539/(D1539+G1539)</f>
        <v>0.2</v>
      </c>
      <c r="L1539" s="14">
        <f t="shared" ref="L1539:L1602" si="124">1-K1539</f>
        <v>0.8</v>
      </c>
    </row>
    <row r="1540" spans="1:12" x14ac:dyDescent="0.35">
      <c r="A1540" s="2">
        <v>42087</v>
      </c>
      <c r="B1540" s="5">
        <v>24.047001000000002</v>
      </c>
      <c r="C1540" s="6">
        <v>6.0900330044773021E-3</v>
      </c>
      <c r="D1540" s="8">
        <v>14</v>
      </c>
      <c r="E1540" s="9">
        <v>86.070999</v>
      </c>
      <c r="F1540" s="10">
        <v>1.325342580123845E-3</v>
      </c>
      <c r="G1540" s="9">
        <v>56</v>
      </c>
      <c r="H1540" s="12">
        <f t="shared" si="120"/>
        <v>5156.6339579999994</v>
      </c>
      <c r="I1540" s="37">
        <f t="shared" si="121"/>
        <v>70</v>
      </c>
      <c r="J1540" s="38">
        <f t="shared" si="122"/>
        <v>73.666199399999996</v>
      </c>
      <c r="K1540" s="13">
        <f t="shared" si="123"/>
        <v>0.2</v>
      </c>
      <c r="L1540" s="14">
        <f t="shared" si="124"/>
        <v>0.8</v>
      </c>
    </row>
    <row r="1541" spans="1:12" x14ac:dyDescent="0.35">
      <c r="A1541" s="2">
        <v>42088</v>
      </c>
      <c r="B1541" s="5">
        <v>24.0245</v>
      </c>
      <c r="C1541" s="6">
        <v>-9.3614724629764723E-4</v>
      </c>
      <c r="D1541" s="8">
        <v>14</v>
      </c>
      <c r="E1541" s="9">
        <v>85.875998999999993</v>
      </c>
      <c r="F1541" s="10">
        <v>-2.2681417630519007E-3</v>
      </c>
      <c r="G1541" s="9">
        <v>56</v>
      </c>
      <c r="H1541" s="12">
        <f t="shared" si="120"/>
        <v>5145.3989439999996</v>
      </c>
      <c r="I1541" s="37">
        <f t="shared" si="121"/>
        <v>70</v>
      </c>
      <c r="J1541" s="38">
        <f t="shared" si="122"/>
        <v>73.505699199999995</v>
      </c>
      <c r="K1541" s="13">
        <f t="shared" si="123"/>
        <v>0.2</v>
      </c>
      <c r="L1541" s="14">
        <f t="shared" si="124"/>
        <v>0.8</v>
      </c>
    </row>
    <row r="1542" spans="1:12" x14ac:dyDescent="0.35">
      <c r="A1542" s="2">
        <v>42089</v>
      </c>
      <c r="B1542" s="5">
        <v>24.550501000000001</v>
      </c>
      <c r="C1542" s="6">
        <v>2.1658118379014546E-2</v>
      </c>
      <c r="D1542" s="8">
        <v>14</v>
      </c>
      <c r="E1542" s="9">
        <v>84.321999000000005</v>
      </c>
      <c r="F1542" s="10">
        <v>-1.8261591845079472E-2</v>
      </c>
      <c r="G1542" s="9">
        <v>56</v>
      </c>
      <c r="H1542" s="12">
        <f t="shared" si="120"/>
        <v>5065.7389579999999</v>
      </c>
      <c r="I1542" s="37">
        <f t="shared" si="121"/>
        <v>70</v>
      </c>
      <c r="J1542" s="38">
        <f t="shared" si="122"/>
        <v>72.367699399999992</v>
      </c>
      <c r="K1542" s="13">
        <f t="shared" si="123"/>
        <v>0.2</v>
      </c>
      <c r="L1542" s="14">
        <f t="shared" si="124"/>
        <v>0.8</v>
      </c>
    </row>
    <row r="1543" spans="1:12" x14ac:dyDescent="0.35">
      <c r="A1543" s="2">
        <v>42090</v>
      </c>
      <c r="B1543" s="5">
        <v>24.195</v>
      </c>
      <c r="C1543" s="6">
        <v>-1.4586261118996635E-2</v>
      </c>
      <c r="D1543" s="8">
        <v>14</v>
      </c>
      <c r="E1543" s="9">
        <v>83.950996000000004</v>
      </c>
      <c r="F1543" s="10">
        <v>-4.4095441594871332E-3</v>
      </c>
      <c r="G1543" s="9">
        <v>56</v>
      </c>
      <c r="H1543" s="12">
        <f t="shared" si="120"/>
        <v>5039.9857759999995</v>
      </c>
      <c r="I1543" s="37">
        <f t="shared" si="121"/>
        <v>70</v>
      </c>
      <c r="J1543" s="38">
        <f t="shared" si="122"/>
        <v>71.999796799999999</v>
      </c>
      <c r="K1543" s="13">
        <f t="shared" si="123"/>
        <v>0.2</v>
      </c>
      <c r="L1543" s="14">
        <f t="shared" si="124"/>
        <v>0.8</v>
      </c>
    </row>
    <row r="1544" spans="1:12" x14ac:dyDescent="0.35">
      <c r="A1544" s="2">
        <v>42093</v>
      </c>
      <c r="B1544" s="5">
        <v>24.111000000000001</v>
      </c>
      <c r="C1544" s="6">
        <v>-3.4778323465909367E-3</v>
      </c>
      <c r="D1544" s="8">
        <v>14</v>
      </c>
      <c r="E1544" s="9">
        <v>85.047996999999995</v>
      </c>
      <c r="F1544" s="10">
        <v>1.2982520054050539E-2</v>
      </c>
      <c r="G1544" s="9">
        <v>56</v>
      </c>
      <c r="H1544" s="12">
        <f t="shared" si="120"/>
        <v>5100.2418319999997</v>
      </c>
      <c r="I1544" s="37">
        <f t="shared" si="121"/>
        <v>70</v>
      </c>
      <c r="J1544" s="38">
        <f t="shared" si="122"/>
        <v>72.860597599999991</v>
      </c>
      <c r="K1544" s="13">
        <f t="shared" si="123"/>
        <v>0.2</v>
      </c>
      <c r="L1544" s="14">
        <f t="shared" si="124"/>
        <v>0.8</v>
      </c>
    </row>
    <row r="1545" spans="1:12" x14ac:dyDescent="0.35">
      <c r="A1545" s="2">
        <v>42094</v>
      </c>
      <c r="B1545" s="5">
        <v>23.9895</v>
      </c>
      <c r="C1545" s="6">
        <v>-5.0519332817930973E-3</v>
      </c>
      <c r="D1545" s="8">
        <v>14</v>
      </c>
      <c r="E1545" s="9">
        <v>85.078002999999995</v>
      </c>
      <c r="F1545" s="10">
        <v>3.5275031813064572E-4</v>
      </c>
      <c r="G1545" s="9">
        <v>56</v>
      </c>
      <c r="H1545" s="12">
        <f t="shared" si="120"/>
        <v>5100.221168</v>
      </c>
      <c r="I1545" s="37">
        <f t="shared" si="121"/>
        <v>70</v>
      </c>
      <c r="J1545" s="38">
        <f t="shared" si="122"/>
        <v>72.860302399999995</v>
      </c>
      <c r="K1545" s="13">
        <f t="shared" si="123"/>
        <v>0.2</v>
      </c>
      <c r="L1545" s="14">
        <f t="shared" si="124"/>
        <v>0.8</v>
      </c>
    </row>
    <row r="1546" spans="1:12" x14ac:dyDescent="0.35">
      <c r="A1546" s="2">
        <v>42095</v>
      </c>
      <c r="B1546" s="5">
        <v>24.135999999999999</v>
      </c>
      <c r="C1546" s="6">
        <v>6.0882672398618887E-3</v>
      </c>
      <c r="D1546" s="8">
        <v>14</v>
      </c>
      <c r="E1546" s="9">
        <v>86.063004000000006</v>
      </c>
      <c r="F1546" s="10">
        <v>1.1511114650640586E-2</v>
      </c>
      <c r="G1546" s="9">
        <v>56</v>
      </c>
      <c r="H1546" s="12">
        <f t="shared" si="120"/>
        <v>5157.4322240000001</v>
      </c>
      <c r="I1546" s="37">
        <f t="shared" si="121"/>
        <v>70</v>
      </c>
      <c r="J1546" s="38">
        <f t="shared" si="122"/>
        <v>73.677603200000007</v>
      </c>
      <c r="K1546" s="13">
        <f t="shared" si="123"/>
        <v>0.2</v>
      </c>
      <c r="L1546" s="14">
        <f t="shared" si="124"/>
        <v>0.8</v>
      </c>
    </row>
    <row r="1547" spans="1:12" x14ac:dyDescent="0.35">
      <c r="A1547" s="2">
        <v>42100</v>
      </c>
      <c r="B1547" s="5">
        <v>24.636998999999999</v>
      </c>
      <c r="C1547" s="6">
        <v>2.0544835559919594E-2</v>
      </c>
      <c r="D1547" s="8">
        <v>14</v>
      </c>
      <c r="E1547" s="9">
        <v>86.772002999999998</v>
      </c>
      <c r="F1547" s="10">
        <v>8.2043908733027138E-3</v>
      </c>
      <c r="G1547" s="9">
        <v>56</v>
      </c>
      <c r="H1547" s="12">
        <f t="shared" si="120"/>
        <v>5204.1501539999999</v>
      </c>
      <c r="I1547" s="37">
        <f t="shared" si="121"/>
        <v>70</v>
      </c>
      <c r="J1547" s="38">
        <f t="shared" si="122"/>
        <v>74.345002199999996</v>
      </c>
      <c r="K1547" s="13">
        <f t="shared" si="123"/>
        <v>0.2</v>
      </c>
      <c r="L1547" s="14">
        <f t="shared" si="124"/>
        <v>0.8</v>
      </c>
    </row>
    <row r="1548" spans="1:12" x14ac:dyDescent="0.35">
      <c r="A1548" s="2">
        <v>42101</v>
      </c>
      <c r="B1548" s="5">
        <v>24.539000000000001</v>
      </c>
      <c r="C1548" s="6">
        <v>-3.9856487604605917E-3</v>
      </c>
      <c r="D1548" s="8">
        <v>14</v>
      </c>
      <c r="E1548" s="9">
        <v>86.790001000000004</v>
      </c>
      <c r="F1548" s="10">
        <v>2.0739562403893075E-4</v>
      </c>
      <c r="G1548" s="9">
        <v>56</v>
      </c>
      <c r="H1548" s="12">
        <f t="shared" si="120"/>
        <v>5203.7860560000008</v>
      </c>
      <c r="I1548" s="37">
        <f t="shared" si="121"/>
        <v>70</v>
      </c>
      <c r="J1548" s="38">
        <f t="shared" si="122"/>
        <v>74.339800800000006</v>
      </c>
      <c r="K1548" s="13">
        <f t="shared" si="123"/>
        <v>0.2</v>
      </c>
      <c r="L1548" s="14">
        <f t="shared" si="124"/>
        <v>0.8</v>
      </c>
    </row>
    <row r="1549" spans="1:12" x14ac:dyDescent="0.35">
      <c r="A1549" s="2">
        <v>42102</v>
      </c>
      <c r="B1549" s="5">
        <v>24.557500999999998</v>
      </c>
      <c r="C1549" s="6">
        <v>7.5365863142540235E-4</v>
      </c>
      <c r="D1549" s="8">
        <v>14</v>
      </c>
      <c r="E1549" s="9">
        <v>87.311995999999994</v>
      </c>
      <c r="F1549" s="10">
        <v>5.9964454529399802E-3</v>
      </c>
      <c r="G1549" s="9">
        <v>56</v>
      </c>
      <c r="H1549" s="12">
        <f t="shared" si="120"/>
        <v>5233.276789999999</v>
      </c>
      <c r="I1549" s="37">
        <f t="shared" si="121"/>
        <v>70</v>
      </c>
      <c r="J1549" s="38">
        <f t="shared" si="122"/>
        <v>74.761096999999992</v>
      </c>
      <c r="K1549" s="13">
        <f t="shared" si="123"/>
        <v>0.2</v>
      </c>
      <c r="L1549" s="14">
        <f t="shared" si="124"/>
        <v>0.8</v>
      </c>
    </row>
    <row r="1550" spans="1:12" x14ac:dyDescent="0.35">
      <c r="A1550" s="2">
        <v>42103</v>
      </c>
      <c r="B1550" s="5">
        <v>24.207001000000002</v>
      </c>
      <c r="C1550" s="6">
        <v>-1.4375458442800859E-2</v>
      </c>
      <c r="D1550" s="8">
        <v>14</v>
      </c>
      <c r="E1550" s="9">
        <v>87.860000999999997</v>
      </c>
      <c r="F1550" s="10">
        <v>6.2567852982189365E-3</v>
      </c>
      <c r="G1550" s="9">
        <v>56</v>
      </c>
      <c r="H1550" s="12">
        <f t="shared" si="120"/>
        <v>5259.05807</v>
      </c>
      <c r="I1550" s="37">
        <f t="shared" si="121"/>
        <v>70</v>
      </c>
      <c r="J1550" s="38">
        <f t="shared" si="122"/>
        <v>75.129401000000001</v>
      </c>
      <c r="K1550" s="13">
        <f t="shared" si="123"/>
        <v>0.2</v>
      </c>
      <c r="L1550" s="14">
        <f t="shared" si="124"/>
        <v>0.8</v>
      </c>
    </row>
    <row r="1551" spans="1:12" x14ac:dyDescent="0.35">
      <c r="A1551" s="2">
        <v>42104</v>
      </c>
      <c r="B1551" s="5">
        <v>24.336500000000001</v>
      </c>
      <c r="C1551" s="6">
        <v>5.3353921546563932E-3</v>
      </c>
      <c r="D1551" s="8">
        <v>14</v>
      </c>
      <c r="E1551" s="9">
        <v>87.974997999999999</v>
      </c>
      <c r="F1551" s="10">
        <v>1.308010544541105E-3</v>
      </c>
      <c r="G1551" s="9">
        <v>56</v>
      </c>
      <c r="H1551" s="12">
        <f t="shared" si="120"/>
        <v>5267.310888</v>
      </c>
      <c r="I1551" s="37">
        <f t="shared" si="121"/>
        <v>70</v>
      </c>
      <c r="J1551" s="38">
        <f t="shared" si="122"/>
        <v>75.247298400000005</v>
      </c>
      <c r="K1551" s="13">
        <f t="shared" si="123"/>
        <v>0.2</v>
      </c>
      <c r="L1551" s="14">
        <f t="shared" si="124"/>
        <v>0.8</v>
      </c>
    </row>
    <row r="1552" spans="1:12" x14ac:dyDescent="0.35">
      <c r="A1552" s="2">
        <v>42107</v>
      </c>
      <c r="B1552" s="5">
        <v>24.360499999999998</v>
      </c>
      <c r="C1552" s="6">
        <v>9.8568708311219666E-4</v>
      </c>
      <c r="D1552" s="8">
        <v>14</v>
      </c>
      <c r="E1552" s="9">
        <v>88.378997999999996</v>
      </c>
      <c r="F1552" s="10">
        <v>4.5817017577540753E-3</v>
      </c>
      <c r="G1552" s="9">
        <v>56</v>
      </c>
      <c r="H1552" s="12">
        <f t="shared" si="120"/>
        <v>5290.2708879999991</v>
      </c>
      <c r="I1552" s="37">
        <f t="shared" si="121"/>
        <v>70</v>
      </c>
      <c r="J1552" s="38">
        <f t="shared" si="122"/>
        <v>75.575298399999994</v>
      </c>
      <c r="K1552" s="13">
        <f t="shared" si="123"/>
        <v>0.2</v>
      </c>
      <c r="L1552" s="14">
        <f t="shared" si="124"/>
        <v>0.8</v>
      </c>
    </row>
    <row r="1553" spans="1:12" x14ac:dyDescent="0.35">
      <c r="A1553" s="2">
        <v>42109</v>
      </c>
      <c r="B1553" s="5">
        <v>24.187999999999999</v>
      </c>
      <c r="C1553" s="6">
        <v>-7.1063256716454859E-3</v>
      </c>
      <c r="D1553" s="8">
        <v>14</v>
      </c>
      <c r="E1553" s="9">
        <v>87.732001999999994</v>
      </c>
      <c r="F1553" s="10">
        <v>-7.3476263357941107E-3</v>
      </c>
      <c r="G1553" s="9">
        <v>56</v>
      </c>
      <c r="H1553" s="12">
        <f t="shared" si="120"/>
        <v>5251.6241119999995</v>
      </c>
      <c r="I1553" s="37">
        <f t="shared" si="121"/>
        <v>70</v>
      </c>
      <c r="J1553" s="38">
        <f t="shared" si="122"/>
        <v>75.023201599999993</v>
      </c>
      <c r="K1553" s="13">
        <f t="shared" si="123"/>
        <v>0.2</v>
      </c>
      <c r="L1553" s="14">
        <f t="shared" si="124"/>
        <v>0.8</v>
      </c>
    </row>
    <row r="1554" spans="1:12" x14ac:dyDescent="0.35">
      <c r="A1554" s="2">
        <v>42110</v>
      </c>
      <c r="B1554" s="5">
        <v>24.403500000000001</v>
      </c>
      <c r="C1554" s="6">
        <v>8.8699222242314413E-3</v>
      </c>
      <c r="D1554" s="8">
        <v>14</v>
      </c>
      <c r="E1554" s="9">
        <v>87.335999000000001</v>
      </c>
      <c r="F1554" s="10">
        <v>-4.5239983679419282E-3</v>
      </c>
      <c r="G1554" s="9">
        <v>56</v>
      </c>
      <c r="H1554" s="12">
        <f t="shared" si="120"/>
        <v>5232.4649440000003</v>
      </c>
      <c r="I1554" s="37">
        <f t="shared" si="121"/>
        <v>70</v>
      </c>
      <c r="J1554" s="38">
        <f t="shared" si="122"/>
        <v>74.749499200000002</v>
      </c>
      <c r="K1554" s="13">
        <f t="shared" si="123"/>
        <v>0.2</v>
      </c>
      <c r="L1554" s="14">
        <f t="shared" si="124"/>
        <v>0.8</v>
      </c>
    </row>
    <row r="1555" spans="1:12" x14ac:dyDescent="0.35">
      <c r="A1555" s="2">
        <v>42111</v>
      </c>
      <c r="B1555" s="5">
        <v>24.436001000000001</v>
      </c>
      <c r="C1555" s="6">
        <v>1.3309310755498238E-3</v>
      </c>
      <c r="D1555" s="8">
        <v>14</v>
      </c>
      <c r="E1555" s="9">
        <v>86.616996999999998</v>
      </c>
      <c r="F1555" s="10">
        <v>-8.2666710101717555E-3</v>
      </c>
      <c r="G1555" s="9">
        <v>56</v>
      </c>
      <c r="H1555" s="12">
        <f t="shared" si="120"/>
        <v>5192.6558459999997</v>
      </c>
      <c r="I1555" s="37">
        <f t="shared" si="121"/>
        <v>70</v>
      </c>
      <c r="J1555" s="38">
        <f t="shared" si="122"/>
        <v>74.180797799999993</v>
      </c>
      <c r="K1555" s="13">
        <f t="shared" si="123"/>
        <v>0.2</v>
      </c>
      <c r="L1555" s="14">
        <f t="shared" si="124"/>
        <v>0.8</v>
      </c>
    </row>
    <row r="1556" spans="1:12" x14ac:dyDescent="0.35">
      <c r="A1556" s="2">
        <v>42114</v>
      </c>
      <c r="B1556" s="5">
        <v>24.611499999999999</v>
      </c>
      <c r="C1556" s="6">
        <v>7.1563176677851281E-3</v>
      </c>
      <c r="D1556" s="8">
        <v>14</v>
      </c>
      <c r="E1556" s="9">
        <v>84.858001999999999</v>
      </c>
      <c r="F1556" s="10">
        <v>-2.0516771682561163E-2</v>
      </c>
      <c r="G1556" s="9">
        <v>56</v>
      </c>
      <c r="H1556" s="12">
        <f t="shared" si="120"/>
        <v>5096.6091120000001</v>
      </c>
      <c r="I1556" s="37">
        <f t="shared" si="121"/>
        <v>70</v>
      </c>
      <c r="J1556" s="38">
        <f t="shared" si="122"/>
        <v>72.808701600000006</v>
      </c>
      <c r="K1556" s="13">
        <f t="shared" si="123"/>
        <v>0.2</v>
      </c>
      <c r="L1556" s="14">
        <f t="shared" si="124"/>
        <v>0.8</v>
      </c>
    </row>
    <row r="1557" spans="1:12" x14ac:dyDescent="0.35">
      <c r="A1557" s="2">
        <v>42115</v>
      </c>
      <c r="B1557" s="5">
        <v>24.856999999999999</v>
      </c>
      <c r="C1557" s="6">
        <v>9.9255896377314912E-3</v>
      </c>
      <c r="D1557" s="8">
        <v>14</v>
      </c>
      <c r="E1557" s="9">
        <v>84.197997999999998</v>
      </c>
      <c r="F1557" s="10">
        <v>-7.8081505916829386E-3</v>
      </c>
      <c r="G1557" s="9">
        <v>56</v>
      </c>
      <c r="H1557" s="12">
        <f t="shared" si="120"/>
        <v>5063.0858879999996</v>
      </c>
      <c r="I1557" s="37">
        <f t="shared" si="121"/>
        <v>70</v>
      </c>
      <c r="J1557" s="38">
        <f t="shared" si="122"/>
        <v>72.329798400000001</v>
      </c>
      <c r="K1557" s="13">
        <f t="shared" si="123"/>
        <v>0.2</v>
      </c>
      <c r="L1557" s="14">
        <f t="shared" si="124"/>
        <v>0.8</v>
      </c>
    </row>
    <row r="1558" spans="1:12" x14ac:dyDescent="0.35">
      <c r="A1558" s="2">
        <v>42116</v>
      </c>
      <c r="B1558" s="5">
        <v>24.600999999999999</v>
      </c>
      <c r="C1558" s="6">
        <v>-1.035231049764862E-2</v>
      </c>
      <c r="D1558" s="8">
        <v>14</v>
      </c>
      <c r="E1558" s="9">
        <v>84.665999999999997</v>
      </c>
      <c r="F1558" s="10">
        <v>5.5429600601586415E-3</v>
      </c>
      <c r="G1558" s="9">
        <v>56</v>
      </c>
      <c r="H1558" s="12">
        <f t="shared" si="120"/>
        <v>5085.71</v>
      </c>
      <c r="I1558" s="37">
        <f t="shared" si="121"/>
        <v>70</v>
      </c>
      <c r="J1558" s="38">
        <f t="shared" si="122"/>
        <v>72.653000000000006</v>
      </c>
      <c r="K1558" s="13">
        <f t="shared" si="123"/>
        <v>0.2</v>
      </c>
      <c r="L1558" s="14">
        <f t="shared" si="124"/>
        <v>0.8</v>
      </c>
    </row>
    <row r="1559" spans="1:12" x14ac:dyDescent="0.35">
      <c r="A1559" s="2">
        <v>42117</v>
      </c>
      <c r="B1559" s="5">
        <v>24.441500000000001</v>
      </c>
      <c r="C1559" s="6">
        <v>-6.5045853031593381E-3</v>
      </c>
      <c r="D1559" s="8">
        <v>14</v>
      </c>
      <c r="E1559" s="9">
        <v>84.193000999999995</v>
      </c>
      <c r="F1559" s="10">
        <v>-5.6023100257878156E-3</v>
      </c>
      <c r="G1559" s="9">
        <v>56</v>
      </c>
      <c r="H1559" s="12">
        <f t="shared" si="120"/>
        <v>5056.9890560000003</v>
      </c>
      <c r="I1559" s="37">
        <f t="shared" si="121"/>
        <v>70</v>
      </c>
      <c r="J1559" s="38">
        <f t="shared" si="122"/>
        <v>72.242700800000009</v>
      </c>
      <c r="K1559" s="13">
        <f t="shared" si="123"/>
        <v>0.2</v>
      </c>
      <c r="L1559" s="14">
        <f t="shared" si="124"/>
        <v>0.8</v>
      </c>
    </row>
    <row r="1560" spans="1:12" x14ac:dyDescent="0.35">
      <c r="A1560" s="2">
        <v>42118</v>
      </c>
      <c r="B1560" s="5">
        <v>24.596001000000001</v>
      </c>
      <c r="C1560" s="6">
        <v>6.3013615327833783E-3</v>
      </c>
      <c r="D1560" s="8">
        <v>14</v>
      </c>
      <c r="E1560" s="9">
        <v>83.262000999999998</v>
      </c>
      <c r="F1560" s="10">
        <v>-1.1119519650681475E-2</v>
      </c>
      <c r="G1560" s="9">
        <v>56</v>
      </c>
      <c r="H1560" s="12">
        <f t="shared" si="120"/>
        <v>5007.0160699999997</v>
      </c>
      <c r="I1560" s="37">
        <f t="shared" si="121"/>
        <v>70</v>
      </c>
      <c r="J1560" s="38">
        <f t="shared" si="122"/>
        <v>71.528801000000001</v>
      </c>
      <c r="K1560" s="13">
        <f t="shared" si="123"/>
        <v>0.2</v>
      </c>
      <c r="L1560" s="14">
        <f t="shared" si="124"/>
        <v>0.8</v>
      </c>
    </row>
    <row r="1561" spans="1:12" x14ac:dyDescent="0.35">
      <c r="A1561" s="2">
        <v>42121</v>
      </c>
      <c r="B1561" s="5">
        <v>24.453500999999999</v>
      </c>
      <c r="C1561" s="6">
        <v>-5.8104728940455708E-3</v>
      </c>
      <c r="D1561" s="8">
        <v>14</v>
      </c>
      <c r="E1561" s="9">
        <v>82.426002999999994</v>
      </c>
      <c r="F1561" s="10">
        <v>-1.0091317105295872E-2</v>
      </c>
      <c r="G1561" s="9">
        <v>56</v>
      </c>
      <c r="H1561" s="12">
        <f t="shared" si="120"/>
        <v>4958.2051819999997</v>
      </c>
      <c r="I1561" s="37">
        <f t="shared" si="121"/>
        <v>70</v>
      </c>
      <c r="J1561" s="38">
        <f t="shared" si="122"/>
        <v>70.831502599999993</v>
      </c>
      <c r="K1561" s="13">
        <f t="shared" si="123"/>
        <v>0.2</v>
      </c>
      <c r="L1561" s="14">
        <f t="shared" si="124"/>
        <v>0.8</v>
      </c>
    </row>
    <row r="1562" spans="1:12" x14ac:dyDescent="0.35">
      <c r="A1562" s="2">
        <v>42122</v>
      </c>
      <c r="B1562" s="5">
        <v>24.634501</v>
      </c>
      <c r="C1562" s="6">
        <v>7.3745442028698704E-3</v>
      </c>
      <c r="D1562" s="8">
        <v>14</v>
      </c>
      <c r="E1562" s="9">
        <v>83.150002000000001</v>
      </c>
      <c r="F1562" s="10">
        <v>8.7452721699392555E-3</v>
      </c>
      <c r="G1562" s="9">
        <v>56</v>
      </c>
      <c r="H1562" s="12">
        <f t="shared" si="120"/>
        <v>5001.2831260000003</v>
      </c>
      <c r="I1562" s="37">
        <f t="shared" si="121"/>
        <v>70</v>
      </c>
      <c r="J1562" s="38">
        <f t="shared" si="122"/>
        <v>71.446901800000006</v>
      </c>
      <c r="K1562" s="13">
        <f t="shared" si="123"/>
        <v>0.2</v>
      </c>
      <c r="L1562" s="14">
        <f t="shared" si="124"/>
        <v>0.8</v>
      </c>
    </row>
    <row r="1563" spans="1:12" x14ac:dyDescent="0.35">
      <c r="A1563" s="2">
        <v>42123</v>
      </c>
      <c r="B1563" s="5">
        <v>24.735499999999998</v>
      </c>
      <c r="C1563" s="6">
        <v>4.0915186895778E-3</v>
      </c>
      <c r="D1563" s="8">
        <v>14</v>
      </c>
      <c r="E1563" s="9">
        <v>82.577003000000005</v>
      </c>
      <c r="F1563" s="10">
        <v>-6.9150019728887457E-3</v>
      </c>
      <c r="G1563" s="9">
        <v>56</v>
      </c>
      <c r="H1563" s="12">
        <f t="shared" si="120"/>
        <v>4970.609168</v>
      </c>
      <c r="I1563" s="37">
        <f t="shared" si="121"/>
        <v>70</v>
      </c>
      <c r="J1563" s="38">
        <f t="shared" si="122"/>
        <v>71.008702400000004</v>
      </c>
      <c r="K1563" s="13">
        <f t="shared" si="123"/>
        <v>0.2</v>
      </c>
      <c r="L1563" s="14">
        <f t="shared" si="124"/>
        <v>0.8</v>
      </c>
    </row>
    <row r="1564" spans="1:12" x14ac:dyDescent="0.35">
      <c r="A1564" s="2">
        <v>42124</v>
      </c>
      <c r="B1564" s="5">
        <v>24.842500999999999</v>
      </c>
      <c r="C1564" s="6">
        <v>4.3164776303363794E-3</v>
      </c>
      <c r="D1564" s="8">
        <v>14</v>
      </c>
      <c r="E1564" s="9">
        <v>82.275002000000001</v>
      </c>
      <c r="F1564" s="10">
        <v>-3.6639085808403138E-3</v>
      </c>
      <c r="G1564" s="9">
        <v>56</v>
      </c>
      <c r="H1564" s="12">
        <f t="shared" si="120"/>
        <v>4955.1951260000005</v>
      </c>
      <c r="I1564" s="37">
        <f t="shared" si="121"/>
        <v>70</v>
      </c>
      <c r="J1564" s="38">
        <f t="shared" si="122"/>
        <v>70.788501800000006</v>
      </c>
      <c r="K1564" s="13">
        <f t="shared" si="123"/>
        <v>0.2</v>
      </c>
      <c r="L1564" s="14">
        <f t="shared" si="124"/>
        <v>0.8</v>
      </c>
    </row>
    <row r="1565" spans="1:12" x14ac:dyDescent="0.35">
      <c r="A1565" s="2">
        <v>42128</v>
      </c>
      <c r="B1565" s="5">
        <v>24.5275</v>
      </c>
      <c r="C1565" s="6">
        <v>-1.2760999321569599E-2</v>
      </c>
      <c r="D1565" s="8">
        <v>14</v>
      </c>
      <c r="E1565" s="9">
        <v>83.530997999999997</v>
      </c>
      <c r="F1565" s="10">
        <v>1.5150477361501657E-2</v>
      </c>
      <c r="G1565" s="9">
        <v>56</v>
      </c>
      <c r="H1565" s="12">
        <f t="shared" si="120"/>
        <v>5021.1208880000004</v>
      </c>
      <c r="I1565" s="37">
        <f t="shared" si="121"/>
        <v>70</v>
      </c>
      <c r="J1565" s="38">
        <f t="shared" si="122"/>
        <v>71.730298400000009</v>
      </c>
      <c r="K1565" s="13">
        <f t="shared" si="123"/>
        <v>0.2</v>
      </c>
      <c r="L1565" s="14">
        <f t="shared" si="124"/>
        <v>0.8</v>
      </c>
    </row>
    <row r="1566" spans="1:12" x14ac:dyDescent="0.35">
      <c r="A1566" s="2">
        <v>42129</v>
      </c>
      <c r="B1566" s="5">
        <v>24.480498999999998</v>
      </c>
      <c r="C1566" s="6">
        <v>-1.9180956321060982E-3</v>
      </c>
      <c r="D1566" s="8">
        <v>14</v>
      </c>
      <c r="E1566" s="9">
        <v>83.530997999999997</v>
      </c>
      <c r="F1566" s="10">
        <v>0</v>
      </c>
      <c r="G1566" s="9">
        <v>56</v>
      </c>
      <c r="H1566" s="12">
        <f t="shared" si="120"/>
        <v>5020.4628739999998</v>
      </c>
      <c r="I1566" s="37">
        <f t="shared" si="121"/>
        <v>70</v>
      </c>
      <c r="J1566" s="38">
        <f t="shared" si="122"/>
        <v>71.720898199999993</v>
      </c>
      <c r="K1566" s="13">
        <f t="shared" si="123"/>
        <v>0.2</v>
      </c>
      <c r="L1566" s="14">
        <f t="shared" si="124"/>
        <v>0.8</v>
      </c>
    </row>
    <row r="1567" spans="1:12" x14ac:dyDescent="0.35">
      <c r="A1567" s="2">
        <v>42130</v>
      </c>
      <c r="B1567" s="5">
        <v>24.602501</v>
      </c>
      <c r="C1567" s="6">
        <v>4.9712630139757685E-3</v>
      </c>
      <c r="D1567" s="8">
        <v>14</v>
      </c>
      <c r="E1567" s="9">
        <v>81.221999999999994</v>
      </c>
      <c r="F1567" s="10">
        <v>-2.8031650067921632E-2</v>
      </c>
      <c r="G1567" s="9">
        <v>56</v>
      </c>
      <c r="H1567" s="12">
        <f t="shared" si="120"/>
        <v>4892.8670139999995</v>
      </c>
      <c r="I1567" s="37">
        <f t="shared" si="121"/>
        <v>70</v>
      </c>
      <c r="J1567" s="38">
        <f t="shared" si="122"/>
        <v>69.898100199999988</v>
      </c>
      <c r="K1567" s="13">
        <f t="shared" si="123"/>
        <v>0.2</v>
      </c>
      <c r="L1567" s="14">
        <f t="shared" si="124"/>
        <v>0.8</v>
      </c>
    </row>
    <row r="1568" spans="1:12" x14ac:dyDescent="0.35">
      <c r="A1568" s="2">
        <v>42131</v>
      </c>
      <c r="B1568" s="5">
        <v>24.684000000000001</v>
      </c>
      <c r="C1568" s="6">
        <v>3.3071560215423013E-3</v>
      </c>
      <c r="D1568" s="8">
        <v>14</v>
      </c>
      <c r="E1568" s="9">
        <v>81.214995999999999</v>
      </c>
      <c r="F1568" s="10">
        <v>-8.6236512331083759E-5</v>
      </c>
      <c r="G1568" s="9">
        <v>56</v>
      </c>
      <c r="H1568" s="12">
        <f t="shared" si="120"/>
        <v>4893.6157759999996</v>
      </c>
      <c r="I1568" s="37">
        <f t="shared" si="121"/>
        <v>70</v>
      </c>
      <c r="J1568" s="38">
        <f t="shared" si="122"/>
        <v>69.90879679999999</v>
      </c>
      <c r="K1568" s="13">
        <f t="shared" si="123"/>
        <v>0.2</v>
      </c>
      <c r="L1568" s="14">
        <f t="shared" si="124"/>
        <v>0.8</v>
      </c>
    </row>
    <row r="1569" spans="1:12" x14ac:dyDescent="0.35">
      <c r="A1569" s="2">
        <v>42132</v>
      </c>
      <c r="B1569" s="5">
        <v>24.642499999999998</v>
      </c>
      <c r="C1569" s="6">
        <v>-1.682665901363567E-3</v>
      </c>
      <c r="D1569" s="8">
        <v>14</v>
      </c>
      <c r="E1569" s="9">
        <v>82.160004000000001</v>
      </c>
      <c r="F1569" s="10">
        <v>1.1568704386420769E-2</v>
      </c>
      <c r="G1569" s="9">
        <v>56</v>
      </c>
      <c r="H1569" s="12">
        <f t="shared" si="120"/>
        <v>4945.9552240000003</v>
      </c>
      <c r="I1569" s="37">
        <f t="shared" si="121"/>
        <v>70</v>
      </c>
      <c r="J1569" s="38">
        <f t="shared" si="122"/>
        <v>70.656503200000003</v>
      </c>
      <c r="K1569" s="13">
        <f t="shared" si="123"/>
        <v>0.2</v>
      </c>
      <c r="L1569" s="14">
        <f t="shared" si="124"/>
        <v>0.8</v>
      </c>
    </row>
    <row r="1570" spans="1:12" x14ac:dyDescent="0.35">
      <c r="A1570" s="2">
        <v>42135</v>
      </c>
      <c r="B1570" s="5">
        <v>24.611000000000001</v>
      </c>
      <c r="C1570" s="6">
        <v>-1.2790970913636457E-3</v>
      </c>
      <c r="D1570" s="8">
        <v>14</v>
      </c>
      <c r="E1570" s="9">
        <v>83.406998000000002</v>
      </c>
      <c r="F1570" s="10">
        <v>1.5063600411656886E-2</v>
      </c>
      <c r="G1570" s="9">
        <v>56</v>
      </c>
      <c r="H1570" s="12">
        <f t="shared" si="120"/>
        <v>5015.3458879999998</v>
      </c>
      <c r="I1570" s="37">
        <f t="shared" si="121"/>
        <v>70</v>
      </c>
      <c r="J1570" s="38">
        <f t="shared" si="122"/>
        <v>71.647798399999999</v>
      </c>
      <c r="K1570" s="13">
        <f t="shared" si="123"/>
        <v>0.2</v>
      </c>
      <c r="L1570" s="14">
        <f t="shared" si="124"/>
        <v>0.8</v>
      </c>
    </row>
    <row r="1571" spans="1:12" x14ac:dyDescent="0.35">
      <c r="A1571" s="2">
        <v>42136</v>
      </c>
      <c r="B1571" s="5">
        <v>24.709</v>
      </c>
      <c r="C1571" s="6">
        <v>3.9740522699465153E-3</v>
      </c>
      <c r="D1571" s="8">
        <v>14</v>
      </c>
      <c r="E1571" s="9">
        <v>81.948997000000006</v>
      </c>
      <c r="F1571" s="10">
        <v>-1.7635148772736642E-2</v>
      </c>
      <c r="G1571" s="9">
        <v>56</v>
      </c>
      <c r="H1571" s="12">
        <f t="shared" si="120"/>
        <v>4935.069832000001</v>
      </c>
      <c r="I1571" s="37">
        <f t="shared" si="121"/>
        <v>70</v>
      </c>
      <c r="J1571" s="38">
        <f t="shared" si="122"/>
        <v>70.500997600000019</v>
      </c>
      <c r="K1571" s="13">
        <f t="shared" si="123"/>
        <v>0.2</v>
      </c>
      <c r="L1571" s="14">
        <f t="shared" si="124"/>
        <v>0.8</v>
      </c>
    </row>
    <row r="1572" spans="1:12" x14ac:dyDescent="0.35">
      <c r="A1572" s="2">
        <v>42137</v>
      </c>
      <c r="B1572" s="5">
        <v>24.843</v>
      </c>
      <c r="C1572" s="6">
        <v>5.4084729836327838E-3</v>
      </c>
      <c r="D1572" s="8">
        <v>14</v>
      </c>
      <c r="E1572" s="9">
        <v>82.769997000000004</v>
      </c>
      <c r="F1572" s="10">
        <v>9.9685747075737297E-3</v>
      </c>
      <c r="G1572" s="9">
        <v>56</v>
      </c>
      <c r="H1572" s="12">
        <f t="shared" si="120"/>
        <v>4982.921832</v>
      </c>
      <c r="I1572" s="37">
        <f t="shared" si="121"/>
        <v>70</v>
      </c>
      <c r="J1572" s="38">
        <f t="shared" si="122"/>
        <v>71.184597600000004</v>
      </c>
      <c r="K1572" s="13">
        <f t="shared" si="123"/>
        <v>0.2</v>
      </c>
      <c r="L1572" s="14">
        <f t="shared" si="124"/>
        <v>0.8</v>
      </c>
    </row>
    <row r="1573" spans="1:12" x14ac:dyDescent="0.35">
      <c r="A1573" s="2">
        <v>42138</v>
      </c>
      <c r="B1573" s="5">
        <v>25.166</v>
      </c>
      <c r="C1573" s="6">
        <v>1.2917854450103405E-2</v>
      </c>
      <c r="D1573" s="8">
        <v>14</v>
      </c>
      <c r="E1573" s="9">
        <v>82.787002999999999</v>
      </c>
      <c r="F1573" s="10">
        <v>2.0543981903298203E-4</v>
      </c>
      <c r="G1573" s="9">
        <v>56</v>
      </c>
      <c r="H1573" s="12">
        <f t="shared" si="120"/>
        <v>4988.3961679999993</v>
      </c>
      <c r="I1573" s="37">
        <f t="shared" si="121"/>
        <v>70</v>
      </c>
      <c r="J1573" s="38">
        <f t="shared" si="122"/>
        <v>71.262802399999984</v>
      </c>
      <c r="K1573" s="13">
        <f t="shared" si="123"/>
        <v>0.2</v>
      </c>
      <c r="L1573" s="14">
        <f t="shared" si="124"/>
        <v>0.8</v>
      </c>
    </row>
    <row r="1574" spans="1:12" x14ac:dyDescent="0.35">
      <c r="A1574" s="2">
        <v>42139</v>
      </c>
      <c r="B1574" s="5">
        <v>25.0655</v>
      </c>
      <c r="C1574" s="6">
        <v>-4.0014785184214752E-3</v>
      </c>
      <c r="D1574" s="8">
        <v>14</v>
      </c>
      <c r="E1574" s="9">
        <v>83.32</v>
      </c>
      <c r="F1574" s="10">
        <v>6.4175359214511118E-3</v>
      </c>
      <c r="G1574" s="9">
        <v>56</v>
      </c>
      <c r="H1574" s="12">
        <f t="shared" si="120"/>
        <v>5016.8370000000004</v>
      </c>
      <c r="I1574" s="37">
        <f t="shared" si="121"/>
        <v>70</v>
      </c>
      <c r="J1574" s="38">
        <f t="shared" si="122"/>
        <v>71.6691</v>
      </c>
      <c r="K1574" s="13">
        <f t="shared" si="123"/>
        <v>0.2</v>
      </c>
      <c r="L1574" s="14">
        <f t="shared" si="124"/>
        <v>0.8</v>
      </c>
    </row>
    <row r="1575" spans="1:12" x14ac:dyDescent="0.35">
      <c r="A1575" s="2">
        <v>42142</v>
      </c>
      <c r="B1575" s="5">
        <v>25.315000999999999</v>
      </c>
      <c r="C1575" s="6">
        <v>9.9047462727885893E-3</v>
      </c>
      <c r="D1575" s="8">
        <v>14</v>
      </c>
      <c r="E1575" s="9">
        <v>84.068000999999995</v>
      </c>
      <c r="F1575" s="10">
        <v>8.9373906675263015E-3</v>
      </c>
      <c r="G1575" s="9">
        <v>56</v>
      </c>
      <c r="H1575" s="12">
        <f t="shared" si="120"/>
        <v>5062.2180699999999</v>
      </c>
      <c r="I1575" s="37">
        <f t="shared" si="121"/>
        <v>70</v>
      </c>
      <c r="J1575" s="38">
        <f t="shared" si="122"/>
        <v>72.317401000000004</v>
      </c>
      <c r="K1575" s="13">
        <f t="shared" si="123"/>
        <v>0.2</v>
      </c>
      <c r="L1575" s="14">
        <f t="shared" si="124"/>
        <v>0.8</v>
      </c>
    </row>
    <row r="1576" spans="1:12" x14ac:dyDescent="0.35">
      <c r="A1576" s="2">
        <v>42143</v>
      </c>
      <c r="B1576" s="5">
        <v>25.128499999999999</v>
      </c>
      <c r="C1576" s="6">
        <v>-7.3944847641453926E-3</v>
      </c>
      <c r="D1576" s="8">
        <v>14</v>
      </c>
      <c r="E1576" s="9">
        <v>83.832001000000005</v>
      </c>
      <c r="F1576" s="10">
        <v>-2.8111989590380304E-3</v>
      </c>
      <c r="G1576" s="9">
        <v>56</v>
      </c>
      <c r="H1576" s="12">
        <f t="shared" si="120"/>
        <v>5046.3910560000004</v>
      </c>
      <c r="I1576" s="37">
        <f t="shared" si="121"/>
        <v>70</v>
      </c>
      <c r="J1576" s="38">
        <f t="shared" si="122"/>
        <v>72.091300799999999</v>
      </c>
      <c r="K1576" s="13">
        <f t="shared" si="123"/>
        <v>0.2</v>
      </c>
      <c r="L1576" s="14">
        <f t="shared" si="124"/>
        <v>0.8</v>
      </c>
    </row>
    <row r="1577" spans="1:12" x14ac:dyDescent="0.35">
      <c r="A1577" s="2">
        <v>42144</v>
      </c>
      <c r="B1577" s="5">
        <v>24.974501</v>
      </c>
      <c r="C1577" s="6">
        <v>-6.1473158049629717E-3</v>
      </c>
      <c r="D1577" s="8">
        <v>14</v>
      </c>
      <c r="E1577" s="9">
        <v>84.360000999999997</v>
      </c>
      <c r="F1577" s="10">
        <v>6.2785593632730397E-3</v>
      </c>
      <c r="G1577" s="9">
        <v>56</v>
      </c>
      <c r="H1577" s="12">
        <f t="shared" si="120"/>
        <v>5073.8030699999999</v>
      </c>
      <c r="I1577" s="37">
        <f t="shared" si="121"/>
        <v>70</v>
      </c>
      <c r="J1577" s="38">
        <f t="shared" si="122"/>
        <v>72.482900999999998</v>
      </c>
      <c r="K1577" s="13">
        <f t="shared" si="123"/>
        <v>0.2</v>
      </c>
      <c r="L1577" s="14">
        <f t="shared" si="124"/>
        <v>0.8</v>
      </c>
    </row>
    <row r="1578" spans="1:12" x14ac:dyDescent="0.35">
      <c r="A1578" s="2">
        <v>42145</v>
      </c>
      <c r="B1578" s="5">
        <v>24.995501000000001</v>
      </c>
      <c r="C1578" s="6">
        <v>8.4050431842230822E-4</v>
      </c>
      <c r="D1578" s="8">
        <v>14</v>
      </c>
      <c r="E1578" s="9">
        <v>84.452003000000005</v>
      </c>
      <c r="F1578" s="10">
        <v>1.0899936844408487E-3</v>
      </c>
      <c r="G1578" s="9">
        <v>56</v>
      </c>
      <c r="H1578" s="12">
        <f t="shared" si="120"/>
        <v>5079.2491820000005</v>
      </c>
      <c r="I1578" s="37">
        <f t="shared" si="121"/>
        <v>70</v>
      </c>
      <c r="J1578" s="38">
        <f t="shared" si="122"/>
        <v>72.560702600000013</v>
      </c>
      <c r="K1578" s="13">
        <f t="shared" si="123"/>
        <v>0.2</v>
      </c>
      <c r="L1578" s="14">
        <f t="shared" si="124"/>
        <v>0.8</v>
      </c>
    </row>
    <row r="1579" spans="1:12" x14ac:dyDescent="0.35">
      <c r="A1579" s="2">
        <v>42146</v>
      </c>
      <c r="B1579" s="5">
        <v>24.837499999999999</v>
      </c>
      <c r="C1579" s="6">
        <v>-6.3412407955221184E-3</v>
      </c>
      <c r="D1579" s="8">
        <v>14</v>
      </c>
      <c r="E1579" s="9">
        <v>84.761002000000005</v>
      </c>
      <c r="F1579" s="10">
        <v>3.65219379521875E-3</v>
      </c>
      <c r="G1579" s="9">
        <v>56</v>
      </c>
      <c r="H1579" s="12">
        <f t="shared" si="120"/>
        <v>5094.341112000001</v>
      </c>
      <c r="I1579" s="37">
        <f t="shared" si="121"/>
        <v>70</v>
      </c>
      <c r="J1579" s="38">
        <f t="shared" si="122"/>
        <v>72.776301600000011</v>
      </c>
      <c r="K1579" s="13">
        <f t="shared" si="123"/>
        <v>0.2</v>
      </c>
      <c r="L1579" s="14">
        <f t="shared" si="124"/>
        <v>0.8</v>
      </c>
    </row>
    <row r="1580" spans="1:12" x14ac:dyDescent="0.35">
      <c r="A1580" s="2">
        <v>42149</v>
      </c>
      <c r="B1580" s="5">
        <v>24.793500999999999</v>
      </c>
      <c r="C1580" s="6">
        <v>-1.7730455014035584E-3</v>
      </c>
      <c r="D1580" s="8">
        <v>14</v>
      </c>
      <c r="E1580" s="9">
        <v>84.013999999999996</v>
      </c>
      <c r="F1580" s="10">
        <v>-8.8521033215576139E-3</v>
      </c>
      <c r="G1580" s="9">
        <v>56</v>
      </c>
      <c r="H1580" s="12">
        <f t="shared" si="120"/>
        <v>5051.8930139999993</v>
      </c>
      <c r="I1580" s="37">
        <f t="shared" si="121"/>
        <v>70</v>
      </c>
      <c r="J1580" s="38">
        <f t="shared" si="122"/>
        <v>72.169900199999987</v>
      </c>
      <c r="K1580" s="13">
        <f t="shared" si="123"/>
        <v>0.2</v>
      </c>
      <c r="L1580" s="14">
        <f t="shared" si="124"/>
        <v>0.8</v>
      </c>
    </row>
    <row r="1581" spans="1:12" x14ac:dyDescent="0.35">
      <c r="A1581" s="2">
        <v>42150</v>
      </c>
      <c r="B1581" s="5">
        <v>24.73</v>
      </c>
      <c r="C1581" s="6">
        <v>-2.5644808432065958E-3</v>
      </c>
      <c r="D1581" s="8">
        <v>14</v>
      </c>
      <c r="E1581" s="9">
        <v>83.750998999999993</v>
      </c>
      <c r="F1581" s="10">
        <v>-3.1353526303927737E-3</v>
      </c>
      <c r="G1581" s="9">
        <v>56</v>
      </c>
      <c r="H1581" s="12">
        <f t="shared" si="120"/>
        <v>5036.275944</v>
      </c>
      <c r="I1581" s="37">
        <f t="shared" si="121"/>
        <v>70</v>
      </c>
      <c r="J1581" s="38">
        <f t="shared" si="122"/>
        <v>71.946799200000001</v>
      </c>
      <c r="K1581" s="13">
        <f t="shared" si="123"/>
        <v>0.2</v>
      </c>
      <c r="L1581" s="14">
        <f t="shared" si="124"/>
        <v>0.8</v>
      </c>
    </row>
    <row r="1582" spans="1:12" x14ac:dyDescent="0.35">
      <c r="A1582" s="2">
        <v>42151</v>
      </c>
      <c r="B1582" s="5">
        <v>24.662001</v>
      </c>
      <c r="C1582" s="6">
        <v>-2.7534435367750909E-3</v>
      </c>
      <c r="D1582" s="8">
        <v>14</v>
      </c>
      <c r="E1582" s="9">
        <v>83.460999000000001</v>
      </c>
      <c r="F1582" s="10">
        <v>-3.4686540945783051E-3</v>
      </c>
      <c r="G1582" s="9">
        <v>56</v>
      </c>
      <c r="H1582" s="12">
        <f t="shared" si="120"/>
        <v>5019.0839580000002</v>
      </c>
      <c r="I1582" s="37">
        <f t="shared" si="121"/>
        <v>70</v>
      </c>
      <c r="J1582" s="38">
        <f t="shared" si="122"/>
        <v>71.701199400000007</v>
      </c>
      <c r="K1582" s="13">
        <f t="shared" si="123"/>
        <v>0.2</v>
      </c>
      <c r="L1582" s="14">
        <f t="shared" si="124"/>
        <v>0.8</v>
      </c>
    </row>
    <row r="1583" spans="1:12" x14ac:dyDescent="0.35">
      <c r="A1583" s="2">
        <v>42152</v>
      </c>
      <c r="B1583" s="5">
        <v>24.620501000000001</v>
      </c>
      <c r="C1583" s="6">
        <v>-1.6841681377823825E-3</v>
      </c>
      <c r="D1583" s="8">
        <v>14</v>
      </c>
      <c r="E1583" s="9">
        <v>83.470000999999996</v>
      </c>
      <c r="F1583" s="10">
        <v>1.078529453337751E-4</v>
      </c>
      <c r="G1583" s="9">
        <v>56</v>
      </c>
      <c r="H1583" s="12">
        <f t="shared" si="120"/>
        <v>5019.0070699999997</v>
      </c>
      <c r="I1583" s="37">
        <f t="shared" si="121"/>
        <v>70</v>
      </c>
      <c r="J1583" s="38">
        <f t="shared" si="122"/>
        <v>71.700100999999989</v>
      </c>
      <c r="K1583" s="13">
        <f t="shared" si="123"/>
        <v>0.2</v>
      </c>
      <c r="L1583" s="14">
        <f t="shared" si="124"/>
        <v>0.8</v>
      </c>
    </row>
    <row r="1584" spans="1:12" x14ac:dyDescent="0.35">
      <c r="A1584" s="2">
        <v>42153</v>
      </c>
      <c r="B1584" s="5">
        <v>24.598499</v>
      </c>
      <c r="C1584" s="6">
        <v>-8.9404504218038028E-4</v>
      </c>
      <c r="D1584" s="8">
        <v>14</v>
      </c>
      <c r="E1584" s="9">
        <v>84.644997000000004</v>
      </c>
      <c r="F1584" s="10">
        <v>1.3978706804074648E-2</v>
      </c>
      <c r="G1584" s="9">
        <v>56</v>
      </c>
      <c r="H1584" s="12">
        <f t="shared" si="120"/>
        <v>5084.498818</v>
      </c>
      <c r="I1584" s="37">
        <f t="shared" si="121"/>
        <v>70</v>
      </c>
      <c r="J1584" s="38">
        <f t="shared" si="122"/>
        <v>72.635697399999998</v>
      </c>
      <c r="K1584" s="13">
        <f t="shared" si="123"/>
        <v>0.2</v>
      </c>
      <c r="L1584" s="14">
        <f t="shared" si="124"/>
        <v>0.8</v>
      </c>
    </row>
    <row r="1585" spans="1:12" x14ac:dyDescent="0.35">
      <c r="A1585" s="2">
        <v>42156</v>
      </c>
      <c r="B1585" s="5">
        <v>24.511499000000001</v>
      </c>
      <c r="C1585" s="6">
        <v>-3.543070435953144E-3</v>
      </c>
      <c r="D1585" s="8">
        <v>14</v>
      </c>
      <c r="E1585" s="9">
        <v>84.763000000000005</v>
      </c>
      <c r="F1585" s="10">
        <v>1.3931221804703853E-3</v>
      </c>
      <c r="G1585" s="9">
        <v>56</v>
      </c>
      <c r="H1585" s="12">
        <f t="shared" si="120"/>
        <v>5089.8889859999999</v>
      </c>
      <c r="I1585" s="37">
        <f t="shared" si="121"/>
        <v>70</v>
      </c>
      <c r="J1585" s="38">
        <f t="shared" si="122"/>
        <v>72.712699799999996</v>
      </c>
      <c r="K1585" s="13">
        <f t="shared" si="123"/>
        <v>0.2</v>
      </c>
      <c r="L1585" s="14">
        <f t="shared" si="124"/>
        <v>0.8</v>
      </c>
    </row>
    <row r="1586" spans="1:12" x14ac:dyDescent="0.35">
      <c r="A1586" s="2">
        <v>42157</v>
      </c>
      <c r="B1586" s="5">
        <v>24.684999000000001</v>
      </c>
      <c r="C1586" s="6">
        <v>7.0533768197602598E-3</v>
      </c>
      <c r="D1586" s="8">
        <v>14</v>
      </c>
      <c r="E1586" s="9">
        <v>83.682998999999995</v>
      </c>
      <c r="F1586" s="10">
        <v>-1.2823288242993947E-2</v>
      </c>
      <c r="G1586" s="9">
        <v>56</v>
      </c>
      <c r="H1586" s="12">
        <f t="shared" si="120"/>
        <v>5031.8379299999997</v>
      </c>
      <c r="I1586" s="37">
        <f t="shared" si="121"/>
        <v>70</v>
      </c>
      <c r="J1586" s="38">
        <f t="shared" si="122"/>
        <v>71.883398999999997</v>
      </c>
      <c r="K1586" s="13">
        <f t="shared" si="123"/>
        <v>0.2</v>
      </c>
      <c r="L1586" s="14">
        <f t="shared" si="124"/>
        <v>0.8</v>
      </c>
    </row>
    <row r="1587" spans="1:12" x14ac:dyDescent="0.35">
      <c r="A1587" s="2">
        <v>42158</v>
      </c>
      <c r="B1587" s="5">
        <v>24.665500999999999</v>
      </c>
      <c r="C1587" s="6">
        <v>-7.9018453772672359E-4</v>
      </c>
      <c r="D1587" s="8">
        <v>14</v>
      </c>
      <c r="E1587" s="9">
        <v>82</v>
      </c>
      <c r="F1587" s="10">
        <v>-2.0316591320295174E-2</v>
      </c>
      <c r="G1587" s="9">
        <v>56</v>
      </c>
      <c r="H1587" s="12">
        <f t="shared" si="120"/>
        <v>4937.3170140000002</v>
      </c>
      <c r="I1587" s="37">
        <f t="shared" si="121"/>
        <v>70</v>
      </c>
      <c r="J1587" s="38">
        <f t="shared" si="122"/>
        <v>70.533100200000007</v>
      </c>
      <c r="K1587" s="13">
        <f t="shared" si="123"/>
        <v>0.2</v>
      </c>
      <c r="L1587" s="14">
        <f t="shared" si="124"/>
        <v>0.8</v>
      </c>
    </row>
    <row r="1588" spans="1:12" x14ac:dyDescent="0.35">
      <c r="A1588" s="2">
        <v>42159</v>
      </c>
      <c r="B1588" s="5">
        <v>24.615998999999999</v>
      </c>
      <c r="C1588" s="6">
        <v>-2.0089492669121967E-3</v>
      </c>
      <c r="D1588" s="8">
        <v>14</v>
      </c>
      <c r="E1588" s="9">
        <v>82.096001000000001</v>
      </c>
      <c r="F1588" s="10">
        <v>1.170059116216926E-3</v>
      </c>
      <c r="G1588" s="9">
        <v>56</v>
      </c>
      <c r="H1588" s="12">
        <f t="shared" si="120"/>
        <v>4942.0000419999997</v>
      </c>
      <c r="I1588" s="37">
        <f t="shared" si="121"/>
        <v>70</v>
      </c>
      <c r="J1588" s="38">
        <f t="shared" si="122"/>
        <v>70.600000600000001</v>
      </c>
      <c r="K1588" s="13">
        <f t="shared" si="123"/>
        <v>0.2</v>
      </c>
      <c r="L1588" s="14">
        <f t="shared" si="124"/>
        <v>0.8</v>
      </c>
    </row>
    <row r="1589" spans="1:12" x14ac:dyDescent="0.35">
      <c r="A1589" s="2">
        <v>42160</v>
      </c>
      <c r="B1589" s="5">
        <v>24.442499000000002</v>
      </c>
      <c r="C1589" s="6">
        <v>-7.0732179104120441E-3</v>
      </c>
      <c r="D1589" s="8">
        <v>14</v>
      </c>
      <c r="E1589" s="9">
        <v>81.880996999999994</v>
      </c>
      <c r="F1589" s="10">
        <v>-2.6223693058700093E-3</v>
      </c>
      <c r="G1589" s="9">
        <v>56</v>
      </c>
      <c r="H1589" s="12">
        <f t="shared" si="120"/>
        <v>4927.5308180000002</v>
      </c>
      <c r="I1589" s="37">
        <f t="shared" si="121"/>
        <v>70</v>
      </c>
      <c r="J1589" s="38">
        <f t="shared" si="122"/>
        <v>70.393297400000009</v>
      </c>
      <c r="K1589" s="13">
        <f t="shared" si="123"/>
        <v>0.2</v>
      </c>
      <c r="L1589" s="14">
        <f t="shared" si="124"/>
        <v>0.8</v>
      </c>
    </row>
    <row r="1590" spans="1:12" x14ac:dyDescent="0.35">
      <c r="A1590" s="2">
        <v>42163</v>
      </c>
      <c r="B1590" s="5">
        <v>24.48</v>
      </c>
      <c r="C1590" s="6">
        <v>1.5330781587823417E-3</v>
      </c>
      <c r="D1590" s="8">
        <v>14</v>
      </c>
      <c r="E1590" s="9">
        <v>81.292998999999995</v>
      </c>
      <c r="F1590" s="10">
        <v>-7.207037389918014E-3</v>
      </c>
      <c r="G1590" s="9">
        <v>56</v>
      </c>
      <c r="H1590" s="12">
        <f t="shared" si="120"/>
        <v>4895.1279439999998</v>
      </c>
      <c r="I1590" s="37">
        <f t="shared" si="121"/>
        <v>70</v>
      </c>
      <c r="J1590" s="38">
        <f t="shared" si="122"/>
        <v>69.930399199999997</v>
      </c>
      <c r="K1590" s="13">
        <f t="shared" si="123"/>
        <v>0.2</v>
      </c>
      <c r="L1590" s="14">
        <f t="shared" si="124"/>
        <v>0.8</v>
      </c>
    </row>
    <row r="1591" spans="1:12" x14ac:dyDescent="0.35">
      <c r="A1591" s="2">
        <v>42164</v>
      </c>
      <c r="B1591" s="5">
        <v>24.474001000000001</v>
      </c>
      <c r="C1591" s="6">
        <v>-2.4508722096205915E-4</v>
      </c>
      <c r="D1591" s="8">
        <v>14</v>
      </c>
      <c r="E1591" s="9">
        <v>81.016998000000001</v>
      </c>
      <c r="F1591" s="10">
        <v>-3.4009151762113277E-3</v>
      </c>
      <c r="G1591" s="9">
        <v>56</v>
      </c>
      <c r="H1591" s="12">
        <f t="shared" si="120"/>
        <v>4879.5879019999993</v>
      </c>
      <c r="I1591" s="37">
        <f t="shared" si="121"/>
        <v>70</v>
      </c>
      <c r="J1591" s="38">
        <f t="shared" si="122"/>
        <v>69.708398599999995</v>
      </c>
      <c r="K1591" s="13">
        <f t="shared" si="123"/>
        <v>0.2</v>
      </c>
      <c r="L1591" s="14">
        <f t="shared" si="124"/>
        <v>0.8</v>
      </c>
    </row>
    <row r="1592" spans="1:12" x14ac:dyDescent="0.35">
      <c r="A1592" s="2">
        <v>42165</v>
      </c>
      <c r="B1592" s="5">
        <v>24.518000000000001</v>
      </c>
      <c r="C1592" s="6">
        <v>1.7961712496390447E-3</v>
      </c>
      <c r="D1592" s="8">
        <v>14</v>
      </c>
      <c r="E1592" s="9">
        <v>81.723999000000006</v>
      </c>
      <c r="F1592" s="10">
        <v>8.6887196327873895E-3</v>
      </c>
      <c r="G1592" s="9">
        <v>56</v>
      </c>
      <c r="H1592" s="12">
        <f t="shared" si="120"/>
        <v>4919.7959440000004</v>
      </c>
      <c r="I1592" s="37">
        <f t="shared" si="121"/>
        <v>70</v>
      </c>
      <c r="J1592" s="38">
        <f t="shared" si="122"/>
        <v>70.282799199999999</v>
      </c>
      <c r="K1592" s="13">
        <f t="shared" si="123"/>
        <v>0.2</v>
      </c>
      <c r="L1592" s="14">
        <f t="shared" si="124"/>
        <v>0.8</v>
      </c>
    </row>
    <row r="1593" spans="1:12" x14ac:dyDescent="0.35">
      <c r="A1593" s="2">
        <v>42166</v>
      </c>
      <c r="B1593" s="5">
        <v>24.284500000000001</v>
      </c>
      <c r="C1593" s="6">
        <v>-9.5692549278956207E-3</v>
      </c>
      <c r="D1593" s="8">
        <v>14</v>
      </c>
      <c r="E1593" s="9">
        <v>80.466003000000001</v>
      </c>
      <c r="F1593" s="10">
        <v>-1.5512931901572991E-2</v>
      </c>
      <c r="G1593" s="9">
        <v>56</v>
      </c>
      <c r="H1593" s="12">
        <f t="shared" si="120"/>
        <v>4846.0791680000002</v>
      </c>
      <c r="I1593" s="37">
        <f t="shared" si="121"/>
        <v>70</v>
      </c>
      <c r="J1593" s="38">
        <f t="shared" si="122"/>
        <v>69.229702400000008</v>
      </c>
      <c r="K1593" s="13">
        <f t="shared" si="123"/>
        <v>0.2</v>
      </c>
      <c r="L1593" s="14">
        <f t="shared" si="124"/>
        <v>0.8</v>
      </c>
    </row>
    <row r="1594" spans="1:12" x14ac:dyDescent="0.35">
      <c r="A1594" s="2">
        <v>42167</v>
      </c>
      <c r="B1594" s="5">
        <v>24.444500000000001</v>
      </c>
      <c r="C1594" s="6">
        <v>6.5669549959253004E-3</v>
      </c>
      <c r="D1594" s="8">
        <v>14</v>
      </c>
      <c r="E1594" s="9">
        <v>80.586997999999994</v>
      </c>
      <c r="F1594" s="10">
        <v>1.5025491237343758E-3</v>
      </c>
      <c r="G1594" s="9">
        <v>56</v>
      </c>
      <c r="H1594" s="12">
        <f t="shared" si="120"/>
        <v>4855.0948879999996</v>
      </c>
      <c r="I1594" s="37">
        <f t="shared" si="121"/>
        <v>70</v>
      </c>
      <c r="J1594" s="38">
        <f t="shared" si="122"/>
        <v>69.358498399999988</v>
      </c>
      <c r="K1594" s="13">
        <f t="shared" si="123"/>
        <v>0.2</v>
      </c>
      <c r="L1594" s="14">
        <f t="shared" si="124"/>
        <v>0.8</v>
      </c>
    </row>
    <row r="1595" spans="1:12" x14ac:dyDescent="0.35">
      <c r="A1595" s="2">
        <v>42170</v>
      </c>
      <c r="B1595" s="5">
        <v>24.411501000000001</v>
      </c>
      <c r="C1595" s="6">
        <v>-1.3508680343350399E-3</v>
      </c>
      <c r="D1595" s="8">
        <v>14</v>
      </c>
      <c r="E1595" s="9">
        <v>81.011002000000005</v>
      </c>
      <c r="F1595" s="10">
        <v>5.2476512458392577E-3</v>
      </c>
      <c r="G1595" s="9">
        <v>56</v>
      </c>
      <c r="H1595" s="12">
        <f t="shared" si="120"/>
        <v>4878.3771260000003</v>
      </c>
      <c r="I1595" s="37">
        <f t="shared" si="121"/>
        <v>70</v>
      </c>
      <c r="J1595" s="38">
        <f t="shared" si="122"/>
        <v>69.691101799999998</v>
      </c>
      <c r="K1595" s="13">
        <f t="shared" si="123"/>
        <v>0.2</v>
      </c>
      <c r="L1595" s="14">
        <f t="shared" si="124"/>
        <v>0.8</v>
      </c>
    </row>
    <row r="1596" spans="1:12" x14ac:dyDescent="0.35">
      <c r="A1596" s="2">
        <v>42171</v>
      </c>
      <c r="B1596" s="5">
        <v>24.48</v>
      </c>
      <c r="C1596" s="6">
        <v>2.8020839376283746E-3</v>
      </c>
      <c r="D1596" s="8">
        <v>14</v>
      </c>
      <c r="E1596" s="9">
        <v>81.220000999999996</v>
      </c>
      <c r="F1596" s="10">
        <v>2.5765619611313184E-3</v>
      </c>
      <c r="G1596" s="9">
        <v>56</v>
      </c>
      <c r="H1596" s="12">
        <f t="shared" si="120"/>
        <v>4891.0400559999998</v>
      </c>
      <c r="I1596" s="37">
        <f t="shared" si="121"/>
        <v>70</v>
      </c>
      <c r="J1596" s="38">
        <f t="shared" si="122"/>
        <v>69.872000799999995</v>
      </c>
      <c r="K1596" s="13">
        <f t="shared" si="123"/>
        <v>0.2</v>
      </c>
      <c r="L1596" s="14">
        <f t="shared" si="124"/>
        <v>0.8</v>
      </c>
    </row>
    <row r="1597" spans="1:12" x14ac:dyDescent="0.35">
      <c r="A1597" s="2">
        <v>42172</v>
      </c>
      <c r="B1597" s="5">
        <v>24.438499</v>
      </c>
      <c r="C1597" s="6">
        <v>-1.6967409387005361E-3</v>
      </c>
      <c r="D1597" s="8">
        <v>14</v>
      </c>
      <c r="E1597" s="9">
        <v>81.581001000000001</v>
      </c>
      <c r="F1597" s="10">
        <v>4.4348694080005302E-3</v>
      </c>
      <c r="G1597" s="9">
        <v>56</v>
      </c>
      <c r="H1597" s="12">
        <f t="shared" si="120"/>
        <v>4910.6750419999998</v>
      </c>
      <c r="I1597" s="37">
        <f t="shared" si="121"/>
        <v>70</v>
      </c>
      <c r="J1597" s="38">
        <f t="shared" si="122"/>
        <v>70.152500599999996</v>
      </c>
      <c r="K1597" s="13">
        <f t="shared" si="123"/>
        <v>0.2</v>
      </c>
      <c r="L1597" s="14">
        <f t="shared" si="124"/>
        <v>0.8</v>
      </c>
    </row>
    <row r="1598" spans="1:12" x14ac:dyDescent="0.35">
      <c r="A1598" s="2">
        <v>42173</v>
      </c>
      <c r="B1598" s="5">
        <v>24.597999999999999</v>
      </c>
      <c r="C1598" s="6">
        <v>6.5054221147935465E-3</v>
      </c>
      <c r="D1598" s="8">
        <v>14</v>
      </c>
      <c r="E1598" s="9">
        <v>82.404999000000004</v>
      </c>
      <c r="F1598" s="10">
        <v>1.0049698572566435E-2</v>
      </c>
      <c r="G1598" s="9">
        <v>56</v>
      </c>
      <c r="H1598" s="12">
        <f t="shared" si="120"/>
        <v>4959.0519440000007</v>
      </c>
      <c r="I1598" s="37">
        <f t="shared" si="121"/>
        <v>70</v>
      </c>
      <c r="J1598" s="38">
        <f t="shared" si="122"/>
        <v>70.843599200000014</v>
      </c>
      <c r="K1598" s="13">
        <f t="shared" si="123"/>
        <v>0.2</v>
      </c>
      <c r="L1598" s="14">
        <f t="shared" si="124"/>
        <v>0.8</v>
      </c>
    </row>
    <row r="1599" spans="1:12" x14ac:dyDescent="0.35">
      <c r="A1599" s="2">
        <v>42174</v>
      </c>
      <c r="B1599" s="5">
        <v>24.57</v>
      </c>
      <c r="C1599" s="6">
        <v>-1.138952287130568E-3</v>
      </c>
      <c r="D1599" s="8">
        <v>14</v>
      </c>
      <c r="E1599" s="9">
        <v>82.974997999999999</v>
      </c>
      <c r="F1599" s="10">
        <v>6.8932309514346812E-3</v>
      </c>
      <c r="G1599" s="9">
        <v>56</v>
      </c>
      <c r="H1599" s="12">
        <f t="shared" si="120"/>
        <v>4990.5798880000002</v>
      </c>
      <c r="I1599" s="37">
        <f t="shared" si="121"/>
        <v>70</v>
      </c>
      <c r="J1599" s="38">
        <f t="shared" si="122"/>
        <v>71.293998400000007</v>
      </c>
      <c r="K1599" s="13">
        <f t="shared" si="123"/>
        <v>0.2</v>
      </c>
      <c r="L1599" s="14">
        <f t="shared" si="124"/>
        <v>0.8</v>
      </c>
    </row>
    <row r="1600" spans="1:12" x14ac:dyDescent="0.35">
      <c r="A1600" s="2">
        <v>42177</v>
      </c>
      <c r="B1600" s="5">
        <v>24.445999</v>
      </c>
      <c r="C1600" s="6">
        <v>-5.059624084505554E-3</v>
      </c>
      <c r="D1600" s="8">
        <v>14</v>
      </c>
      <c r="E1600" s="9">
        <v>84.092003000000005</v>
      </c>
      <c r="F1600" s="10">
        <v>1.3372139775699843E-2</v>
      </c>
      <c r="G1600" s="9">
        <v>56</v>
      </c>
      <c r="H1600" s="12">
        <f t="shared" si="120"/>
        <v>5051.3961540000009</v>
      </c>
      <c r="I1600" s="37">
        <f t="shared" si="121"/>
        <v>70</v>
      </c>
      <c r="J1600" s="38">
        <f t="shared" si="122"/>
        <v>72.162802200000016</v>
      </c>
      <c r="K1600" s="13">
        <f t="shared" si="123"/>
        <v>0.2</v>
      </c>
      <c r="L1600" s="14">
        <f t="shared" si="124"/>
        <v>0.8</v>
      </c>
    </row>
    <row r="1601" spans="1:12" x14ac:dyDescent="0.35">
      <c r="A1601" s="2">
        <v>42178</v>
      </c>
      <c r="B1601" s="5">
        <v>24.249500000000001</v>
      </c>
      <c r="C1601" s="6">
        <v>-8.0705638343565589E-3</v>
      </c>
      <c r="D1601" s="8">
        <v>14</v>
      </c>
      <c r="E1601" s="9">
        <v>84.370002999999997</v>
      </c>
      <c r="F1601" s="10">
        <v>3.300450457105697E-3</v>
      </c>
      <c r="G1601" s="9">
        <v>56</v>
      </c>
      <c r="H1601" s="12">
        <f t="shared" si="120"/>
        <v>5064.2131680000002</v>
      </c>
      <c r="I1601" s="37">
        <f t="shared" si="121"/>
        <v>70</v>
      </c>
      <c r="J1601" s="38">
        <f t="shared" si="122"/>
        <v>72.3459024</v>
      </c>
      <c r="K1601" s="13">
        <f t="shared" si="123"/>
        <v>0.2</v>
      </c>
      <c r="L1601" s="14">
        <f t="shared" si="124"/>
        <v>0.8</v>
      </c>
    </row>
    <row r="1602" spans="1:12" x14ac:dyDescent="0.35">
      <c r="A1602" s="2">
        <v>42179</v>
      </c>
      <c r="B1602" s="5">
        <v>24.143498999999998</v>
      </c>
      <c r="C1602" s="6">
        <v>-4.3808473010451543E-3</v>
      </c>
      <c r="D1602" s="8">
        <v>14</v>
      </c>
      <c r="E1602" s="9">
        <v>84.163002000000006</v>
      </c>
      <c r="F1602" s="10">
        <v>-2.4565052298708423E-3</v>
      </c>
      <c r="G1602" s="9">
        <v>56</v>
      </c>
      <c r="H1602" s="12">
        <f t="shared" si="120"/>
        <v>5051.1370980000002</v>
      </c>
      <c r="I1602" s="37">
        <f t="shared" si="121"/>
        <v>70</v>
      </c>
      <c r="J1602" s="38">
        <f t="shared" si="122"/>
        <v>72.159101399999997</v>
      </c>
      <c r="K1602" s="13">
        <f t="shared" si="123"/>
        <v>0.2</v>
      </c>
      <c r="L1602" s="14">
        <f t="shared" si="124"/>
        <v>0.8</v>
      </c>
    </row>
    <row r="1603" spans="1:12" x14ac:dyDescent="0.35">
      <c r="A1603" s="2">
        <v>42180</v>
      </c>
      <c r="B1603" s="5">
        <v>24.236999999999998</v>
      </c>
      <c r="C1603" s="6">
        <v>3.8652398525003129E-3</v>
      </c>
      <c r="D1603" s="8">
        <v>14</v>
      </c>
      <c r="E1603" s="9">
        <v>84.502998000000005</v>
      </c>
      <c r="F1603" s="10">
        <v>4.0315945183673207E-3</v>
      </c>
      <c r="G1603" s="9">
        <v>56</v>
      </c>
      <c r="H1603" s="12">
        <f t="shared" ref="H1603:H1666" si="125">B1603*D1603+E1603*G1603</f>
        <v>5071.4858880000002</v>
      </c>
      <c r="I1603" s="37">
        <f t="shared" ref="I1603:I1666" si="126">SUM(D1603,G1603)</f>
        <v>70</v>
      </c>
      <c r="J1603" s="38">
        <f t="shared" ref="J1603:J1666" si="127">H1603/I1603</f>
        <v>72.449798400000006</v>
      </c>
      <c r="K1603" s="13">
        <f t="shared" ref="K1603:K1666" si="128">D1603/(D1603+G1603)</f>
        <v>0.2</v>
      </c>
      <c r="L1603" s="14">
        <f t="shared" ref="L1603:L1666" si="129">1-K1603</f>
        <v>0.8</v>
      </c>
    </row>
    <row r="1604" spans="1:12" x14ac:dyDescent="0.35">
      <c r="A1604" s="2">
        <v>42181</v>
      </c>
      <c r="B1604" s="5">
        <v>24.207001000000002</v>
      </c>
      <c r="C1604" s="6">
        <v>-1.2385023208376644E-3</v>
      </c>
      <c r="D1604" s="8">
        <v>14</v>
      </c>
      <c r="E1604" s="9">
        <v>84.584998999999996</v>
      </c>
      <c r="F1604" s="10">
        <v>9.6992108113358455E-4</v>
      </c>
      <c r="G1604" s="9">
        <v>56</v>
      </c>
      <c r="H1604" s="12">
        <f t="shared" si="125"/>
        <v>5075.6579579999998</v>
      </c>
      <c r="I1604" s="37">
        <f t="shared" si="126"/>
        <v>70</v>
      </c>
      <c r="J1604" s="38">
        <f t="shared" si="127"/>
        <v>72.509399399999992</v>
      </c>
      <c r="K1604" s="13">
        <f t="shared" si="128"/>
        <v>0.2</v>
      </c>
      <c r="L1604" s="14">
        <f t="shared" si="129"/>
        <v>0.8</v>
      </c>
    </row>
    <row r="1605" spans="1:12" x14ac:dyDescent="0.35">
      <c r="A1605" s="2">
        <v>42184</v>
      </c>
      <c r="B1605" s="5">
        <v>24.306999000000001</v>
      </c>
      <c r="C1605" s="6">
        <v>4.1224447218688454E-3</v>
      </c>
      <c r="D1605" s="8">
        <v>14</v>
      </c>
      <c r="E1605" s="9">
        <v>83.674003999999996</v>
      </c>
      <c r="F1605" s="10">
        <v>-1.0828590275173688E-2</v>
      </c>
      <c r="G1605" s="9">
        <v>56</v>
      </c>
      <c r="H1605" s="12">
        <f t="shared" si="125"/>
        <v>5026.0422099999996</v>
      </c>
      <c r="I1605" s="37">
        <f t="shared" si="126"/>
        <v>70</v>
      </c>
      <c r="J1605" s="38">
        <f t="shared" si="127"/>
        <v>71.800602999999995</v>
      </c>
      <c r="K1605" s="13">
        <f t="shared" si="128"/>
        <v>0.2</v>
      </c>
      <c r="L1605" s="14">
        <f t="shared" si="129"/>
        <v>0.8</v>
      </c>
    </row>
    <row r="1606" spans="1:12" x14ac:dyDescent="0.35">
      <c r="A1606" s="2">
        <v>42185</v>
      </c>
      <c r="B1606" s="5">
        <v>24.198499999999999</v>
      </c>
      <c r="C1606" s="6">
        <v>-4.473685796200666E-3</v>
      </c>
      <c r="D1606" s="8">
        <v>14</v>
      </c>
      <c r="E1606" s="9">
        <v>84.375</v>
      </c>
      <c r="F1606" s="10">
        <v>8.3428053630401067E-3</v>
      </c>
      <c r="G1606" s="9">
        <v>56</v>
      </c>
      <c r="H1606" s="12">
        <f t="shared" si="125"/>
        <v>5063.7790000000005</v>
      </c>
      <c r="I1606" s="37">
        <f t="shared" si="126"/>
        <v>70</v>
      </c>
      <c r="J1606" s="38">
        <f t="shared" si="127"/>
        <v>72.339700000000008</v>
      </c>
      <c r="K1606" s="13">
        <f t="shared" si="128"/>
        <v>0.2</v>
      </c>
      <c r="L1606" s="14">
        <f t="shared" si="129"/>
        <v>0.8</v>
      </c>
    </row>
    <row r="1607" spans="1:12" x14ac:dyDescent="0.35">
      <c r="A1607" s="2">
        <v>42186</v>
      </c>
      <c r="B1607" s="5">
        <v>24.177</v>
      </c>
      <c r="C1607" s="6">
        <v>-8.8887976002771651E-4</v>
      </c>
      <c r="D1607" s="8">
        <v>14</v>
      </c>
      <c r="E1607" s="9">
        <v>85.218001999999998</v>
      </c>
      <c r="F1607" s="10">
        <v>9.9415534035722786E-3</v>
      </c>
      <c r="G1607" s="9">
        <v>56</v>
      </c>
      <c r="H1607" s="12">
        <f t="shared" si="125"/>
        <v>5110.6861120000003</v>
      </c>
      <c r="I1607" s="37">
        <f t="shared" si="126"/>
        <v>70</v>
      </c>
      <c r="J1607" s="38">
        <f t="shared" si="127"/>
        <v>73.009801600000003</v>
      </c>
      <c r="K1607" s="13">
        <f t="shared" si="128"/>
        <v>0.2</v>
      </c>
      <c r="L1607" s="14">
        <f t="shared" si="129"/>
        <v>0.8</v>
      </c>
    </row>
    <row r="1608" spans="1:12" x14ac:dyDescent="0.35">
      <c r="A1608" s="2">
        <v>42187</v>
      </c>
      <c r="B1608" s="5">
        <v>24.026501</v>
      </c>
      <c r="C1608" s="6">
        <v>-6.2443385188197809E-3</v>
      </c>
      <c r="D1608" s="8">
        <v>14</v>
      </c>
      <c r="E1608" s="9">
        <v>85.038002000000006</v>
      </c>
      <c r="F1608" s="10">
        <v>-2.1144636645455961E-3</v>
      </c>
      <c r="G1608" s="9">
        <v>56</v>
      </c>
      <c r="H1608" s="12">
        <f t="shared" si="125"/>
        <v>5098.4991260000006</v>
      </c>
      <c r="I1608" s="37">
        <f t="shared" si="126"/>
        <v>70</v>
      </c>
      <c r="J1608" s="38">
        <f t="shared" si="127"/>
        <v>72.83570180000001</v>
      </c>
      <c r="K1608" s="13">
        <f t="shared" si="128"/>
        <v>0.2</v>
      </c>
      <c r="L1608" s="14">
        <f t="shared" si="129"/>
        <v>0.8</v>
      </c>
    </row>
    <row r="1609" spans="1:12" x14ac:dyDescent="0.35">
      <c r="A1609" s="2">
        <v>42188</v>
      </c>
      <c r="B1609" s="5">
        <v>23.948</v>
      </c>
      <c r="C1609" s="6">
        <v>-3.2726164285583614E-3</v>
      </c>
      <c r="D1609" s="8">
        <v>14</v>
      </c>
      <c r="E1609" s="9">
        <v>85.329002000000003</v>
      </c>
      <c r="F1609" s="10">
        <v>3.4161577790108311E-3</v>
      </c>
      <c r="G1609" s="9">
        <v>56</v>
      </c>
      <c r="H1609" s="12">
        <f t="shared" si="125"/>
        <v>5113.6961120000005</v>
      </c>
      <c r="I1609" s="37">
        <f t="shared" si="126"/>
        <v>70</v>
      </c>
      <c r="J1609" s="38">
        <f t="shared" si="127"/>
        <v>73.052801600000009</v>
      </c>
      <c r="K1609" s="13">
        <f t="shared" si="128"/>
        <v>0.2</v>
      </c>
      <c r="L1609" s="14">
        <f t="shared" si="129"/>
        <v>0.8</v>
      </c>
    </row>
    <row r="1610" spans="1:12" x14ac:dyDescent="0.35">
      <c r="A1610" s="2">
        <v>42191</v>
      </c>
      <c r="B1610" s="5">
        <v>23.916499999999999</v>
      </c>
      <c r="C1610" s="6">
        <v>-1.3162157568809008E-3</v>
      </c>
      <c r="D1610" s="8">
        <v>14</v>
      </c>
      <c r="E1610" s="9">
        <v>85.872001999999995</v>
      </c>
      <c r="F1610" s="10">
        <v>6.343442014220102E-3</v>
      </c>
      <c r="G1610" s="9">
        <v>56</v>
      </c>
      <c r="H1610" s="12">
        <f t="shared" si="125"/>
        <v>5143.6631120000002</v>
      </c>
      <c r="I1610" s="37">
        <f t="shared" si="126"/>
        <v>70</v>
      </c>
      <c r="J1610" s="38">
        <f t="shared" si="127"/>
        <v>73.480901599999996</v>
      </c>
      <c r="K1610" s="13">
        <f t="shared" si="128"/>
        <v>0.2</v>
      </c>
      <c r="L1610" s="14">
        <f t="shared" si="129"/>
        <v>0.8</v>
      </c>
    </row>
    <row r="1611" spans="1:12" x14ac:dyDescent="0.35">
      <c r="A1611" s="2">
        <v>42192</v>
      </c>
      <c r="B1611" s="5">
        <v>23.995999999999999</v>
      </c>
      <c r="C1611" s="6">
        <v>3.3185524846217618E-3</v>
      </c>
      <c r="D1611" s="8">
        <v>14</v>
      </c>
      <c r="E1611" s="9">
        <v>85.665001000000004</v>
      </c>
      <c r="F1611" s="10">
        <v>-2.4134862666365109E-3</v>
      </c>
      <c r="G1611" s="9">
        <v>56</v>
      </c>
      <c r="H1611" s="12">
        <f t="shared" si="125"/>
        <v>5133.1840560000001</v>
      </c>
      <c r="I1611" s="37">
        <f t="shared" si="126"/>
        <v>70</v>
      </c>
      <c r="J1611" s="38">
        <f t="shared" si="127"/>
        <v>73.331200800000005</v>
      </c>
      <c r="K1611" s="13">
        <f t="shared" si="128"/>
        <v>0.2</v>
      </c>
      <c r="L1611" s="14">
        <f t="shared" si="129"/>
        <v>0.8</v>
      </c>
    </row>
    <row r="1612" spans="1:12" x14ac:dyDescent="0.35">
      <c r="A1612" s="2">
        <v>42193</v>
      </c>
      <c r="B1612" s="5">
        <v>23.973499</v>
      </c>
      <c r="C1612" s="6">
        <v>-9.3813786340612992E-4</v>
      </c>
      <c r="D1612" s="8">
        <v>14</v>
      </c>
      <c r="E1612" s="9">
        <v>84.478995999999995</v>
      </c>
      <c r="F1612" s="10">
        <v>-1.3941417040681969E-2</v>
      </c>
      <c r="G1612" s="9">
        <v>56</v>
      </c>
      <c r="H1612" s="12">
        <f t="shared" si="125"/>
        <v>5066.452761999999</v>
      </c>
      <c r="I1612" s="37">
        <f t="shared" si="126"/>
        <v>70</v>
      </c>
      <c r="J1612" s="38">
        <f t="shared" si="127"/>
        <v>72.377896599999985</v>
      </c>
      <c r="K1612" s="13">
        <f t="shared" si="128"/>
        <v>0.2</v>
      </c>
      <c r="L1612" s="14">
        <f t="shared" si="129"/>
        <v>0.8</v>
      </c>
    </row>
    <row r="1613" spans="1:12" x14ac:dyDescent="0.35">
      <c r="A1613" s="2">
        <v>42194</v>
      </c>
      <c r="B1613" s="5">
        <v>24.120000999999998</v>
      </c>
      <c r="C1613" s="6">
        <v>6.0924013909131602E-3</v>
      </c>
      <c r="D1613" s="8">
        <v>14</v>
      </c>
      <c r="E1613" s="9">
        <v>84.195999</v>
      </c>
      <c r="F1613" s="10">
        <v>-3.3555331130861177E-3</v>
      </c>
      <c r="G1613" s="9">
        <v>56</v>
      </c>
      <c r="H1613" s="12">
        <f t="shared" si="125"/>
        <v>5052.6559579999994</v>
      </c>
      <c r="I1613" s="37">
        <f t="shared" si="126"/>
        <v>70</v>
      </c>
      <c r="J1613" s="38">
        <f t="shared" si="127"/>
        <v>72.180799399999998</v>
      </c>
      <c r="K1613" s="13">
        <f t="shared" si="128"/>
        <v>0.2</v>
      </c>
      <c r="L1613" s="14">
        <f t="shared" si="129"/>
        <v>0.8</v>
      </c>
    </row>
    <row r="1614" spans="1:12" x14ac:dyDescent="0.35">
      <c r="A1614" s="2">
        <v>42195</v>
      </c>
      <c r="B1614" s="5">
        <v>23.978000999999999</v>
      </c>
      <c r="C1614" s="6">
        <v>-5.9046283279964307E-3</v>
      </c>
      <c r="D1614" s="8">
        <v>14</v>
      </c>
      <c r="E1614" s="9">
        <v>84.564003</v>
      </c>
      <c r="F1614" s="10">
        <v>4.361277304427702E-3</v>
      </c>
      <c r="G1614" s="9">
        <v>56</v>
      </c>
      <c r="H1614" s="12">
        <f t="shared" si="125"/>
        <v>5071.2761820000005</v>
      </c>
      <c r="I1614" s="37">
        <f t="shared" si="126"/>
        <v>70</v>
      </c>
      <c r="J1614" s="38">
        <f t="shared" si="127"/>
        <v>72.446802600000012</v>
      </c>
      <c r="K1614" s="13">
        <f t="shared" si="128"/>
        <v>0.2</v>
      </c>
      <c r="L1614" s="14">
        <f t="shared" si="129"/>
        <v>0.8</v>
      </c>
    </row>
    <row r="1615" spans="1:12" x14ac:dyDescent="0.35">
      <c r="A1615" s="2">
        <v>42198</v>
      </c>
      <c r="B1615" s="5">
        <v>23.83</v>
      </c>
      <c r="C1615" s="6">
        <v>-6.1914938797063002E-3</v>
      </c>
      <c r="D1615" s="8">
        <v>14</v>
      </c>
      <c r="E1615" s="9">
        <v>85.464995999999999</v>
      </c>
      <c r="F1615" s="10">
        <v>1.0598208996470682E-2</v>
      </c>
      <c r="G1615" s="9">
        <v>56</v>
      </c>
      <c r="H1615" s="12">
        <f t="shared" si="125"/>
        <v>5119.6597759999995</v>
      </c>
      <c r="I1615" s="37">
        <f t="shared" si="126"/>
        <v>70</v>
      </c>
      <c r="J1615" s="38">
        <f t="shared" si="127"/>
        <v>73.137996799999996</v>
      </c>
      <c r="K1615" s="13">
        <f t="shared" si="128"/>
        <v>0.2</v>
      </c>
      <c r="L1615" s="14">
        <f t="shared" si="129"/>
        <v>0.8</v>
      </c>
    </row>
    <row r="1616" spans="1:12" x14ac:dyDescent="0.35">
      <c r="A1616" s="2">
        <v>42199</v>
      </c>
      <c r="B1616" s="5">
        <v>23.779499000000001</v>
      </c>
      <c r="C1616" s="6">
        <v>-2.1214681944252689E-3</v>
      </c>
      <c r="D1616" s="8">
        <v>14</v>
      </c>
      <c r="E1616" s="9">
        <v>85.346999999999994</v>
      </c>
      <c r="F1616" s="10">
        <v>-1.3815893676358826E-3</v>
      </c>
      <c r="G1616" s="9">
        <v>56</v>
      </c>
      <c r="H1616" s="12">
        <f t="shared" si="125"/>
        <v>5112.3449860000001</v>
      </c>
      <c r="I1616" s="37">
        <f t="shared" si="126"/>
        <v>70</v>
      </c>
      <c r="J1616" s="38">
        <f t="shared" si="127"/>
        <v>73.033499800000001</v>
      </c>
      <c r="K1616" s="13">
        <f t="shared" si="128"/>
        <v>0.2</v>
      </c>
      <c r="L1616" s="14">
        <f t="shared" si="129"/>
        <v>0.8</v>
      </c>
    </row>
    <row r="1617" spans="1:12" x14ac:dyDescent="0.35">
      <c r="A1617" s="2">
        <v>42200</v>
      </c>
      <c r="B1617" s="5">
        <v>23.791499999999999</v>
      </c>
      <c r="C1617" s="6">
        <v>5.0455111336145109E-4</v>
      </c>
      <c r="D1617" s="8">
        <v>14</v>
      </c>
      <c r="E1617" s="9">
        <v>86.052002000000002</v>
      </c>
      <c r="F1617" s="10">
        <v>8.2264886923892888E-3</v>
      </c>
      <c r="G1617" s="9">
        <v>56</v>
      </c>
      <c r="H1617" s="12">
        <f t="shared" si="125"/>
        <v>5151.9931120000001</v>
      </c>
      <c r="I1617" s="37">
        <f t="shared" si="126"/>
        <v>70</v>
      </c>
      <c r="J1617" s="38">
        <f t="shared" si="127"/>
        <v>73.599901599999995</v>
      </c>
      <c r="K1617" s="13">
        <f t="shared" si="128"/>
        <v>0.2</v>
      </c>
      <c r="L1617" s="14">
        <f t="shared" si="129"/>
        <v>0.8</v>
      </c>
    </row>
    <row r="1618" spans="1:12" x14ac:dyDescent="0.35">
      <c r="A1618" s="2">
        <v>42201</v>
      </c>
      <c r="B1618" s="5">
        <v>23.627500999999999</v>
      </c>
      <c r="C1618" s="6">
        <v>-6.9170438189503081E-3</v>
      </c>
      <c r="D1618" s="8">
        <v>14</v>
      </c>
      <c r="E1618" s="9">
        <v>86.697997999999998</v>
      </c>
      <c r="F1618" s="10">
        <v>7.4790044708930026E-3</v>
      </c>
      <c r="G1618" s="9">
        <v>56</v>
      </c>
      <c r="H1618" s="12">
        <f t="shared" si="125"/>
        <v>5185.8729020000001</v>
      </c>
      <c r="I1618" s="37">
        <f t="shared" si="126"/>
        <v>70</v>
      </c>
      <c r="J1618" s="38">
        <f t="shared" si="127"/>
        <v>74.083898599999998</v>
      </c>
      <c r="K1618" s="13">
        <f t="shared" si="128"/>
        <v>0.2</v>
      </c>
      <c r="L1618" s="14">
        <f t="shared" si="129"/>
        <v>0.8</v>
      </c>
    </row>
    <row r="1619" spans="1:12" x14ac:dyDescent="0.35">
      <c r="A1619" s="2">
        <v>42202</v>
      </c>
      <c r="B1619" s="5">
        <v>23.604500000000002</v>
      </c>
      <c r="C1619" s="6">
        <v>-9.7395838970326665E-4</v>
      </c>
      <c r="D1619" s="8">
        <v>14</v>
      </c>
      <c r="E1619" s="9">
        <v>87.216003000000001</v>
      </c>
      <c r="F1619" s="10">
        <v>5.9570423181911636E-3</v>
      </c>
      <c r="G1619" s="9">
        <v>56</v>
      </c>
      <c r="H1619" s="12">
        <f t="shared" si="125"/>
        <v>5214.5591679999998</v>
      </c>
      <c r="I1619" s="37">
        <f t="shared" si="126"/>
        <v>70</v>
      </c>
      <c r="J1619" s="38">
        <f t="shared" si="127"/>
        <v>74.493702400000004</v>
      </c>
      <c r="K1619" s="13">
        <f t="shared" si="128"/>
        <v>0.2</v>
      </c>
      <c r="L1619" s="14">
        <f t="shared" si="129"/>
        <v>0.8</v>
      </c>
    </row>
    <row r="1620" spans="1:12" x14ac:dyDescent="0.35">
      <c r="A1620" s="2">
        <v>42205</v>
      </c>
      <c r="B1620" s="5">
        <v>23.328500999999999</v>
      </c>
      <c r="C1620" s="6">
        <v>-1.1761539887850336E-2</v>
      </c>
      <c r="D1620" s="8">
        <v>14</v>
      </c>
      <c r="E1620" s="9">
        <v>87.113997999999995</v>
      </c>
      <c r="F1620" s="10">
        <v>-1.1702519480998319E-3</v>
      </c>
      <c r="G1620" s="9">
        <v>56</v>
      </c>
      <c r="H1620" s="12">
        <f t="shared" si="125"/>
        <v>5204.9829019999997</v>
      </c>
      <c r="I1620" s="37">
        <f t="shared" si="126"/>
        <v>70</v>
      </c>
      <c r="J1620" s="38">
        <f t="shared" si="127"/>
        <v>74.356898599999994</v>
      </c>
      <c r="K1620" s="13">
        <f t="shared" si="128"/>
        <v>0.2</v>
      </c>
      <c r="L1620" s="14">
        <f t="shared" si="129"/>
        <v>0.8</v>
      </c>
    </row>
    <row r="1621" spans="1:12" x14ac:dyDescent="0.35">
      <c r="A1621" s="2">
        <v>42206</v>
      </c>
      <c r="B1621" s="5">
        <v>23.384501</v>
      </c>
      <c r="C1621" s="6">
        <v>2.3976205522702188E-3</v>
      </c>
      <c r="D1621" s="8">
        <v>14</v>
      </c>
      <c r="E1621" s="9">
        <v>86.191001999999997</v>
      </c>
      <c r="F1621" s="10">
        <v>-1.0651795700856503E-2</v>
      </c>
      <c r="G1621" s="9">
        <v>56</v>
      </c>
      <c r="H1621" s="12">
        <f t="shared" si="125"/>
        <v>5154.0791259999996</v>
      </c>
      <c r="I1621" s="37">
        <f t="shared" si="126"/>
        <v>70</v>
      </c>
      <c r="J1621" s="38">
        <f t="shared" si="127"/>
        <v>73.629701799999992</v>
      </c>
      <c r="K1621" s="13">
        <f t="shared" si="128"/>
        <v>0.2</v>
      </c>
      <c r="L1621" s="14">
        <f t="shared" si="129"/>
        <v>0.8</v>
      </c>
    </row>
    <row r="1622" spans="1:12" x14ac:dyDescent="0.35">
      <c r="A1622" s="2">
        <v>42207</v>
      </c>
      <c r="B1622" s="5">
        <v>22.850999999999999</v>
      </c>
      <c r="C1622" s="6">
        <v>-2.3078572426592725E-2</v>
      </c>
      <c r="D1622" s="8">
        <v>14</v>
      </c>
      <c r="E1622" s="9">
        <v>87.065002000000007</v>
      </c>
      <c r="F1622" s="10">
        <v>1.0089202032362188E-2</v>
      </c>
      <c r="G1622" s="9">
        <v>56</v>
      </c>
      <c r="H1622" s="12">
        <f t="shared" si="125"/>
        <v>5195.5541119999998</v>
      </c>
      <c r="I1622" s="37">
        <f t="shared" si="126"/>
        <v>70</v>
      </c>
      <c r="J1622" s="38">
        <f t="shared" si="127"/>
        <v>74.222201599999991</v>
      </c>
      <c r="K1622" s="13">
        <f t="shared" si="128"/>
        <v>0.2</v>
      </c>
      <c r="L1622" s="14">
        <f t="shared" si="129"/>
        <v>0.8</v>
      </c>
    </row>
    <row r="1623" spans="1:12" x14ac:dyDescent="0.35">
      <c r="A1623" s="2">
        <v>42208</v>
      </c>
      <c r="B1623" s="5">
        <v>22.928498999999999</v>
      </c>
      <c r="C1623" s="6">
        <v>3.3857545725024529E-3</v>
      </c>
      <c r="D1623" s="8">
        <v>14</v>
      </c>
      <c r="E1623" s="9">
        <v>86.690002000000007</v>
      </c>
      <c r="F1623" s="10">
        <v>-4.3164291514283804E-3</v>
      </c>
      <c r="G1623" s="9">
        <v>56</v>
      </c>
      <c r="H1623" s="12">
        <f t="shared" si="125"/>
        <v>5175.6390979999996</v>
      </c>
      <c r="I1623" s="37">
        <f t="shared" si="126"/>
        <v>70</v>
      </c>
      <c r="J1623" s="38">
        <f t="shared" si="127"/>
        <v>73.937701399999995</v>
      </c>
      <c r="K1623" s="13">
        <f t="shared" si="128"/>
        <v>0.2</v>
      </c>
      <c r="L1623" s="14">
        <f t="shared" si="129"/>
        <v>0.8</v>
      </c>
    </row>
    <row r="1624" spans="1:12" x14ac:dyDescent="0.35">
      <c r="A1624" s="2">
        <v>42209</v>
      </c>
      <c r="B1624" s="5">
        <v>22.864999999999998</v>
      </c>
      <c r="C1624" s="6">
        <v>-2.7732775212445659E-3</v>
      </c>
      <c r="D1624" s="8">
        <v>14</v>
      </c>
      <c r="E1624" s="9">
        <v>86.239998</v>
      </c>
      <c r="F1624" s="10">
        <v>-5.2044759816682884E-3</v>
      </c>
      <c r="G1624" s="9">
        <v>56</v>
      </c>
      <c r="H1624" s="12">
        <f t="shared" si="125"/>
        <v>5149.5498879999996</v>
      </c>
      <c r="I1624" s="37">
        <f t="shared" si="126"/>
        <v>70</v>
      </c>
      <c r="J1624" s="38">
        <f t="shared" si="127"/>
        <v>73.564998399999993</v>
      </c>
      <c r="K1624" s="13">
        <f t="shared" si="128"/>
        <v>0.2</v>
      </c>
      <c r="L1624" s="14">
        <f t="shared" si="129"/>
        <v>0.8</v>
      </c>
    </row>
    <row r="1625" spans="1:12" x14ac:dyDescent="0.35">
      <c r="A1625" s="2">
        <v>42212</v>
      </c>
      <c r="B1625" s="5">
        <v>22.93</v>
      </c>
      <c r="C1625" s="6">
        <v>2.8387397597944286E-3</v>
      </c>
      <c r="D1625" s="8">
        <v>14</v>
      </c>
      <c r="E1625" s="9">
        <v>84.741996999999998</v>
      </c>
      <c r="F1625" s="10">
        <v>-1.7522772846355394E-2</v>
      </c>
      <c r="G1625" s="9">
        <v>56</v>
      </c>
      <c r="H1625" s="12">
        <f t="shared" si="125"/>
        <v>5066.5718319999996</v>
      </c>
      <c r="I1625" s="37">
        <f t="shared" si="126"/>
        <v>70</v>
      </c>
      <c r="J1625" s="38">
        <f t="shared" si="127"/>
        <v>72.379597599999997</v>
      </c>
      <c r="K1625" s="13">
        <f t="shared" si="128"/>
        <v>0.2</v>
      </c>
      <c r="L1625" s="14">
        <f t="shared" si="129"/>
        <v>0.8</v>
      </c>
    </row>
    <row r="1626" spans="1:12" x14ac:dyDescent="0.35">
      <c r="A1626" s="2">
        <v>42213</v>
      </c>
      <c r="B1626" s="5">
        <v>22.898001000000001</v>
      </c>
      <c r="C1626" s="6">
        <v>-1.3964826962569177E-3</v>
      </c>
      <c r="D1626" s="8">
        <v>14</v>
      </c>
      <c r="E1626" s="9">
        <v>84.398003000000003</v>
      </c>
      <c r="F1626" s="10">
        <v>-4.067570938695475E-3</v>
      </c>
      <c r="G1626" s="9">
        <v>56</v>
      </c>
      <c r="H1626" s="12">
        <f t="shared" si="125"/>
        <v>5046.8601820000003</v>
      </c>
      <c r="I1626" s="37">
        <f t="shared" si="126"/>
        <v>70</v>
      </c>
      <c r="J1626" s="38">
        <f t="shared" si="127"/>
        <v>72.098002600000001</v>
      </c>
      <c r="K1626" s="13">
        <f t="shared" si="128"/>
        <v>0.2</v>
      </c>
      <c r="L1626" s="14">
        <f t="shared" si="129"/>
        <v>0.8</v>
      </c>
    </row>
    <row r="1627" spans="1:12" x14ac:dyDescent="0.35">
      <c r="A1627" s="2">
        <v>42214</v>
      </c>
      <c r="B1627" s="5">
        <v>22.799999</v>
      </c>
      <c r="C1627" s="6">
        <v>-4.289122072810958E-3</v>
      </c>
      <c r="D1627" s="8">
        <v>14</v>
      </c>
      <c r="E1627" s="9">
        <v>84.696999000000005</v>
      </c>
      <c r="F1627" s="10">
        <v>3.5364299130735688E-3</v>
      </c>
      <c r="G1627" s="9">
        <v>56</v>
      </c>
      <c r="H1627" s="12">
        <f t="shared" si="125"/>
        <v>5062.2319299999999</v>
      </c>
      <c r="I1627" s="37">
        <f t="shared" si="126"/>
        <v>70</v>
      </c>
      <c r="J1627" s="38">
        <f t="shared" si="127"/>
        <v>72.317599000000001</v>
      </c>
      <c r="K1627" s="13">
        <f t="shared" si="128"/>
        <v>0.2</v>
      </c>
      <c r="L1627" s="14">
        <f t="shared" si="129"/>
        <v>0.8</v>
      </c>
    </row>
    <row r="1628" spans="1:12" x14ac:dyDescent="0.35">
      <c r="A1628" s="2">
        <v>42215</v>
      </c>
      <c r="B1628" s="5">
        <v>22.7285</v>
      </c>
      <c r="C1628" s="6">
        <v>-3.1408484948167725E-3</v>
      </c>
      <c r="D1628" s="8">
        <v>14</v>
      </c>
      <c r="E1628" s="9">
        <v>85.357001999999994</v>
      </c>
      <c r="F1628" s="10">
        <v>7.7623144421705703E-3</v>
      </c>
      <c r="G1628" s="9">
        <v>56</v>
      </c>
      <c r="H1628" s="12">
        <f t="shared" si="125"/>
        <v>5098.1911119999995</v>
      </c>
      <c r="I1628" s="37">
        <f t="shared" si="126"/>
        <v>70</v>
      </c>
      <c r="J1628" s="38">
        <f t="shared" si="127"/>
        <v>72.831301599999989</v>
      </c>
      <c r="K1628" s="13">
        <f t="shared" si="128"/>
        <v>0.2</v>
      </c>
      <c r="L1628" s="14">
        <f t="shared" si="129"/>
        <v>0.8</v>
      </c>
    </row>
    <row r="1629" spans="1:12" x14ac:dyDescent="0.35">
      <c r="A1629" s="2">
        <v>42216</v>
      </c>
      <c r="B1629" s="5">
        <v>22.697500000000002</v>
      </c>
      <c r="C1629" s="6">
        <v>-1.3648573421529697E-3</v>
      </c>
      <c r="D1629" s="8">
        <v>14</v>
      </c>
      <c r="E1629" s="9">
        <v>86.422996999999995</v>
      </c>
      <c r="F1629" s="10">
        <v>1.2411324835027493E-2</v>
      </c>
      <c r="G1629" s="9">
        <v>56</v>
      </c>
      <c r="H1629" s="12">
        <f t="shared" si="125"/>
        <v>5157.4528319999999</v>
      </c>
      <c r="I1629" s="37">
        <f t="shared" si="126"/>
        <v>70</v>
      </c>
      <c r="J1629" s="38">
        <f t="shared" si="127"/>
        <v>73.677897599999994</v>
      </c>
      <c r="K1629" s="13">
        <f t="shared" si="128"/>
        <v>0.2</v>
      </c>
      <c r="L1629" s="14">
        <f t="shared" si="129"/>
        <v>0.8</v>
      </c>
    </row>
    <row r="1630" spans="1:12" x14ac:dyDescent="0.35">
      <c r="A1630" s="2">
        <v>42219</v>
      </c>
      <c r="B1630" s="5">
        <v>22.740998999999999</v>
      </c>
      <c r="C1630" s="6">
        <v>1.9146324920757962E-3</v>
      </c>
      <c r="D1630" s="8">
        <v>14</v>
      </c>
      <c r="E1630" s="9">
        <v>86.635002</v>
      </c>
      <c r="F1630" s="10">
        <v>2.4501046733549359E-3</v>
      </c>
      <c r="G1630" s="9">
        <v>56</v>
      </c>
      <c r="H1630" s="12">
        <f t="shared" si="125"/>
        <v>5169.9340979999997</v>
      </c>
      <c r="I1630" s="37">
        <f t="shared" si="126"/>
        <v>70</v>
      </c>
      <c r="J1630" s="38">
        <f t="shared" si="127"/>
        <v>73.856201399999989</v>
      </c>
      <c r="K1630" s="13">
        <f t="shared" si="128"/>
        <v>0.2</v>
      </c>
      <c r="L1630" s="14">
        <f t="shared" si="129"/>
        <v>0.8</v>
      </c>
    </row>
    <row r="1631" spans="1:12" x14ac:dyDescent="0.35">
      <c r="A1631" s="2">
        <v>42220</v>
      </c>
      <c r="B1631" s="5">
        <v>22.687999999999999</v>
      </c>
      <c r="C1631" s="6">
        <v>-2.3332684061343478E-3</v>
      </c>
      <c r="D1631" s="8">
        <v>14</v>
      </c>
      <c r="E1631" s="9">
        <v>86.302002000000002</v>
      </c>
      <c r="F1631" s="10">
        <v>-3.8511180818563417E-3</v>
      </c>
      <c r="G1631" s="9">
        <v>56</v>
      </c>
      <c r="H1631" s="12">
        <f t="shared" si="125"/>
        <v>5150.5441119999996</v>
      </c>
      <c r="I1631" s="37">
        <f t="shared" si="126"/>
        <v>70</v>
      </c>
      <c r="J1631" s="38">
        <f t="shared" si="127"/>
        <v>73.57920159999999</v>
      </c>
      <c r="K1631" s="13">
        <f t="shared" si="128"/>
        <v>0.2</v>
      </c>
      <c r="L1631" s="14">
        <f t="shared" si="129"/>
        <v>0.8</v>
      </c>
    </row>
    <row r="1632" spans="1:12" x14ac:dyDescent="0.35">
      <c r="A1632" s="2">
        <v>42221</v>
      </c>
      <c r="B1632" s="5">
        <v>22.511998999999999</v>
      </c>
      <c r="C1632" s="6">
        <v>-7.7876943984378499E-3</v>
      </c>
      <c r="D1632" s="8">
        <v>14</v>
      </c>
      <c r="E1632" s="9">
        <v>86.712997000000001</v>
      </c>
      <c r="F1632" s="10">
        <v>4.7509843129409646E-3</v>
      </c>
      <c r="G1632" s="9">
        <v>56</v>
      </c>
      <c r="H1632" s="12">
        <f t="shared" si="125"/>
        <v>5171.0958180000007</v>
      </c>
      <c r="I1632" s="37">
        <f t="shared" si="126"/>
        <v>70</v>
      </c>
      <c r="J1632" s="38">
        <f t="shared" si="127"/>
        <v>73.87279740000001</v>
      </c>
      <c r="K1632" s="13">
        <f t="shared" si="128"/>
        <v>0.2</v>
      </c>
      <c r="L1632" s="14">
        <f t="shared" si="129"/>
        <v>0.8</v>
      </c>
    </row>
    <row r="1633" spans="1:12" x14ac:dyDescent="0.35">
      <c r="A1633" s="2">
        <v>42222</v>
      </c>
      <c r="B1633" s="5">
        <v>22.485499999999998</v>
      </c>
      <c r="C1633" s="6">
        <v>-1.1777989289276647E-3</v>
      </c>
      <c r="D1633" s="8">
        <v>14</v>
      </c>
      <c r="E1633" s="9">
        <v>87.000998999999993</v>
      </c>
      <c r="F1633" s="10">
        <v>3.3158210680257483E-3</v>
      </c>
      <c r="G1633" s="9">
        <v>56</v>
      </c>
      <c r="H1633" s="12">
        <f t="shared" si="125"/>
        <v>5186.8529439999993</v>
      </c>
      <c r="I1633" s="37">
        <f t="shared" si="126"/>
        <v>70</v>
      </c>
      <c r="J1633" s="38">
        <f t="shared" si="127"/>
        <v>74.097899199999986</v>
      </c>
      <c r="K1633" s="13">
        <f t="shared" si="128"/>
        <v>0.2</v>
      </c>
      <c r="L1633" s="14">
        <f t="shared" si="129"/>
        <v>0.8</v>
      </c>
    </row>
    <row r="1634" spans="1:12" x14ac:dyDescent="0.35">
      <c r="A1634" s="2">
        <v>42223</v>
      </c>
      <c r="B1634" s="5">
        <v>22.610499999999998</v>
      </c>
      <c r="C1634" s="6">
        <v>5.5437431318154928E-3</v>
      </c>
      <c r="D1634" s="8">
        <v>14</v>
      </c>
      <c r="E1634" s="9">
        <v>86.711997999999994</v>
      </c>
      <c r="F1634" s="10">
        <v>-3.3273418986876635E-3</v>
      </c>
      <c r="G1634" s="9">
        <v>56</v>
      </c>
      <c r="H1634" s="12">
        <f t="shared" si="125"/>
        <v>5172.4188879999992</v>
      </c>
      <c r="I1634" s="37">
        <f t="shared" si="126"/>
        <v>70</v>
      </c>
      <c r="J1634" s="38">
        <f t="shared" si="127"/>
        <v>73.891698399999996</v>
      </c>
      <c r="K1634" s="13">
        <f t="shared" si="128"/>
        <v>0.2</v>
      </c>
      <c r="L1634" s="14">
        <f t="shared" si="129"/>
        <v>0.8</v>
      </c>
    </row>
    <row r="1635" spans="1:12" x14ac:dyDescent="0.35">
      <c r="A1635" s="2">
        <v>42226</v>
      </c>
      <c r="B1635" s="5">
        <v>22.702000000000002</v>
      </c>
      <c r="C1635" s="6">
        <v>4.0386261789810973E-3</v>
      </c>
      <c r="D1635" s="8">
        <v>14</v>
      </c>
      <c r="E1635" s="9">
        <v>86.244003000000006</v>
      </c>
      <c r="F1635" s="10">
        <v>-5.4117363892567383E-3</v>
      </c>
      <c r="G1635" s="9">
        <v>56</v>
      </c>
      <c r="H1635" s="12">
        <f t="shared" si="125"/>
        <v>5147.4921680000007</v>
      </c>
      <c r="I1635" s="37">
        <f t="shared" si="126"/>
        <v>70</v>
      </c>
      <c r="J1635" s="38">
        <f t="shared" si="127"/>
        <v>73.535602400000016</v>
      </c>
      <c r="K1635" s="13">
        <f t="shared" si="128"/>
        <v>0.2</v>
      </c>
      <c r="L1635" s="14">
        <f t="shared" si="129"/>
        <v>0.8</v>
      </c>
    </row>
    <row r="1636" spans="1:12" x14ac:dyDescent="0.35">
      <c r="A1636" s="2">
        <v>42227</v>
      </c>
      <c r="B1636" s="5">
        <v>23.143000000000001</v>
      </c>
      <c r="C1636" s="6">
        <v>1.9239332664377162E-2</v>
      </c>
      <c r="D1636" s="8">
        <v>14</v>
      </c>
      <c r="E1636" s="9">
        <v>85.734001000000006</v>
      </c>
      <c r="F1636" s="10">
        <v>-5.9310316804621621E-3</v>
      </c>
      <c r="G1636" s="9">
        <v>56</v>
      </c>
      <c r="H1636" s="12">
        <f t="shared" si="125"/>
        <v>5125.1060560000005</v>
      </c>
      <c r="I1636" s="37">
        <f t="shared" si="126"/>
        <v>70</v>
      </c>
      <c r="J1636" s="38">
        <f t="shared" si="127"/>
        <v>73.215800800000011</v>
      </c>
      <c r="K1636" s="13">
        <f t="shared" si="128"/>
        <v>0.2</v>
      </c>
      <c r="L1636" s="14">
        <f t="shared" si="129"/>
        <v>0.8</v>
      </c>
    </row>
    <row r="1637" spans="1:12" x14ac:dyDescent="0.35">
      <c r="A1637" s="2">
        <v>42228</v>
      </c>
      <c r="B1637" s="5">
        <v>23.459999</v>
      </c>
      <c r="C1637" s="6">
        <v>1.3604441602057538E-2</v>
      </c>
      <c r="D1637" s="8">
        <v>14</v>
      </c>
      <c r="E1637" s="9">
        <v>84.646004000000005</v>
      </c>
      <c r="F1637" s="10">
        <v>-1.2771590056913418E-2</v>
      </c>
      <c r="G1637" s="9">
        <v>56</v>
      </c>
      <c r="H1637" s="12">
        <f t="shared" si="125"/>
        <v>5068.616210000001</v>
      </c>
      <c r="I1637" s="37">
        <f t="shared" si="126"/>
        <v>70</v>
      </c>
      <c r="J1637" s="38">
        <f t="shared" si="127"/>
        <v>72.40880300000002</v>
      </c>
      <c r="K1637" s="13">
        <f t="shared" si="128"/>
        <v>0.2</v>
      </c>
      <c r="L1637" s="14">
        <f t="shared" si="129"/>
        <v>0.8</v>
      </c>
    </row>
    <row r="1638" spans="1:12" x14ac:dyDescent="0.35">
      <c r="A1638" s="2">
        <v>42229</v>
      </c>
      <c r="B1638" s="5">
        <v>23.545000000000002</v>
      </c>
      <c r="C1638" s="6">
        <v>3.6166830959354357E-3</v>
      </c>
      <c r="D1638" s="8">
        <v>14</v>
      </c>
      <c r="E1638" s="9">
        <v>84.655997999999997</v>
      </c>
      <c r="F1638" s="10">
        <v>1.1806121479374099E-4</v>
      </c>
      <c r="G1638" s="9">
        <v>56</v>
      </c>
      <c r="H1638" s="12">
        <f t="shared" si="125"/>
        <v>5070.3658880000003</v>
      </c>
      <c r="I1638" s="37">
        <f t="shared" si="126"/>
        <v>70</v>
      </c>
      <c r="J1638" s="38">
        <f t="shared" si="127"/>
        <v>72.433798400000001</v>
      </c>
      <c r="K1638" s="13">
        <f t="shared" si="128"/>
        <v>0.2</v>
      </c>
      <c r="L1638" s="14">
        <f t="shared" si="129"/>
        <v>0.8</v>
      </c>
    </row>
    <row r="1639" spans="1:12" x14ac:dyDescent="0.35">
      <c r="A1639" s="2">
        <v>42230</v>
      </c>
      <c r="B1639" s="5">
        <v>23.504000000000001</v>
      </c>
      <c r="C1639" s="6">
        <v>-1.742864263996502E-3</v>
      </c>
      <c r="D1639" s="8">
        <v>14</v>
      </c>
      <c r="E1639" s="9">
        <v>86.202003000000005</v>
      </c>
      <c r="F1639" s="10">
        <v>1.8097451521861707E-2</v>
      </c>
      <c r="G1639" s="9">
        <v>56</v>
      </c>
      <c r="H1639" s="12">
        <f t="shared" si="125"/>
        <v>5156.3681680000009</v>
      </c>
      <c r="I1639" s="37">
        <f t="shared" si="126"/>
        <v>70</v>
      </c>
      <c r="J1639" s="38">
        <f t="shared" si="127"/>
        <v>73.662402400000019</v>
      </c>
      <c r="K1639" s="13">
        <f t="shared" si="128"/>
        <v>0.2</v>
      </c>
      <c r="L1639" s="14">
        <f t="shared" si="129"/>
        <v>0.8</v>
      </c>
    </row>
    <row r="1640" spans="1:12" x14ac:dyDescent="0.35">
      <c r="A1640" s="2">
        <v>42233</v>
      </c>
      <c r="B1640" s="5">
        <v>23.645</v>
      </c>
      <c r="C1640" s="6">
        <v>5.9810566643174745E-3</v>
      </c>
      <c r="D1640" s="8">
        <v>14</v>
      </c>
      <c r="E1640" s="9">
        <v>85.503997999999996</v>
      </c>
      <c r="F1640" s="10">
        <v>-8.130278975206906E-3</v>
      </c>
      <c r="G1640" s="9">
        <v>56</v>
      </c>
      <c r="H1640" s="12">
        <f t="shared" si="125"/>
        <v>5119.2538879999993</v>
      </c>
      <c r="I1640" s="37">
        <f t="shared" si="126"/>
        <v>70</v>
      </c>
      <c r="J1640" s="38">
        <f t="shared" si="127"/>
        <v>73.132198399999993</v>
      </c>
      <c r="K1640" s="13">
        <f t="shared" si="128"/>
        <v>0.2</v>
      </c>
      <c r="L1640" s="14">
        <f t="shared" si="129"/>
        <v>0.8</v>
      </c>
    </row>
    <row r="1641" spans="1:12" x14ac:dyDescent="0.35">
      <c r="A1641" s="2">
        <v>42234</v>
      </c>
      <c r="B1641" s="5">
        <v>23.7575</v>
      </c>
      <c r="C1641" s="6">
        <v>4.7465940074942203E-3</v>
      </c>
      <c r="D1641" s="8">
        <v>14</v>
      </c>
      <c r="E1641" s="9">
        <v>85.464995999999999</v>
      </c>
      <c r="F1641" s="10">
        <v>-4.5624647796138618E-4</v>
      </c>
      <c r="G1641" s="9">
        <v>56</v>
      </c>
      <c r="H1641" s="12">
        <f t="shared" si="125"/>
        <v>5118.6447759999992</v>
      </c>
      <c r="I1641" s="37">
        <f t="shared" si="126"/>
        <v>70</v>
      </c>
      <c r="J1641" s="38">
        <f t="shared" si="127"/>
        <v>73.123496799999984</v>
      </c>
      <c r="K1641" s="13">
        <f t="shared" si="128"/>
        <v>0.2</v>
      </c>
      <c r="L1641" s="14">
        <f t="shared" si="129"/>
        <v>0.8</v>
      </c>
    </row>
    <row r="1642" spans="1:12" x14ac:dyDescent="0.35">
      <c r="A1642" s="2">
        <v>42235</v>
      </c>
      <c r="B1642" s="5">
        <v>23.755500999999999</v>
      </c>
      <c r="C1642" s="6">
        <v>-8.4145390065959447E-5</v>
      </c>
      <c r="D1642" s="8">
        <v>14</v>
      </c>
      <c r="E1642" s="9">
        <v>85.677002000000002</v>
      </c>
      <c r="F1642" s="10">
        <v>2.4775462589285979E-3</v>
      </c>
      <c r="G1642" s="9">
        <v>56</v>
      </c>
      <c r="H1642" s="12">
        <f t="shared" si="125"/>
        <v>5130.4891260000004</v>
      </c>
      <c r="I1642" s="37">
        <f t="shared" si="126"/>
        <v>70</v>
      </c>
      <c r="J1642" s="38">
        <f t="shared" si="127"/>
        <v>73.292701800000003</v>
      </c>
      <c r="K1642" s="13">
        <f t="shared" si="128"/>
        <v>0.2</v>
      </c>
      <c r="L1642" s="14">
        <f t="shared" si="129"/>
        <v>0.8</v>
      </c>
    </row>
    <row r="1643" spans="1:12" x14ac:dyDescent="0.35">
      <c r="A1643" s="2">
        <v>42236</v>
      </c>
      <c r="B1643" s="5">
        <v>24.087499999999999</v>
      </c>
      <c r="C1643" s="6">
        <v>1.3878909027217556E-2</v>
      </c>
      <c r="D1643" s="8">
        <v>14</v>
      </c>
      <c r="E1643" s="9">
        <v>84.522002999999998</v>
      </c>
      <c r="F1643" s="10">
        <v>-1.3572543864432518E-2</v>
      </c>
      <c r="G1643" s="9">
        <v>56</v>
      </c>
      <c r="H1643" s="12">
        <f t="shared" si="125"/>
        <v>5070.4571679999999</v>
      </c>
      <c r="I1643" s="37">
        <f t="shared" si="126"/>
        <v>70</v>
      </c>
      <c r="J1643" s="38">
        <f t="shared" si="127"/>
        <v>72.435102400000005</v>
      </c>
      <c r="K1643" s="13">
        <f t="shared" si="128"/>
        <v>0.2</v>
      </c>
      <c r="L1643" s="14">
        <f t="shared" si="129"/>
        <v>0.8</v>
      </c>
    </row>
    <row r="1644" spans="1:12" x14ac:dyDescent="0.35">
      <c r="A1644" s="2">
        <v>42237</v>
      </c>
      <c r="B1644" s="5">
        <v>24.442499000000002</v>
      </c>
      <c r="C1644" s="6">
        <v>1.4630345744858442E-2</v>
      </c>
      <c r="D1644" s="8">
        <v>14</v>
      </c>
      <c r="E1644" s="9">
        <v>84.184997999999993</v>
      </c>
      <c r="F1644" s="10">
        <v>-3.9951566473801492E-3</v>
      </c>
      <c r="G1644" s="9">
        <v>56</v>
      </c>
      <c r="H1644" s="12">
        <f t="shared" si="125"/>
        <v>5056.5548740000004</v>
      </c>
      <c r="I1644" s="37">
        <f t="shared" si="126"/>
        <v>70</v>
      </c>
      <c r="J1644" s="38">
        <f t="shared" si="127"/>
        <v>72.2364982</v>
      </c>
      <c r="K1644" s="13">
        <f t="shared" si="128"/>
        <v>0.2</v>
      </c>
      <c r="L1644" s="14">
        <f t="shared" si="129"/>
        <v>0.8</v>
      </c>
    </row>
    <row r="1645" spans="1:12" x14ac:dyDescent="0.35">
      <c r="A1645" s="2">
        <v>42240</v>
      </c>
      <c r="B1645" s="5">
        <v>24.739000000000001</v>
      </c>
      <c r="C1645" s="6">
        <v>1.2057566290205823E-2</v>
      </c>
      <c r="D1645" s="8">
        <v>14</v>
      </c>
      <c r="E1645" s="9">
        <v>79.339995999999999</v>
      </c>
      <c r="F1645" s="10">
        <v>-5.9274369682309924E-2</v>
      </c>
      <c r="G1645" s="9">
        <v>56</v>
      </c>
      <c r="H1645" s="12">
        <f t="shared" si="125"/>
        <v>4789.3857759999992</v>
      </c>
      <c r="I1645" s="37">
        <f t="shared" si="126"/>
        <v>70</v>
      </c>
      <c r="J1645" s="38">
        <f t="shared" si="127"/>
        <v>68.419796799999986</v>
      </c>
      <c r="K1645" s="13">
        <f t="shared" si="128"/>
        <v>0.2</v>
      </c>
      <c r="L1645" s="14">
        <f t="shared" si="129"/>
        <v>0.8</v>
      </c>
    </row>
    <row r="1646" spans="1:12" x14ac:dyDescent="0.35">
      <c r="A1646" s="2">
        <v>42241</v>
      </c>
      <c r="B1646" s="5">
        <v>24.446501000000001</v>
      </c>
      <c r="C1646" s="6">
        <v>-1.1893848480108105E-2</v>
      </c>
      <c r="D1646" s="8">
        <v>14</v>
      </c>
      <c r="E1646" s="9">
        <v>79.926002999999994</v>
      </c>
      <c r="F1646" s="10">
        <v>7.3588794618482112E-3</v>
      </c>
      <c r="G1646" s="9">
        <v>56</v>
      </c>
      <c r="H1646" s="12">
        <f t="shared" si="125"/>
        <v>4818.1071819999997</v>
      </c>
      <c r="I1646" s="37">
        <f t="shared" si="126"/>
        <v>70</v>
      </c>
      <c r="J1646" s="38">
        <f t="shared" si="127"/>
        <v>68.830102599999989</v>
      </c>
      <c r="K1646" s="13">
        <f t="shared" si="128"/>
        <v>0.2</v>
      </c>
      <c r="L1646" s="14">
        <f t="shared" si="129"/>
        <v>0.8</v>
      </c>
    </row>
    <row r="1647" spans="1:12" x14ac:dyDescent="0.35">
      <c r="A1647" s="2">
        <v>42242</v>
      </c>
      <c r="B1647" s="5">
        <v>24.171499000000001</v>
      </c>
      <c r="C1647" s="6">
        <v>-1.1312885471292056E-2</v>
      </c>
      <c r="D1647" s="8">
        <v>14</v>
      </c>
      <c r="E1647" s="9">
        <v>79</v>
      </c>
      <c r="F1647" s="10">
        <v>-1.1653391665078061E-2</v>
      </c>
      <c r="G1647" s="9">
        <v>56</v>
      </c>
      <c r="H1647" s="12">
        <f t="shared" si="125"/>
        <v>4762.4009859999996</v>
      </c>
      <c r="I1647" s="37">
        <f t="shared" si="126"/>
        <v>70</v>
      </c>
      <c r="J1647" s="38">
        <f t="shared" si="127"/>
        <v>68.034299799999999</v>
      </c>
      <c r="K1647" s="13">
        <f t="shared" si="128"/>
        <v>0.2</v>
      </c>
      <c r="L1647" s="14">
        <f t="shared" si="129"/>
        <v>0.8</v>
      </c>
    </row>
    <row r="1648" spans="1:12" x14ac:dyDescent="0.35">
      <c r="A1648" s="2">
        <v>42243</v>
      </c>
      <c r="B1648" s="5">
        <v>23.960999999999999</v>
      </c>
      <c r="C1648" s="6">
        <v>-8.7467032207872997E-3</v>
      </c>
      <c r="D1648" s="8">
        <v>14</v>
      </c>
      <c r="E1648" s="9">
        <v>80.565002000000007</v>
      </c>
      <c r="F1648" s="10">
        <v>1.9616484383186084E-2</v>
      </c>
      <c r="G1648" s="9">
        <v>56</v>
      </c>
      <c r="H1648" s="12">
        <f t="shared" si="125"/>
        <v>4847.0941119999998</v>
      </c>
      <c r="I1648" s="37">
        <f t="shared" si="126"/>
        <v>70</v>
      </c>
      <c r="J1648" s="38">
        <f t="shared" si="127"/>
        <v>69.244201599999997</v>
      </c>
      <c r="K1648" s="13">
        <f t="shared" si="128"/>
        <v>0.2</v>
      </c>
      <c r="L1648" s="14">
        <f t="shared" si="129"/>
        <v>0.8</v>
      </c>
    </row>
    <row r="1649" spans="1:12" x14ac:dyDescent="0.35">
      <c r="A1649" s="2">
        <v>42244</v>
      </c>
      <c r="B1649" s="5">
        <v>24.132999000000002</v>
      </c>
      <c r="C1649" s="6">
        <v>7.152648433077502E-3</v>
      </c>
      <c r="D1649" s="8">
        <v>14</v>
      </c>
      <c r="E1649" s="9">
        <v>81.081001000000001</v>
      </c>
      <c r="F1649" s="10">
        <v>6.3843304886601615E-3</v>
      </c>
      <c r="G1649" s="9">
        <v>56</v>
      </c>
      <c r="H1649" s="12">
        <f t="shared" si="125"/>
        <v>4878.3980419999998</v>
      </c>
      <c r="I1649" s="37">
        <f t="shared" si="126"/>
        <v>70</v>
      </c>
      <c r="J1649" s="38">
        <f t="shared" si="127"/>
        <v>69.691400599999994</v>
      </c>
      <c r="K1649" s="13">
        <f t="shared" si="128"/>
        <v>0.2</v>
      </c>
      <c r="L1649" s="14">
        <f t="shared" si="129"/>
        <v>0.8</v>
      </c>
    </row>
    <row r="1650" spans="1:12" x14ac:dyDescent="0.35">
      <c r="A1650" s="2">
        <v>42247</v>
      </c>
      <c r="B1650" s="5">
        <v>24.312999999999999</v>
      </c>
      <c r="C1650" s="6">
        <v>7.4310296834569911E-3</v>
      </c>
      <c r="D1650" s="8">
        <v>14</v>
      </c>
      <c r="E1650" s="9">
        <v>80.859001000000006</v>
      </c>
      <c r="F1650" s="10">
        <v>-2.7417578896757888E-3</v>
      </c>
      <c r="G1650" s="9">
        <v>56</v>
      </c>
      <c r="H1650" s="12">
        <f t="shared" si="125"/>
        <v>4868.4860559999997</v>
      </c>
      <c r="I1650" s="37">
        <f t="shared" si="126"/>
        <v>70</v>
      </c>
      <c r="J1650" s="38">
        <f t="shared" si="127"/>
        <v>69.5498008</v>
      </c>
      <c r="K1650" s="13">
        <f t="shared" si="128"/>
        <v>0.2</v>
      </c>
      <c r="L1650" s="14">
        <f t="shared" si="129"/>
        <v>0.8</v>
      </c>
    </row>
    <row r="1651" spans="1:12" x14ac:dyDescent="0.35">
      <c r="A1651" s="2">
        <v>42248</v>
      </c>
      <c r="B1651" s="5">
        <v>24.450001</v>
      </c>
      <c r="C1651" s="6">
        <v>5.6190701007796662E-3</v>
      </c>
      <c r="D1651" s="8">
        <v>14</v>
      </c>
      <c r="E1651" s="9">
        <v>79.074996999999996</v>
      </c>
      <c r="F1651" s="10">
        <v>-2.2310178196145891E-2</v>
      </c>
      <c r="G1651" s="9">
        <v>56</v>
      </c>
      <c r="H1651" s="12">
        <f t="shared" si="125"/>
        <v>4770.4998460000006</v>
      </c>
      <c r="I1651" s="37">
        <f t="shared" si="126"/>
        <v>70</v>
      </c>
      <c r="J1651" s="38">
        <f t="shared" si="127"/>
        <v>68.149997800000008</v>
      </c>
      <c r="K1651" s="13">
        <f t="shared" si="128"/>
        <v>0.2</v>
      </c>
      <c r="L1651" s="14">
        <f t="shared" si="129"/>
        <v>0.8</v>
      </c>
    </row>
    <row r="1652" spans="1:12" x14ac:dyDescent="0.35">
      <c r="A1652" s="2">
        <v>42249</v>
      </c>
      <c r="B1652" s="5">
        <v>24.2775</v>
      </c>
      <c r="C1652" s="6">
        <v>-7.0802613343037279E-3</v>
      </c>
      <c r="D1652" s="8">
        <v>14</v>
      </c>
      <c r="E1652" s="9">
        <v>78.319999999999993</v>
      </c>
      <c r="F1652" s="10">
        <v>-9.5937330307913626E-3</v>
      </c>
      <c r="G1652" s="9">
        <v>56</v>
      </c>
      <c r="H1652" s="12">
        <f t="shared" si="125"/>
        <v>4725.8050000000003</v>
      </c>
      <c r="I1652" s="37">
        <f t="shared" si="126"/>
        <v>70</v>
      </c>
      <c r="J1652" s="38">
        <f t="shared" si="127"/>
        <v>67.511499999999998</v>
      </c>
      <c r="K1652" s="13">
        <f t="shared" si="128"/>
        <v>0.2</v>
      </c>
      <c r="L1652" s="14">
        <f t="shared" si="129"/>
        <v>0.8</v>
      </c>
    </row>
    <row r="1653" spans="1:12" x14ac:dyDescent="0.35">
      <c r="A1653" s="2">
        <v>42250</v>
      </c>
      <c r="B1653" s="5">
        <v>24.084</v>
      </c>
      <c r="C1653" s="6">
        <v>-8.0022758841704622E-3</v>
      </c>
      <c r="D1653" s="8">
        <v>14</v>
      </c>
      <c r="E1653" s="9">
        <v>79.383003000000002</v>
      </c>
      <c r="F1653" s="10">
        <v>1.3481279104932575E-2</v>
      </c>
      <c r="G1653" s="9">
        <v>56</v>
      </c>
      <c r="H1653" s="12">
        <f t="shared" si="125"/>
        <v>4782.6241680000003</v>
      </c>
      <c r="I1653" s="37">
        <f t="shared" si="126"/>
        <v>70</v>
      </c>
      <c r="J1653" s="38">
        <f t="shared" si="127"/>
        <v>68.3232024</v>
      </c>
      <c r="K1653" s="13">
        <f t="shared" si="128"/>
        <v>0.2</v>
      </c>
      <c r="L1653" s="14">
        <f t="shared" si="129"/>
        <v>0.8</v>
      </c>
    </row>
    <row r="1654" spans="1:12" x14ac:dyDescent="0.35">
      <c r="A1654" s="2">
        <v>42251</v>
      </c>
      <c r="B1654" s="5">
        <v>24.068999999999999</v>
      </c>
      <c r="C1654" s="6">
        <v>-6.2301416257293241E-4</v>
      </c>
      <c r="D1654" s="8">
        <v>14</v>
      </c>
      <c r="E1654" s="9">
        <v>77.807998999999995</v>
      </c>
      <c r="F1654" s="10">
        <v>-2.0040036517906756E-2</v>
      </c>
      <c r="G1654" s="9">
        <v>56</v>
      </c>
      <c r="H1654" s="12">
        <f t="shared" si="125"/>
        <v>4694.2139440000001</v>
      </c>
      <c r="I1654" s="37">
        <f t="shared" si="126"/>
        <v>70</v>
      </c>
      <c r="J1654" s="38">
        <f t="shared" si="127"/>
        <v>67.0601992</v>
      </c>
      <c r="K1654" s="13">
        <f t="shared" si="128"/>
        <v>0.2</v>
      </c>
      <c r="L1654" s="14">
        <f t="shared" si="129"/>
        <v>0.8</v>
      </c>
    </row>
    <row r="1655" spans="1:12" x14ac:dyDescent="0.35">
      <c r="A1655" s="2">
        <v>42254</v>
      </c>
      <c r="B1655" s="5">
        <v>24.118500000000001</v>
      </c>
      <c r="C1655" s="6">
        <v>2.0544754308104984E-3</v>
      </c>
      <c r="D1655" s="8">
        <v>14</v>
      </c>
      <c r="E1655" s="9">
        <v>76.668998999999999</v>
      </c>
      <c r="F1655" s="10">
        <v>-1.4746799277796541E-2</v>
      </c>
      <c r="G1655" s="9">
        <v>56</v>
      </c>
      <c r="H1655" s="12">
        <f t="shared" si="125"/>
        <v>4631.1229439999997</v>
      </c>
      <c r="I1655" s="37">
        <f t="shared" si="126"/>
        <v>70</v>
      </c>
      <c r="J1655" s="38">
        <f t="shared" si="127"/>
        <v>66.158899199999993</v>
      </c>
      <c r="K1655" s="13">
        <f t="shared" si="128"/>
        <v>0.2</v>
      </c>
      <c r="L1655" s="14">
        <f t="shared" si="129"/>
        <v>0.8</v>
      </c>
    </row>
    <row r="1656" spans="1:12" x14ac:dyDescent="0.35">
      <c r="A1656" s="2">
        <v>42255</v>
      </c>
      <c r="B1656" s="5">
        <v>24.103000999999999</v>
      </c>
      <c r="C1656" s="6">
        <v>-6.4282530457582254E-4</v>
      </c>
      <c r="D1656" s="8">
        <v>14</v>
      </c>
      <c r="E1656" s="9">
        <v>77.950996000000004</v>
      </c>
      <c r="F1656" s="10">
        <v>1.6582931312094651E-2</v>
      </c>
      <c r="G1656" s="9">
        <v>56</v>
      </c>
      <c r="H1656" s="12">
        <f t="shared" si="125"/>
        <v>4702.6977900000002</v>
      </c>
      <c r="I1656" s="37">
        <f t="shared" si="126"/>
        <v>70</v>
      </c>
      <c r="J1656" s="38">
        <f t="shared" si="127"/>
        <v>67.181397000000004</v>
      </c>
      <c r="K1656" s="13">
        <f t="shared" si="128"/>
        <v>0.2</v>
      </c>
      <c r="L1656" s="14">
        <f t="shared" si="129"/>
        <v>0.8</v>
      </c>
    </row>
    <row r="1657" spans="1:12" x14ac:dyDescent="0.35">
      <c r="A1657" s="2">
        <v>42256</v>
      </c>
      <c r="B1657" s="5">
        <v>23.980498999999998</v>
      </c>
      <c r="C1657" s="6">
        <v>-5.0953971754932326E-3</v>
      </c>
      <c r="D1657" s="8">
        <v>14</v>
      </c>
      <c r="E1657" s="9">
        <v>78.976996999999997</v>
      </c>
      <c r="F1657" s="10">
        <v>1.3076260007936824E-2</v>
      </c>
      <c r="G1657" s="9">
        <v>56</v>
      </c>
      <c r="H1657" s="12">
        <f t="shared" si="125"/>
        <v>4758.4388179999996</v>
      </c>
      <c r="I1657" s="37">
        <f t="shared" si="126"/>
        <v>70</v>
      </c>
      <c r="J1657" s="38">
        <f t="shared" si="127"/>
        <v>67.977697399999997</v>
      </c>
      <c r="K1657" s="13">
        <f t="shared" si="128"/>
        <v>0.2</v>
      </c>
      <c r="L1657" s="14">
        <f t="shared" si="129"/>
        <v>0.8</v>
      </c>
    </row>
    <row r="1658" spans="1:12" x14ac:dyDescent="0.35">
      <c r="A1658" s="2">
        <v>42257</v>
      </c>
      <c r="B1658" s="5">
        <v>23.765498999999998</v>
      </c>
      <c r="C1658" s="6">
        <v>-9.0060512799516879E-3</v>
      </c>
      <c r="D1658" s="8">
        <v>14</v>
      </c>
      <c r="E1658" s="9">
        <v>79.013000000000005</v>
      </c>
      <c r="F1658" s="10">
        <v>4.5576303952010733E-4</v>
      </c>
      <c r="G1658" s="9">
        <v>56</v>
      </c>
      <c r="H1658" s="12">
        <f t="shared" si="125"/>
        <v>4757.4449860000004</v>
      </c>
      <c r="I1658" s="37">
        <f t="shared" si="126"/>
        <v>70</v>
      </c>
      <c r="J1658" s="38">
        <f t="shared" si="127"/>
        <v>67.963499800000008</v>
      </c>
      <c r="K1658" s="13">
        <f t="shared" si="128"/>
        <v>0.2</v>
      </c>
      <c r="L1658" s="14">
        <f t="shared" si="129"/>
        <v>0.8</v>
      </c>
    </row>
    <row r="1659" spans="1:12" x14ac:dyDescent="0.35">
      <c r="A1659" s="2">
        <v>42258</v>
      </c>
      <c r="B1659" s="5">
        <v>23.808001000000001</v>
      </c>
      <c r="C1659" s="6">
        <v>1.7867935429505266E-3</v>
      </c>
      <c r="D1659" s="8">
        <v>14</v>
      </c>
      <c r="E1659" s="9">
        <v>78.971999999999994</v>
      </c>
      <c r="F1659" s="10">
        <v>-5.1903662905328218E-4</v>
      </c>
      <c r="G1659" s="9">
        <v>56</v>
      </c>
      <c r="H1659" s="12">
        <f t="shared" si="125"/>
        <v>4755.7440139999999</v>
      </c>
      <c r="I1659" s="37">
        <f t="shared" si="126"/>
        <v>70</v>
      </c>
      <c r="J1659" s="38">
        <f t="shared" si="127"/>
        <v>67.939200200000002</v>
      </c>
      <c r="K1659" s="13">
        <f t="shared" si="128"/>
        <v>0.2</v>
      </c>
      <c r="L1659" s="14">
        <f t="shared" si="129"/>
        <v>0.8</v>
      </c>
    </row>
    <row r="1660" spans="1:12" x14ac:dyDescent="0.35">
      <c r="A1660" s="2">
        <v>42261</v>
      </c>
      <c r="B1660" s="5">
        <v>23.749001</v>
      </c>
      <c r="C1660" s="6">
        <v>-2.4812342152928935E-3</v>
      </c>
      <c r="D1660" s="8">
        <v>14</v>
      </c>
      <c r="E1660" s="9">
        <v>79.543998999999999</v>
      </c>
      <c r="F1660" s="10">
        <v>7.2169558441315118E-3</v>
      </c>
      <c r="G1660" s="9">
        <v>56</v>
      </c>
      <c r="H1660" s="12">
        <f t="shared" si="125"/>
        <v>4786.9499580000002</v>
      </c>
      <c r="I1660" s="37">
        <f t="shared" si="126"/>
        <v>70</v>
      </c>
      <c r="J1660" s="38">
        <f t="shared" si="127"/>
        <v>68.384999399999998</v>
      </c>
      <c r="K1660" s="13">
        <f t="shared" si="128"/>
        <v>0.2</v>
      </c>
      <c r="L1660" s="14">
        <f t="shared" si="129"/>
        <v>0.8</v>
      </c>
    </row>
    <row r="1661" spans="1:12" x14ac:dyDescent="0.35">
      <c r="A1661" s="2">
        <v>42262</v>
      </c>
      <c r="B1661" s="5">
        <v>23.733499999999999</v>
      </c>
      <c r="C1661" s="6">
        <v>-6.5291424100299977E-4</v>
      </c>
      <c r="D1661" s="8">
        <v>14</v>
      </c>
      <c r="E1661" s="9">
        <v>79.141998000000001</v>
      </c>
      <c r="F1661" s="10">
        <v>-5.0666330687336725E-3</v>
      </c>
      <c r="G1661" s="9">
        <v>56</v>
      </c>
      <c r="H1661" s="12">
        <f t="shared" si="125"/>
        <v>4764.2208879999998</v>
      </c>
      <c r="I1661" s="37">
        <f t="shared" si="126"/>
        <v>70</v>
      </c>
      <c r="J1661" s="38">
        <f t="shared" si="127"/>
        <v>68.060298399999994</v>
      </c>
      <c r="K1661" s="13">
        <f t="shared" si="128"/>
        <v>0.2</v>
      </c>
      <c r="L1661" s="14">
        <f t="shared" si="129"/>
        <v>0.8</v>
      </c>
    </row>
    <row r="1662" spans="1:12" x14ac:dyDescent="0.35">
      <c r="A1662" s="2">
        <v>42263</v>
      </c>
      <c r="B1662" s="5">
        <v>23.76</v>
      </c>
      <c r="C1662" s="6">
        <v>1.1159422973712196E-3</v>
      </c>
      <c r="D1662" s="8">
        <v>14</v>
      </c>
      <c r="E1662" s="9">
        <v>79.794998000000007</v>
      </c>
      <c r="F1662" s="10">
        <v>8.2171387495426629E-3</v>
      </c>
      <c r="G1662" s="9">
        <v>56</v>
      </c>
      <c r="H1662" s="12">
        <f t="shared" si="125"/>
        <v>4801.159888000001</v>
      </c>
      <c r="I1662" s="37">
        <f t="shared" si="126"/>
        <v>70</v>
      </c>
      <c r="J1662" s="38">
        <f t="shared" si="127"/>
        <v>68.587998400000018</v>
      </c>
      <c r="K1662" s="13">
        <f t="shared" si="128"/>
        <v>0.2</v>
      </c>
      <c r="L1662" s="14">
        <f t="shared" si="129"/>
        <v>0.8</v>
      </c>
    </row>
    <row r="1663" spans="1:12" x14ac:dyDescent="0.35">
      <c r="A1663" s="2">
        <v>42265</v>
      </c>
      <c r="B1663" s="5">
        <v>24.107500000000002</v>
      </c>
      <c r="C1663" s="6">
        <v>1.4519500907958172E-2</v>
      </c>
      <c r="D1663" s="8">
        <v>14</v>
      </c>
      <c r="E1663" s="9">
        <v>80.537002999999999</v>
      </c>
      <c r="F1663" s="10">
        <v>9.2559226204604883E-3</v>
      </c>
      <c r="G1663" s="9">
        <v>56</v>
      </c>
      <c r="H1663" s="12">
        <f t="shared" si="125"/>
        <v>4847.5771679999998</v>
      </c>
      <c r="I1663" s="37">
        <f t="shared" si="126"/>
        <v>70</v>
      </c>
      <c r="J1663" s="38">
        <f t="shared" si="127"/>
        <v>69.251102399999994</v>
      </c>
      <c r="K1663" s="13">
        <f t="shared" si="128"/>
        <v>0.2</v>
      </c>
      <c r="L1663" s="14">
        <f t="shared" si="129"/>
        <v>0.8</v>
      </c>
    </row>
    <row r="1664" spans="1:12" x14ac:dyDescent="0.35">
      <c r="A1664" s="2">
        <v>42268</v>
      </c>
      <c r="B1664" s="5">
        <v>23.9755</v>
      </c>
      <c r="C1664" s="6">
        <v>-5.490519793012627E-3</v>
      </c>
      <c r="D1664" s="8">
        <v>14</v>
      </c>
      <c r="E1664" s="9">
        <v>80.513000000000005</v>
      </c>
      <c r="F1664" s="10">
        <v>-2.9808133785280688E-4</v>
      </c>
      <c r="G1664" s="9">
        <v>56</v>
      </c>
      <c r="H1664" s="12">
        <f t="shared" si="125"/>
        <v>4844.3850000000002</v>
      </c>
      <c r="I1664" s="37">
        <f t="shared" si="126"/>
        <v>70</v>
      </c>
      <c r="J1664" s="38">
        <f t="shared" si="127"/>
        <v>69.205500000000001</v>
      </c>
      <c r="K1664" s="13">
        <f t="shared" si="128"/>
        <v>0.2</v>
      </c>
      <c r="L1664" s="14">
        <f t="shared" si="129"/>
        <v>0.8</v>
      </c>
    </row>
    <row r="1665" spans="1:12" x14ac:dyDescent="0.35">
      <c r="A1665" s="2">
        <v>42269</v>
      </c>
      <c r="B1665" s="5">
        <v>23.947500000000002</v>
      </c>
      <c r="C1665" s="6">
        <v>-1.1685413344797446E-3</v>
      </c>
      <c r="D1665" s="8">
        <v>14</v>
      </c>
      <c r="E1665" s="9">
        <v>78.699996999999996</v>
      </c>
      <c r="F1665" s="10">
        <v>-2.2775544765615052E-2</v>
      </c>
      <c r="G1665" s="9">
        <v>56</v>
      </c>
      <c r="H1665" s="12">
        <f t="shared" si="125"/>
        <v>4742.4648320000006</v>
      </c>
      <c r="I1665" s="37">
        <f t="shared" si="126"/>
        <v>70</v>
      </c>
      <c r="J1665" s="38">
        <f t="shared" si="127"/>
        <v>67.749497600000012</v>
      </c>
      <c r="K1665" s="13">
        <f t="shared" si="128"/>
        <v>0.2</v>
      </c>
      <c r="L1665" s="14">
        <f t="shared" si="129"/>
        <v>0.8</v>
      </c>
    </row>
    <row r="1666" spans="1:12" x14ac:dyDescent="0.35">
      <c r="A1666" s="2">
        <v>42270</v>
      </c>
      <c r="B1666" s="5">
        <v>23.841000000000001</v>
      </c>
      <c r="C1666" s="6">
        <v>-4.4571466487579592E-3</v>
      </c>
      <c r="D1666" s="8">
        <v>14</v>
      </c>
      <c r="E1666" s="9">
        <v>79.113997999999995</v>
      </c>
      <c r="F1666" s="10">
        <v>5.2467076790732037E-3</v>
      </c>
      <c r="G1666" s="9">
        <v>56</v>
      </c>
      <c r="H1666" s="12">
        <f t="shared" si="125"/>
        <v>4764.1578879999997</v>
      </c>
      <c r="I1666" s="37">
        <f t="shared" si="126"/>
        <v>70</v>
      </c>
      <c r="J1666" s="38">
        <f t="shared" si="127"/>
        <v>68.059398399999992</v>
      </c>
      <c r="K1666" s="13">
        <f t="shared" si="128"/>
        <v>0.2</v>
      </c>
      <c r="L1666" s="14">
        <f t="shared" si="129"/>
        <v>0.8</v>
      </c>
    </row>
    <row r="1667" spans="1:12" x14ac:dyDescent="0.35">
      <c r="A1667" s="2">
        <v>42271</v>
      </c>
      <c r="B1667" s="5">
        <v>24.1005</v>
      </c>
      <c r="C1667" s="6">
        <v>1.082579954321039E-2</v>
      </c>
      <c r="D1667" s="8">
        <v>14</v>
      </c>
      <c r="E1667" s="9">
        <v>80.126998999999998</v>
      </c>
      <c r="F1667" s="10">
        <v>1.2723038464576675E-2</v>
      </c>
      <c r="G1667" s="9">
        <v>56</v>
      </c>
      <c r="H1667" s="12">
        <f t="shared" ref="H1667:H1730" si="130">B1667*D1667+E1667*G1667</f>
        <v>4824.5189440000004</v>
      </c>
      <c r="I1667" s="37">
        <f t="shared" ref="I1667:I1730" si="131">SUM(D1667,G1667)</f>
        <v>70</v>
      </c>
      <c r="J1667" s="38">
        <f t="shared" ref="J1667:J1730" si="132">H1667/I1667</f>
        <v>68.921699200000006</v>
      </c>
      <c r="K1667" s="13">
        <f t="shared" ref="K1667:K1730" si="133">D1667/(D1667+G1667)</f>
        <v>0.2</v>
      </c>
      <c r="L1667" s="14">
        <f t="shared" ref="L1667:L1730" si="134">1-K1667</f>
        <v>0.8</v>
      </c>
    </row>
    <row r="1668" spans="1:12" x14ac:dyDescent="0.35">
      <c r="A1668" s="2">
        <v>42275</v>
      </c>
      <c r="B1668" s="5">
        <v>24.073</v>
      </c>
      <c r="C1668" s="6">
        <v>-1.1417066639198836E-3</v>
      </c>
      <c r="D1668" s="8">
        <v>14</v>
      </c>
      <c r="E1668" s="9">
        <v>78.805999999999997</v>
      </c>
      <c r="F1668" s="10">
        <v>-1.6623727350417283E-2</v>
      </c>
      <c r="G1668" s="9">
        <v>56</v>
      </c>
      <c r="H1668" s="12">
        <f t="shared" si="130"/>
        <v>4750.1579999999994</v>
      </c>
      <c r="I1668" s="37">
        <f t="shared" si="131"/>
        <v>70</v>
      </c>
      <c r="J1668" s="38">
        <f t="shared" si="132"/>
        <v>67.859399999999994</v>
      </c>
      <c r="K1668" s="13">
        <f t="shared" si="133"/>
        <v>0.2</v>
      </c>
      <c r="L1668" s="14">
        <f t="shared" si="134"/>
        <v>0.8</v>
      </c>
    </row>
    <row r="1669" spans="1:12" x14ac:dyDescent="0.35">
      <c r="A1669" s="2">
        <v>42276</v>
      </c>
      <c r="B1669" s="5">
        <v>23.892499999999998</v>
      </c>
      <c r="C1669" s="6">
        <v>-7.5262783472447303E-3</v>
      </c>
      <c r="D1669" s="8">
        <v>14</v>
      </c>
      <c r="E1669" s="9">
        <v>79.151000999999994</v>
      </c>
      <c r="F1669" s="10">
        <v>4.3682970229275142E-3</v>
      </c>
      <c r="G1669" s="9">
        <v>56</v>
      </c>
      <c r="H1669" s="12">
        <f t="shared" si="130"/>
        <v>4766.9510559999999</v>
      </c>
      <c r="I1669" s="37">
        <f t="shared" si="131"/>
        <v>70</v>
      </c>
      <c r="J1669" s="38">
        <f t="shared" si="132"/>
        <v>68.099300799999995</v>
      </c>
      <c r="K1669" s="13">
        <f t="shared" si="133"/>
        <v>0.2</v>
      </c>
      <c r="L1669" s="14">
        <f t="shared" si="134"/>
        <v>0.8</v>
      </c>
    </row>
    <row r="1670" spans="1:12" x14ac:dyDescent="0.35">
      <c r="A1670" s="2">
        <v>42277</v>
      </c>
      <c r="B1670" s="5">
        <v>23.870000999999998</v>
      </c>
      <c r="C1670" s="6">
        <v>-9.4211991386972116E-4</v>
      </c>
      <c r="D1670" s="8">
        <v>14</v>
      </c>
      <c r="E1670" s="9">
        <v>80.198997000000006</v>
      </c>
      <c r="F1670" s="10">
        <v>1.31535754397758E-2</v>
      </c>
      <c r="G1670" s="9">
        <v>56</v>
      </c>
      <c r="H1670" s="12">
        <f t="shared" si="130"/>
        <v>4825.3238460000002</v>
      </c>
      <c r="I1670" s="37">
        <f t="shared" si="131"/>
        <v>70</v>
      </c>
      <c r="J1670" s="38">
        <f t="shared" si="132"/>
        <v>68.933197800000002</v>
      </c>
      <c r="K1670" s="13">
        <f t="shared" si="133"/>
        <v>0.2</v>
      </c>
      <c r="L1670" s="14">
        <f t="shared" si="134"/>
        <v>0.8</v>
      </c>
    </row>
    <row r="1671" spans="1:12" x14ac:dyDescent="0.35">
      <c r="A1671" s="2">
        <v>42278</v>
      </c>
      <c r="B1671" s="5">
        <v>23.661501000000001</v>
      </c>
      <c r="C1671" s="6">
        <v>-8.7731853005967864E-3</v>
      </c>
      <c r="D1671" s="8">
        <v>14</v>
      </c>
      <c r="E1671" s="9">
        <v>80.293998999999999</v>
      </c>
      <c r="F1671" s="10">
        <v>1.1838773462233831E-3</v>
      </c>
      <c r="G1671" s="9">
        <v>56</v>
      </c>
      <c r="H1671" s="12">
        <f t="shared" si="130"/>
        <v>4827.7249579999998</v>
      </c>
      <c r="I1671" s="37">
        <f t="shared" si="131"/>
        <v>70</v>
      </c>
      <c r="J1671" s="38">
        <f t="shared" si="132"/>
        <v>68.967499399999994</v>
      </c>
      <c r="K1671" s="13">
        <f t="shared" si="133"/>
        <v>0.2</v>
      </c>
      <c r="L1671" s="14">
        <f t="shared" si="134"/>
        <v>0.8</v>
      </c>
    </row>
    <row r="1672" spans="1:12" x14ac:dyDescent="0.35">
      <c r="A1672" s="2">
        <v>42282</v>
      </c>
      <c r="B1672" s="5">
        <v>23.884501</v>
      </c>
      <c r="C1672" s="6">
        <v>9.3804579068783589E-3</v>
      </c>
      <c r="D1672" s="8">
        <v>14</v>
      </c>
      <c r="E1672" s="9">
        <v>81.873001000000002</v>
      </c>
      <c r="F1672" s="10">
        <v>1.9474392484108094E-2</v>
      </c>
      <c r="G1672" s="9">
        <v>56</v>
      </c>
      <c r="H1672" s="12">
        <f t="shared" si="130"/>
        <v>4919.2710699999998</v>
      </c>
      <c r="I1672" s="37">
        <f t="shared" si="131"/>
        <v>70</v>
      </c>
      <c r="J1672" s="38">
        <f t="shared" si="132"/>
        <v>70.275300999999999</v>
      </c>
      <c r="K1672" s="13">
        <f t="shared" si="133"/>
        <v>0.2</v>
      </c>
      <c r="L1672" s="14">
        <f t="shared" si="134"/>
        <v>0.8</v>
      </c>
    </row>
    <row r="1673" spans="1:12" x14ac:dyDescent="0.35">
      <c r="A1673" s="2">
        <v>42283</v>
      </c>
      <c r="B1673" s="5">
        <v>23.962999</v>
      </c>
      <c r="C1673" s="6">
        <v>3.2811775088186224E-3</v>
      </c>
      <c r="D1673" s="8">
        <v>14</v>
      </c>
      <c r="E1673" s="9">
        <v>82.181999000000005</v>
      </c>
      <c r="F1673" s="10">
        <v>3.7670094224413475E-3</v>
      </c>
      <c r="G1673" s="9">
        <v>56</v>
      </c>
      <c r="H1673" s="12">
        <f t="shared" si="130"/>
        <v>4937.6739299999999</v>
      </c>
      <c r="I1673" s="37">
        <f t="shared" si="131"/>
        <v>70</v>
      </c>
      <c r="J1673" s="38">
        <f t="shared" si="132"/>
        <v>70.538199000000006</v>
      </c>
      <c r="K1673" s="13">
        <f t="shared" si="133"/>
        <v>0.2</v>
      </c>
      <c r="L1673" s="14">
        <f t="shared" si="134"/>
        <v>0.8</v>
      </c>
    </row>
    <row r="1674" spans="1:12" x14ac:dyDescent="0.35">
      <c r="A1674" s="2">
        <v>42284</v>
      </c>
      <c r="B1674" s="5">
        <v>24.052</v>
      </c>
      <c r="C1674" s="6">
        <v>3.7072208178940969E-3</v>
      </c>
      <c r="D1674" s="8">
        <v>14</v>
      </c>
      <c r="E1674" s="9">
        <v>82.468001999999998</v>
      </c>
      <c r="F1674" s="10">
        <v>3.4740757475280049E-3</v>
      </c>
      <c r="G1674" s="9">
        <v>56</v>
      </c>
      <c r="H1674" s="12">
        <f t="shared" si="130"/>
        <v>4954.9361120000003</v>
      </c>
      <c r="I1674" s="37">
        <f t="shared" si="131"/>
        <v>70</v>
      </c>
      <c r="J1674" s="38">
        <f t="shared" si="132"/>
        <v>70.784801600000009</v>
      </c>
      <c r="K1674" s="13">
        <f t="shared" si="133"/>
        <v>0.2</v>
      </c>
      <c r="L1674" s="14">
        <f t="shared" si="134"/>
        <v>0.8</v>
      </c>
    </row>
    <row r="1675" spans="1:12" x14ac:dyDescent="0.35">
      <c r="A1675" s="2">
        <v>42285</v>
      </c>
      <c r="B1675" s="5">
        <v>23.962499999999999</v>
      </c>
      <c r="C1675" s="6">
        <v>-3.7280448055594384E-3</v>
      </c>
      <c r="D1675" s="8">
        <v>14</v>
      </c>
      <c r="E1675" s="9">
        <v>82.050003000000004</v>
      </c>
      <c r="F1675" s="10">
        <v>-5.0815094609815148E-3</v>
      </c>
      <c r="G1675" s="9">
        <v>56</v>
      </c>
      <c r="H1675" s="12">
        <f t="shared" si="130"/>
        <v>4930.2751680000001</v>
      </c>
      <c r="I1675" s="37">
        <f t="shared" si="131"/>
        <v>70</v>
      </c>
      <c r="J1675" s="38">
        <f t="shared" si="132"/>
        <v>70.432502400000004</v>
      </c>
      <c r="K1675" s="13">
        <f t="shared" si="133"/>
        <v>0.2</v>
      </c>
      <c r="L1675" s="14">
        <f t="shared" si="134"/>
        <v>0.8</v>
      </c>
    </row>
    <row r="1676" spans="1:12" x14ac:dyDescent="0.35">
      <c r="A1676" s="2">
        <v>42286</v>
      </c>
      <c r="B1676" s="5">
        <v>24.125499999999999</v>
      </c>
      <c r="C1676" s="6">
        <v>6.7792640271195914E-3</v>
      </c>
      <c r="D1676" s="8">
        <v>14</v>
      </c>
      <c r="E1676" s="9">
        <v>82.591003000000001</v>
      </c>
      <c r="F1676" s="10">
        <v>6.5718979771141051E-3</v>
      </c>
      <c r="G1676" s="9">
        <v>56</v>
      </c>
      <c r="H1676" s="12">
        <f t="shared" si="130"/>
        <v>4962.8531679999996</v>
      </c>
      <c r="I1676" s="37">
        <f t="shared" si="131"/>
        <v>70</v>
      </c>
      <c r="J1676" s="38">
        <f t="shared" si="132"/>
        <v>70.897902399999992</v>
      </c>
      <c r="K1676" s="13">
        <f t="shared" si="133"/>
        <v>0.2</v>
      </c>
      <c r="L1676" s="14">
        <f t="shared" si="134"/>
        <v>0.8</v>
      </c>
    </row>
    <row r="1677" spans="1:12" x14ac:dyDescent="0.35">
      <c r="A1677" s="2">
        <v>42289</v>
      </c>
      <c r="B1677" s="5">
        <v>24.327000000000002</v>
      </c>
      <c r="C1677" s="6">
        <v>8.3174722316474714E-3</v>
      </c>
      <c r="D1677" s="8">
        <v>14</v>
      </c>
      <c r="E1677" s="9">
        <v>82.140998999999994</v>
      </c>
      <c r="F1677" s="10">
        <v>-5.4634814596683512E-3</v>
      </c>
      <c r="G1677" s="9">
        <v>56</v>
      </c>
      <c r="H1677" s="12">
        <f t="shared" si="130"/>
        <v>4940.4739440000003</v>
      </c>
      <c r="I1677" s="37">
        <f t="shared" si="131"/>
        <v>70</v>
      </c>
      <c r="J1677" s="38">
        <f t="shared" si="132"/>
        <v>70.5781992</v>
      </c>
      <c r="K1677" s="13">
        <f t="shared" si="133"/>
        <v>0.2</v>
      </c>
      <c r="L1677" s="14">
        <f t="shared" si="134"/>
        <v>0.8</v>
      </c>
    </row>
    <row r="1678" spans="1:12" x14ac:dyDescent="0.35">
      <c r="A1678" s="2">
        <v>42290</v>
      </c>
      <c r="B1678" s="5">
        <v>24.159500000000001</v>
      </c>
      <c r="C1678" s="6">
        <v>-6.9091671423060497E-3</v>
      </c>
      <c r="D1678" s="8">
        <v>14</v>
      </c>
      <c r="E1678" s="9">
        <v>81.992996000000005</v>
      </c>
      <c r="F1678" s="10">
        <v>-1.8034416345473758E-3</v>
      </c>
      <c r="G1678" s="9">
        <v>56</v>
      </c>
      <c r="H1678" s="12">
        <f t="shared" si="130"/>
        <v>4929.8407760000009</v>
      </c>
      <c r="I1678" s="37">
        <f t="shared" si="131"/>
        <v>70</v>
      </c>
      <c r="J1678" s="38">
        <f t="shared" si="132"/>
        <v>70.426296800000017</v>
      </c>
      <c r="K1678" s="13">
        <f t="shared" si="133"/>
        <v>0.2</v>
      </c>
      <c r="L1678" s="14">
        <f t="shared" si="134"/>
        <v>0.8</v>
      </c>
    </row>
    <row r="1679" spans="1:12" x14ac:dyDescent="0.35">
      <c r="A1679" s="2">
        <v>42291</v>
      </c>
      <c r="B1679" s="5">
        <v>24.425501000000001</v>
      </c>
      <c r="C1679" s="6">
        <v>1.0950032000985654E-2</v>
      </c>
      <c r="D1679" s="8">
        <v>14</v>
      </c>
      <c r="E1679" s="9">
        <v>81.847999999999999</v>
      </c>
      <c r="F1679" s="10">
        <v>-1.7699604054302043E-3</v>
      </c>
      <c r="G1679" s="9">
        <v>56</v>
      </c>
      <c r="H1679" s="12">
        <f t="shared" si="130"/>
        <v>4925.4450139999999</v>
      </c>
      <c r="I1679" s="37">
        <f t="shared" si="131"/>
        <v>70</v>
      </c>
      <c r="J1679" s="38">
        <f t="shared" si="132"/>
        <v>70.363500200000004</v>
      </c>
      <c r="K1679" s="13">
        <f t="shared" si="133"/>
        <v>0.2</v>
      </c>
      <c r="L1679" s="14">
        <f t="shared" si="134"/>
        <v>0.8</v>
      </c>
    </row>
    <row r="1680" spans="1:12" x14ac:dyDescent="0.35">
      <c r="A1680" s="2">
        <v>42292</v>
      </c>
      <c r="B1680" s="5">
        <v>24.599001000000001</v>
      </c>
      <c r="C1680" s="6">
        <v>7.0781228684113628E-3</v>
      </c>
      <c r="D1680" s="8">
        <v>14</v>
      </c>
      <c r="E1680" s="9">
        <v>82.524001999999996</v>
      </c>
      <c r="F1680" s="10">
        <v>8.2253157844345282E-3</v>
      </c>
      <c r="G1680" s="9">
        <v>56</v>
      </c>
      <c r="H1680" s="12">
        <f t="shared" si="130"/>
        <v>4965.7301259999995</v>
      </c>
      <c r="I1680" s="37">
        <f t="shared" si="131"/>
        <v>70</v>
      </c>
      <c r="J1680" s="38">
        <f t="shared" si="132"/>
        <v>70.939001799999986</v>
      </c>
      <c r="K1680" s="13">
        <f t="shared" si="133"/>
        <v>0.2</v>
      </c>
      <c r="L1680" s="14">
        <f t="shared" si="134"/>
        <v>0.8</v>
      </c>
    </row>
    <row r="1681" spans="1:12" x14ac:dyDescent="0.35">
      <c r="A1681" s="2">
        <v>42293</v>
      </c>
      <c r="B1681" s="5">
        <v>24.486499999999999</v>
      </c>
      <c r="C1681" s="6">
        <v>-4.5838870826386824E-3</v>
      </c>
      <c r="D1681" s="8">
        <v>14</v>
      </c>
      <c r="E1681" s="9">
        <v>83.140998999999994</v>
      </c>
      <c r="F1681" s="10">
        <v>7.4487652680623739E-3</v>
      </c>
      <c r="G1681" s="9">
        <v>56</v>
      </c>
      <c r="H1681" s="12">
        <f t="shared" si="130"/>
        <v>4998.7069439999996</v>
      </c>
      <c r="I1681" s="37">
        <f t="shared" si="131"/>
        <v>70</v>
      </c>
      <c r="J1681" s="38">
        <f t="shared" si="132"/>
        <v>71.410099199999991</v>
      </c>
      <c r="K1681" s="13">
        <f t="shared" si="133"/>
        <v>0.2</v>
      </c>
      <c r="L1681" s="14">
        <f t="shared" si="134"/>
        <v>0.8</v>
      </c>
    </row>
    <row r="1682" spans="1:12" x14ac:dyDescent="0.35">
      <c r="A1682" s="2">
        <v>42296</v>
      </c>
      <c r="B1682" s="5">
        <v>24.3965</v>
      </c>
      <c r="C1682" s="6">
        <v>-3.6822658876540793E-3</v>
      </c>
      <c r="D1682" s="8">
        <v>14</v>
      </c>
      <c r="E1682" s="9">
        <v>83.494003000000006</v>
      </c>
      <c r="F1682" s="10">
        <v>4.2368592891870449E-3</v>
      </c>
      <c r="G1682" s="9">
        <v>56</v>
      </c>
      <c r="H1682" s="12">
        <f t="shared" si="130"/>
        <v>5017.2151680000006</v>
      </c>
      <c r="I1682" s="37">
        <f t="shared" si="131"/>
        <v>70</v>
      </c>
      <c r="J1682" s="38">
        <f t="shared" si="132"/>
        <v>71.674502400000009</v>
      </c>
      <c r="K1682" s="13">
        <f t="shared" si="133"/>
        <v>0.2</v>
      </c>
      <c r="L1682" s="14">
        <f t="shared" si="134"/>
        <v>0.8</v>
      </c>
    </row>
    <row r="1683" spans="1:12" x14ac:dyDescent="0.35">
      <c r="A1683" s="2">
        <v>42297</v>
      </c>
      <c r="B1683" s="5">
        <v>24.481000999999999</v>
      </c>
      <c r="C1683" s="6">
        <v>3.4576679436781887E-3</v>
      </c>
      <c r="D1683" s="8">
        <v>14</v>
      </c>
      <c r="E1683" s="9">
        <v>83.394997000000004</v>
      </c>
      <c r="F1683" s="10">
        <v>-1.1864893625661566E-3</v>
      </c>
      <c r="G1683" s="9">
        <v>56</v>
      </c>
      <c r="H1683" s="12">
        <f t="shared" si="130"/>
        <v>5012.853846</v>
      </c>
      <c r="I1683" s="37">
        <f t="shared" si="131"/>
        <v>70</v>
      </c>
      <c r="J1683" s="38">
        <f t="shared" si="132"/>
        <v>71.612197800000004</v>
      </c>
      <c r="K1683" s="13">
        <f t="shared" si="133"/>
        <v>0.2</v>
      </c>
      <c r="L1683" s="14">
        <f t="shared" si="134"/>
        <v>0.8</v>
      </c>
    </row>
    <row r="1684" spans="1:12" x14ac:dyDescent="0.35">
      <c r="A1684" s="2">
        <v>42298</v>
      </c>
      <c r="B1684" s="5">
        <v>24.568999999999999</v>
      </c>
      <c r="C1684" s="6">
        <v>3.588138333112223E-3</v>
      </c>
      <c r="D1684" s="8">
        <v>14</v>
      </c>
      <c r="E1684" s="9">
        <v>83.337997000000001</v>
      </c>
      <c r="F1684" s="10">
        <v>-6.8372792754622935E-4</v>
      </c>
      <c r="G1684" s="9">
        <v>56</v>
      </c>
      <c r="H1684" s="12">
        <f t="shared" si="130"/>
        <v>5010.8938320000007</v>
      </c>
      <c r="I1684" s="37">
        <f t="shared" si="131"/>
        <v>70</v>
      </c>
      <c r="J1684" s="38">
        <f t="shared" si="132"/>
        <v>71.58419760000001</v>
      </c>
      <c r="K1684" s="13">
        <f t="shared" si="133"/>
        <v>0.2</v>
      </c>
      <c r="L1684" s="14">
        <f t="shared" si="134"/>
        <v>0.8</v>
      </c>
    </row>
    <row r="1685" spans="1:12" x14ac:dyDescent="0.35">
      <c r="A1685" s="2">
        <v>42300</v>
      </c>
      <c r="B1685" s="5">
        <v>24.427999</v>
      </c>
      <c r="C1685" s="6">
        <v>-5.7555112398612884E-3</v>
      </c>
      <c r="D1685" s="8">
        <v>14</v>
      </c>
      <c r="E1685" s="9">
        <v>83.742996000000005</v>
      </c>
      <c r="F1685" s="10">
        <v>4.8479457290486749E-3</v>
      </c>
      <c r="G1685" s="9">
        <v>56</v>
      </c>
      <c r="H1685" s="12">
        <f t="shared" si="130"/>
        <v>5031.5997620000007</v>
      </c>
      <c r="I1685" s="37">
        <f t="shared" si="131"/>
        <v>70</v>
      </c>
      <c r="J1685" s="38">
        <f t="shared" si="132"/>
        <v>71.879996600000013</v>
      </c>
      <c r="K1685" s="13">
        <f t="shared" si="133"/>
        <v>0.2</v>
      </c>
      <c r="L1685" s="14">
        <f t="shared" si="134"/>
        <v>0.8</v>
      </c>
    </row>
    <row r="1686" spans="1:12" x14ac:dyDescent="0.35">
      <c r="A1686" s="2">
        <v>42303</v>
      </c>
      <c r="B1686" s="5">
        <v>24.326499999999999</v>
      </c>
      <c r="C1686" s="6">
        <v>-4.1636832996423401E-3</v>
      </c>
      <c r="D1686" s="8">
        <v>14</v>
      </c>
      <c r="E1686" s="9">
        <v>83.419998000000007</v>
      </c>
      <c r="F1686" s="10">
        <v>-3.8644725635261779E-3</v>
      </c>
      <c r="G1686" s="9">
        <v>56</v>
      </c>
      <c r="H1686" s="12">
        <f t="shared" si="130"/>
        <v>5012.0908880000006</v>
      </c>
      <c r="I1686" s="37">
        <f t="shared" si="131"/>
        <v>70</v>
      </c>
      <c r="J1686" s="38">
        <f t="shared" si="132"/>
        <v>71.601298400000005</v>
      </c>
      <c r="K1686" s="13">
        <f t="shared" si="133"/>
        <v>0.2</v>
      </c>
      <c r="L1686" s="14">
        <f t="shared" si="134"/>
        <v>0.8</v>
      </c>
    </row>
    <row r="1687" spans="1:12" x14ac:dyDescent="0.35">
      <c r="A1687" s="2">
        <v>42304</v>
      </c>
      <c r="B1687" s="5">
        <v>24.451499999999999</v>
      </c>
      <c r="C1687" s="6">
        <v>5.1252726077022359E-3</v>
      </c>
      <c r="D1687" s="8">
        <v>14</v>
      </c>
      <c r="E1687" s="9">
        <v>83.161002999999994</v>
      </c>
      <c r="F1687" s="10">
        <v>-3.109540789593801E-3</v>
      </c>
      <c r="G1687" s="9">
        <v>56</v>
      </c>
      <c r="H1687" s="12">
        <f t="shared" si="130"/>
        <v>4999.337168</v>
      </c>
      <c r="I1687" s="37">
        <f t="shared" si="131"/>
        <v>70</v>
      </c>
      <c r="J1687" s="38">
        <f t="shared" si="132"/>
        <v>71.4191024</v>
      </c>
      <c r="K1687" s="13">
        <f t="shared" si="133"/>
        <v>0.2</v>
      </c>
      <c r="L1687" s="14">
        <f t="shared" si="134"/>
        <v>0.8</v>
      </c>
    </row>
    <row r="1688" spans="1:12" x14ac:dyDescent="0.35">
      <c r="A1688" s="2">
        <v>42305</v>
      </c>
      <c r="B1688" s="5">
        <v>24.539000000000001</v>
      </c>
      <c r="C1688" s="6">
        <v>3.5721249239015762E-3</v>
      </c>
      <c r="D1688" s="8">
        <v>14</v>
      </c>
      <c r="E1688" s="9">
        <v>82.710999000000001</v>
      </c>
      <c r="F1688" s="10">
        <v>-5.4259320272382894E-3</v>
      </c>
      <c r="G1688" s="9">
        <v>56</v>
      </c>
      <c r="H1688" s="12">
        <f t="shared" si="130"/>
        <v>4975.3619440000002</v>
      </c>
      <c r="I1688" s="37">
        <f t="shared" si="131"/>
        <v>70</v>
      </c>
      <c r="J1688" s="38">
        <f t="shared" si="132"/>
        <v>71.076599200000004</v>
      </c>
      <c r="K1688" s="13">
        <f t="shared" si="133"/>
        <v>0.2</v>
      </c>
      <c r="L1688" s="14">
        <f t="shared" si="134"/>
        <v>0.8</v>
      </c>
    </row>
    <row r="1689" spans="1:12" x14ac:dyDescent="0.35">
      <c r="A1689" s="2">
        <v>42306</v>
      </c>
      <c r="B1689" s="5">
        <v>24.447001</v>
      </c>
      <c r="C1689" s="6">
        <v>-3.7561387452127448E-3</v>
      </c>
      <c r="D1689" s="8">
        <v>14</v>
      </c>
      <c r="E1689" s="9">
        <v>82.339995999999999</v>
      </c>
      <c r="F1689" s="10">
        <v>-4.4956242142060177E-3</v>
      </c>
      <c r="G1689" s="9">
        <v>56</v>
      </c>
      <c r="H1689" s="12">
        <f t="shared" si="130"/>
        <v>4953.2977899999996</v>
      </c>
      <c r="I1689" s="37">
        <f t="shared" si="131"/>
        <v>70</v>
      </c>
      <c r="J1689" s="38">
        <f t="shared" si="132"/>
        <v>70.761396999999988</v>
      </c>
      <c r="K1689" s="13">
        <f t="shared" si="133"/>
        <v>0.2</v>
      </c>
      <c r="L1689" s="14">
        <f t="shared" si="134"/>
        <v>0.8</v>
      </c>
    </row>
    <row r="1690" spans="1:12" x14ac:dyDescent="0.35">
      <c r="A1690" s="2">
        <v>42307</v>
      </c>
      <c r="B1690" s="5">
        <v>24.406500000000001</v>
      </c>
      <c r="C1690" s="6">
        <v>-1.6580596456599039E-3</v>
      </c>
      <c r="D1690" s="8">
        <v>14</v>
      </c>
      <c r="E1690" s="9">
        <v>81.861000000000004</v>
      </c>
      <c r="F1690" s="10">
        <v>-5.8342807945521713E-3</v>
      </c>
      <c r="G1690" s="9">
        <v>56</v>
      </c>
      <c r="H1690" s="12">
        <f t="shared" si="130"/>
        <v>4925.9070000000002</v>
      </c>
      <c r="I1690" s="37">
        <f t="shared" si="131"/>
        <v>70</v>
      </c>
      <c r="J1690" s="38">
        <f t="shared" si="132"/>
        <v>70.370100000000008</v>
      </c>
      <c r="K1690" s="13">
        <f t="shared" si="133"/>
        <v>0.2</v>
      </c>
      <c r="L1690" s="14">
        <f t="shared" si="134"/>
        <v>0.8</v>
      </c>
    </row>
    <row r="1691" spans="1:12" x14ac:dyDescent="0.35">
      <c r="A1691" s="2">
        <v>42310</v>
      </c>
      <c r="B1691" s="5">
        <v>24.114999999999998</v>
      </c>
      <c r="C1691" s="6">
        <v>-1.201543674441119E-2</v>
      </c>
      <c r="D1691" s="8">
        <v>14</v>
      </c>
      <c r="E1691" s="9">
        <v>81.653000000000006</v>
      </c>
      <c r="F1691" s="10">
        <v>-2.5441260343619376E-3</v>
      </c>
      <c r="G1691" s="9">
        <v>56</v>
      </c>
      <c r="H1691" s="12">
        <f t="shared" si="130"/>
        <v>4910.1779999999999</v>
      </c>
      <c r="I1691" s="37">
        <f t="shared" si="131"/>
        <v>70</v>
      </c>
      <c r="J1691" s="38">
        <f t="shared" si="132"/>
        <v>70.145399999999995</v>
      </c>
      <c r="K1691" s="13">
        <f t="shared" si="133"/>
        <v>0.2</v>
      </c>
      <c r="L1691" s="14">
        <f t="shared" si="134"/>
        <v>0.8</v>
      </c>
    </row>
    <row r="1692" spans="1:12" x14ac:dyDescent="0.35">
      <c r="A1692" s="2">
        <v>42311</v>
      </c>
      <c r="B1692" s="5">
        <v>23.966999000000001</v>
      </c>
      <c r="C1692" s="6">
        <v>-6.1562110769584066E-3</v>
      </c>
      <c r="D1692" s="8">
        <v>14</v>
      </c>
      <c r="E1692" s="9">
        <v>81.808998000000003</v>
      </c>
      <c r="F1692" s="10">
        <v>1.9086766253639809E-3</v>
      </c>
      <c r="G1692" s="9">
        <v>56</v>
      </c>
      <c r="H1692" s="12">
        <f t="shared" si="130"/>
        <v>4916.8418740000006</v>
      </c>
      <c r="I1692" s="37">
        <f t="shared" si="131"/>
        <v>70</v>
      </c>
      <c r="J1692" s="38">
        <f t="shared" si="132"/>
        <v>70.240598200000008</v>
      </c>
      <c r="K1692" s="13">
        <f t="shared" si="133"/>
        <v>0.2</v>
      </c>
      <c r="L1692" s="14">
        <f t="shared" si="134"/>
        <v>0.8</v>
      </c>
    </row>
    <row r="1693" spans="1:12" x14ac:dyDescent="0.35">
      <c r="A1693" s="2">
        <v>42312</v>
      </c>
      <c r="B1693" s="5">
        <v>23.804500999999998</v>
      </c>
      <c r="C1693" s="6">
        <v>-6.803161999976659E-3</v>
      </c>
      <c r="D1693" s="8">
        <v>14</v>
      </c>
      <c r="E1693" s="9">
        <v>81.574996999999996</v>
      </c>
      <c r="F1693" s="10">
        <v>-2.8644318557340398E-3</v>
      </c>
      <c r="G1693" s="9">
        <v>56</v>
      </c>
      <c r="H1693" s="12">
        <f t="shared" si="130"/>
        <v>4901.4628460000004</v>
      </c>
      <c r="I1693" s="37">
        <f t="shared" si="131"/>
        <v>70</v>
      </c>
      <c r="J1693" s="38">
        <f t="shared" si="132"/>
        <v>70.0208978</v>
      </c>
      <c r="K1693" s="13">
        <f t="shared" si="133"/>
        <v>0.2</v>
      </c>
      <c r="L1693" s="14">
        <f t="shared" si="134"/>
        <v>0.8</v>
      </c>
    </row>
    <row r="1694" spans="1:12" x14ac:dyDescent="0.35">
      <c r="A1694" s="2">
        <v>42313</v>
      </c>
      <c r="B1694" s="5">
        <v>23.795000000000002</v>
      </c>
      <c r="C1694" s="6">
        <v>-3.9920587092590054E-4</v>
      </c>
      <c r="D1694" s="8">
        <v>14</v>
      </c>
      <c r="E1694" s="9">
        <v>80.787002999999999</v>
      </c>
      <c r="F1694" s="10">
        <v>-9.706707075142873E-3</v>
      </c>
      <c r="G1694" s="9">
        <v>56</v>
      </c>
      <c r="H1694" s="12">
        <f t="shared" si="130"/>
        <v>4857.2021679999998</v>
      </c>
      <c r="I1694" s="37">
        <f t="shared" si="131"/>
        <v>70</v>
      </c>
      <c r="J1694" s="38">
        <f t="shared" si="132"/>
        <v>69.388602399999996</v>
      </c>
      <c r="K1694" s="13">
        <f t="shared" si="133"/>
        <v>0.2</v>
      </c>
      <c r="L1694" s="14">
        <f t="shared" si="134"/>
        <v>0.8</v>
      </c>
    </row>
    <row r="1695" spans="1:12" x14ac:dyDescent="0.35">
      <c r="A1695" s="2">
        <v>42314</v>
      </c>
      <c r="B1695" s="5">
        <v>23.635000000000002</v>
      </c>
      <c r="C1695" s="6">
        <v>-6.7468103278742753E-3</v>
      </c>
      <c r="D1695" s="8">
        <v>14</v>
      </c>
      <c r="E1695" s="9">
        <v>80.544998000000007</v>
      </c>
      <c r="F1695" s="10">
        <v>-3.0000890091788079E-3</v>
      </c>
      <c r="G1695" s="9">
        <v>56</v>
      </c>
      <c r="H1695" s="12">
        <f t="shared" si="130"/>
        <v>4841.409888000001</v>
      </c>
      <c r="I1695" s="37">
        <f t="shared" si="131"/>
        <v>70</v>
      </c>
      <c r="J1695" s="38">
        <f t="shared" si="132"/>
        <v>69.162998400000021</v>
      </c>
      <c r="K1695" s="13">
        <f t="shared" si="133"/>
        <v>0.2</v>
      </c>
      <c r="L1695" s="14">
        <f t="shared" si="134"/>
        <v>0.8</v>
      </c>
    </row>
    <row r="1696" spans="1:12" x14ac:dyDescent="0.35">
      <c r="A1696" s="2">
        <v>42317</v>
      </c>
      <c r="B1696" s="5">
        <v>23.770499999999998</v>
      </c>
      <c r="C1696" s="6">
        <v>5.7166518236360098E-3</v>
      </c>
      <c r="D1696" s="8">
        <v>14</v>
      </c>
      <c r="E1696" s="9">
        <v>80.311995999999994</v>
      </c>
      <c r="F1696" s="10">
        <v>-2.8970100356220385E-3</v>
      </c>
      <c r="G1696" s="9">
        <v>56</v>
      </c>
      <c r="H1696" s="12">
        <f t="shared" si="130"/>
        <v>4830.2587759999997</v>
      </c>
      <c r="I1696" s="37">
        <f t="shared" si="131"/>
        <v>70</v>
      </c>
      <c r="J1696" s="38">
        <f t="shared" si="132"/>
        <v>69.0036968</v>
      </c>
      <c r="K1696" s="13">
        <f t="shared" si="133"/>
        <v>0.2</v>
      </c>
      <c r="L1696" s="14">
        <f t="shared" si="134"/>
        <v>0.8</v>
      </c>
    </row>
    <row r="1697" spans="1:12" x14ac:dyDescent="0.35">
      <c r="A1697" s="2">
        <v>42318</v>
      </c>
      <c r="B1697" s="5">
        <v>23.493998999999999</v>
      </c>
      <c r="C1697" s="6">
        <v>-1.1700289231201477E-2</v>
      </c>
      <c r="D1697" s="8">
        <v>14</v>
      </c>
      <c r="E1697" s="9">
        <v>79.084998999999996</v>
      </c>
      <c r="F1697" s="10">
        <v>-1.5395788812638145E-2</v>
      </c>
      <c r="G1697" s="9">
        <v>56</v>
      </c>
      <c r="H1697" s="12">
        <f t="shared" si="130"/>
        <v>4757.6759299999994</v>
      </c>
      <c r="I1697" s="37">
        <f t="shared" si="131"/>
        <v>70</v>
      </c>
      <c r="J1697" s="38">
        <f t="shared" si="132"/>
        <v>67.966798999999995</v>
      </c>
      <c r="K1697" s="13">
        <f t="shared" si="133"/>
        <v>0.2</v>
      </c>
      <c r="L1697" s="14">
        <f t="shared" si="134"/>
        <v>0.8</v>
      </c>
    </row>
    <row r="1698" spans="1:12" x14ac:dyDescent="0.35">
      <c r="A1698" s="2">
        <v>42321</v>
      </c>
      <c r="B1698" s="5">
        <v>23.212499999999999</v>
      </c>
      <c r="C1698" s="6">
        <v>-1.2054100158810144E-2</v>
      </c>
      <c r="D1698" s="8">
        <v>14</v>
      </c>
      <c r="E1698" s="9">
        <v>78.733001999999999</v>
      </c>
      <c r="F1698" s="10">
        <v>-4.4608039825835277E-3</v>
      </c>
      <c r="G1698" s="9">
        <v>56</v>
      </c>
      <c r="H1698" s="12">
        <f t="shared" si="130"/>
        <v>4734.0231120000008</v>
      </c>
      <c r="I1698" s="37">
        <f t="shared" si="131"/>
        <v>70</v>
      </c>
      <c r="J1698" s="38">
        <f t="shared" si="132"/>
        <v>67.628901600000006</v>
      </c>
      <c r="K1698" s="13">
        <f t="shared" si="133"/>
        <v>0.2</v>
      </c>
      <c r="L1698" s="14">
        <f t="shared" si="134"/>
        <v>0.8</v>
      </c>
    </row>
    <row r="1699" spans="1:12" x14ac:dyDescent="0.35">
      <c r="A1699" s="2">
        <v>42324</v>
      </c>
      <c r="B1699" s="5">
        <v>23.306000000000001</v>
      </c>
      <c r="C1699" s="6">
        <v>4.0199114722474505E-3</v>
      </c>
      <c r="D1699" s="8">
        <v>14</v>
      </c>
      <c r="E1699" s="9">
        <v>79.220000999999996</v>
      </c>
      <c r="F1699" s="10">
        <v>6.1663980286006392E-3</v>
      </c>
      <c r="G1699" s="9">
        <v>56</v>
      </c>
      <c r="H1699" s="12">
        <f t="shared" si="130"/>
        <v>4762.6040559999992</v>
      </c>
      <c r="I1699" s="37">
        <f t="shared" si="131"/>
        <v>70</v>
      </c>
      <c r="J1699" s="38">
        <f t="shared" si="132"/>
        <v>68.037200799999994</v>
      </c>
      <c r="K1699" s="13">
        <f t="shared" si="133"/>
        <v>0.2</v>
      </c>
      <c r="L1699" s="14">
        <f t="shared" si="134"/>
        <v>0.8</v>
      </c>
    </row>
    <row r="1700" spans="1:12" x14ac:dyDescent="0.35">
      <c r="A1700" s="2">
        <v>42325</v>
      </c>
      <c r="B1700" s="5">
        <v>23.1175</v>
      </c>
      <c r="C1700" s="6">
        <v>-8.1209316814150334E-3</v>
      </c>
      <c r="D1700" s="8">
        <v>14</v>
      </c>
      <c r="E1700" s="9">
        <v>79.429001</v>
      </c>
      <c r="F1700" s="10">
        <v>2.6347486371802731E-3</v>
      </c>
      <c r="G1700" s="9">
        <v>56</v>
      </c>
      <c r="H1700" s="12">
        <f t="shared" si="130"/>
        <v>4771.6690560000006</v>
      </c>
      <c r="I1700" s="37">
        <f t="shared" si="131"/>
        <v>70</v>
      </c>
      <c r="J1700" s="38">
        <f t="shared" si="132"/>
        <v>68.166700800000015</v>
      </c>
      <c r="K1700" s="13">
        <f t="shared" si="133"/>
        <v>0.2</v>
      </c>
      <c r="L1700" s="14">
        <f t="shared" si="134"/>
        <v>0.8</v>
      </c>
    </row>
    <row r="1701" spans="1:12" x14ac:dyDescent="0.35">
      <c r="A1701" s="2">
        <v>42326</v>
      </c>
      <c r="B1701" s="5">
        <v>23.033501000000001</v>
      </c>
      <c r="C1701" s="6">
        <v>-3.640185085281189E-3</v>
      </c>
      <c r="D1701" s="8">
        <v>14</v>
      </c>
      <c r="E1701" s="9">
        <v>78.474997999999999</v>
      </c>
      <c r="F1701" s="10">
        <v>-1.2083476211833144E-2</v>
      </c>
      <c r="G1701" s="9">
        <v>56</v>
      </c>
      <c r="H1701" s="12">
        <f t="shared" si="130"/>
        <v>4717.068902</v>
      </c>
      <c r="I1701" s="37">
        <f t="shared" si="131"/>
        <v>70</v>
      </c>
      <c r="J1701" s="38">
        <f t="shared" si="132"/>
        <v>67.386698600000003</v>
      </c>
      <c r="K1701" s="13">
        <f t="shared" si="133"/>
        <v>0.2</v>
      </c>
      <c r="L1701" s="14">
        <f t="shared" si="134"/>
        <v>0.8</v>
      </c>
    </row>
    <row r="1702" spans="1:12" x14ac:dyDescent="0.35">
      <c r="A1702" s="2">
        <v>42327</v>
      </c>
      <c r="B1702" s="5">
        <v>23.053498999999999</v>
      </c>
      <c r="C1702" s="6">
        <v>8.6783697160175421E-4</v>
      </c>
      <c r="D1702" s="8">
        <v>14</v>
      </c>
      <c r="E1702" s="9">
        <v>79.569000000000003</v>
      </c>
      <c r="F1702" s="10">
        <v>1.3844492517693929E-2</v>
      </c>
      <c r="G1702" s="9">
        <v>56</v>
      </c>
      <c r="H1702" s="12">
        <f t="shared" si="130"/>
        <v>4778.6129860000001</v>
      </c>
      <c r="I1702" s="37">
        <f t="shared" si="131"/>
        <v>70</v>
      </c>
      <c r="J1702" s="38">
        <f t="shared" si="132"/>
        <v>68.2658998</v>
      </c>
      <c r="K1702" s="13">
        <f t="shared" si="133"/>
        <v>0.2</v>
      </c>
      <c r="L1702" s="14">
        <f t="shared" si="134"/>
        <v>0.8</v>
      </c>
    </row>
    <row r="1703" spans="1:12" x14ac:dyDescent="0.35">
      <c r="A1703" s="2">
        <v>42328</v>
      </c>
      <c r="B1703" s="5">
        <v>23.273499999999999</v>
      </c>
      <c r="C1703" s="6">
        <v>9.4978158990031147E-3</v>
      </c>
      <c r="D1703" s="8">
        <v>14</v>
      </c>
      <c r="E1703" s="9">
        <v>79.5</v>
      </c>
      <c r="F1703" s="10">
        <v>-8.6754809960076784E-4</v>
      </c>
      <c r="G1703" s="9">
        <v>56</v>
      </c>
      <c r="H1703" s="12">
        <f t="shared" si="130"/>
        <v>4777.8289999999997</v>
      </c>
      <c r="I1703" s="37">
        <f t="shared" si="131"/>
        <v>70</v>
      </c>
      <c r="J1703" s="38">
        <f t="shared" si="132"/>
        <v>68.2547</v>
      </c>
      <c r="K1703" s="13">
        <f t="shared" si="133"/>
        <v>0.2</v>
      </c>
      <c r="L1703" s="14">
        <f t="shared" si="134"/>
        <v>0.8</v>
      </c>
    </row>
    <row r="1704" spans="1:12" x14ac:dyDescent="0.35">
      <c r="A1704" s="2">
        <v>42331</v>
      </c>
      <c r="B1704" s="5">
        <v>23.101998999999999</v>
      </c>
      <c r="C1704" s="6">
        <v>-7.3962236747879828E-3</v>
      </c>
      <c r="D1704" s="8">
        <v>14</v>
      </c>
      <c r="E1704" s="9">
        <v>79.596001000000001</v>
      </c>
      <c r="F1704" s="10">
        <v>1.2068312345787646E-3</v>
      </c>
      <c r="G1704" s="9">
        <v>56</v>
      </c>
      <c r="H1704" s="12">
        <f t="shared" si="130"/>
        <v>4780.8040419999998</v>
      </c>
      <c r="I1704" s="37">
        <f t="shared" si="131"/>
        <v>70</v>
      </c>
      <c r="J1704" s="38">
        <f t="shared" si="132"/>
        <v>68.297200599999996</v>
      </c>
      <c r="K1704" s="13">
        <f t="shared" si="133"/>
        <v>0.2</v>
      </c>
      <c r="L1704" s="14">
        <f t="shared" si="134"/>
        <v>0.8</v>
      </c>
    </row>
    <row r="1705" spans="1:12" x14ac:dyDescent="0.35">
      <c r="A1705" s="2">
        <v>42332</v>
      </c>
      <c r="B1705" s="5">
        <v>23.190999999999999</v>
      </c>
      <c r="C1705" s="6">
        <v>3.8451217928798798E-3</v>
      </c>
      <c r="D1705" s="8">
        <v>14</v>
      </c>
      <c r="E1705" s="9">
        <v>79.114998</v>
      </c>
      <c r="F1705" s="10">
        <v>-6.061388003574919E-3</v>
      </c>
      <c r="G1705" s="9">
        <v>56</v>
      </c>
      <c r="H1705" s="12">
        <f t="shared" si="130"/>
        <v>4755.1138879999999</v>
      </c>
      <c r="I1705" s="37">
        <f t="shared" si="131"/>
        <v>70</v>
      </c>
      <c r="J1705" s="38">
        <f t="shared" si="132"/>
        <v>67.930198399999995</v>
      </c>
      <c r="K1705" s="13">
        <f t="shared" si="133"/>
        <v>0.2</v>
      </c>
      <c r="L1705" s="14">
        <f t="shared" si="134"/>
        <v>0.8</v>
      </c>
    </row>
    <row r="1706" spans="1:12" x14ac:dyDescent="0.35">
      <c r="A1706" s="2">
        <v>42334</v>
      </c>
      <c r="B1706" s="5">
        <v>23.113001000000001</v>
      </c>
      <c r="C1706" s="6">
        <v>-3.368999312826304E-3</v>
      </c>
      <c r="D1706" s="8">
        <v>14</v>
      </c>
      <c r="E1706" s="9">
        <v>79.802002000000002</v>
      </c>
      <c r="F1706" s="10">
        <v>8.646126969079404E-3</v>
      </c>
      <c r="G1706" s="9">
        <v>56</v>
      </c>
      <c r="H1706" s="12">
        <f t="shared" si="130"/>
        <v>4792.4941259999996</v>
      </c>
      <c r="I1706" s="37">
        <f t="shared" si="131"/>
        <v>70</v>
      </c>
      <c r="J1706" s="38">
        <f t="shared" si="132"/>
        <v>68.464201799999998</v>
      </c>
      <c r="K1706" s="13">
        <f t="shared" si="133"/>
        <v>0.2</v>
      </c>
      <c r="L1706" s="14">
        <f t="shared" si="134"/>
        <v>0.8</v>
      </c>
    </row>
    <row r="1707" spans="1:12" x14ac:dyDescent="0.35">
      <c r="A1707" s="2">
        <v>42335</v>
      </c>
      <c r="B1707" s="5">
        <v>23.102501</v>
      </c>
      <c r="C1707" s="6">
        <v>-4.5439299482952222E-4</v>
      </c>
      <c r="D1707" s="8">
        <v>14</v>
      </c>
      <c r="E1707" s="9">
        <v>80.240996999999993</v>
      </c>
      <c r="F1707" s="10">
        <v>5.4859769404451697E-3</v>
      </c>
      <c r="G1707" s="9">
        <v>56</v>
      </c>
      <c r="H1707" s="12">
        <f t="shared" si="130"/>
        <v>4816.9308459999993</v>
      </c>
      <c r="I1707" s="37">
        <f t="shared" si="131"/>
        <v>70</v>
      </c>
      <c r="J1707" s="38">
        <f t="shared" si="132"/>
        <v>68.813297799999987</v>
      </c>
      <c r="K1707" s="13">
        <f t="shared" si="133"/>
        <v>0.2</v>
      </c>
      <c r="L1707" s="14">
        <f t="shared" si="134"/>
        <v>0.8</v>
      </c>
    </row>
    <row r="1708" spans="1:12" x14ac:dyDescent="0.35">
      <c r="A1708" s="2">
        <v>42338</v>
      </c>
      <c r="B1708" s="5">
        <v>22.924999</v>
      </c>
      <c r="C1708" s="6">
        <v>-7.7129055433902138E-3</v>
      </c>
      <c r="D1708" s="8">
        <v>14</v>
      </c>
      <c r="E1708" s="9">
        <v>80.331001000000001</v>
      </c>
      <c r="F1708" s="10">
        <v>1.1210424052388035E-3</v>
      </c>
      <c r="G1708" s="9">
        <v>56</v>
      </c>
      <c r="H1708" s="12">
        <f t="shared" si="130"/>
        <v>4819.4860419999995</v>
      </c>
      <c r="I1708" s="37">
        <f t="shared" si="131"/>
        <v>70</v>
      </c>
      <c r="J1708" s="38">
        <f t="shared" si="132"/>
        <v>68.849800599999995</v>
      </c>
      <c r="K1708" s="13">
        <f t="shared" si="133"/>
        <v>0.2</v>
      </c>
      <c r="L1708" s="14">
        <f t="shared" si="134"/>
        <v>0.8</v>
      </c>
    </row>
    <row r="1709" spans="1:12" x14ac:dyDescent="0.35">
      <c r="A1709" s="2">
        <v>42339</v>
      </c>
      <c r="B1709" s="5">
        <v>23.105</v>
      </c>
      <c r="C1709" s="6">
        <v>7.8210698002036949E-3</v>
      </c>
      <c r="D1709" s="8">
        <v>14</v>
      </c>
      <c r="E1709" s="9">
        <v>80.392998000000006</v>
      </c>
      <c r="F1709" s="10">
        <v>7.7147163411339648E-4</v>
      </c>
      <c r="G1709" s="9">
        <v>56</v>
      </c>
      <c r="H1709" s="12">
        <f t="shared" si="130"/>
        <v>4825.4778880000003</v>
      </c>
      <c r="I1709" s="37">
        <f t="shared" si="131"/>
        <v>70</v>
      </c>
      <c r="J1709" s="38">
        <f t="shared" si="132"/>
        <v>68.935398400000011</v>
      </c>
      <c r="K1709" s="13">
        <f t="shared" si="133"/>
        <v>0.2</v>
      </c>
      <c r="L1709" s="14">
        <f t="shared" si="134"/>
        <v>0.8</v>
      </c>
    </row>
    <row r="1710" spans="1:12" x14ac:dyDescent="0.35">
      <c r="A1710" s="2">
        <v>42340</v>
      </c>
      <c r="B1710" s="5">
        <v>23.030999999999999</v>
      </c>
      <c r="C1710" s="6">
        <v>-3.2079098083586111E-3</v>
      </c>
      <c r="D1710" s="8">
        <v>14</v>
      </c>
      <c r="E1710" s="9">
        <v>80.174003999999996</v>
      </c>
      <c r="F1710" s="10">
        <v>-2.7277601631823245E-3</v>
      </c>
      <c r="G1710" s="9">
        <v>56</v>
      </c>
      <c r="H1710" s="12">
        <f t="shared" si="130"/>
        <v>4812.1782240000002</v>
      </c>
      <c r="I1710" s="37">
        <f t="shared" si="131"/>
        <v>70</v>
      </c>
      <c r="J1710" s="38">
        <f t="shared" si="132"/>
        <v>68.745403199999998</v>
      </c>
      <c r="K1710" s="13">
        <f t="shared" si="133"/>
        <v>0.2</v>
      </c>
      <c r="L1710" s="14">
        <f t="shared" si="134"/>
        <v>0.8</v>
      </c>
    </row>
    <row r="1711" spans="1:12" x14ac:dyDescent="0.35">
      <c r="A1711" s="2">
        <v>42341</v>
      </c>
      <c r="B1711" s="5">
        <v>22.861000000000001</v>
      </c>
      <c r="C1711" s="6">
        <v>-7.4087325720371133E-3</v>
      </c>
      <c r="D1711" s="8">
        <v>14</v>
      </c>
      <c r="E1711" s="9">
        <v>79.487999000000002</v>
      </c>
      <c r="F1711" s="10">
        <v>-8.5932683865408421E-3</v>
      </c>
      <c r="G1711" s="9">
        <v>56</v>
      </c>
      <c r="H1711" s="12">
        <f t="shared" si="130"/>
        <v>4771.3819440000007</v>
      </c>
      <c r="I1711" s="37">
        <f t="shared" si="131"/>
        <v>70</v>
      </c>
      <c r="J1711" s="38">
        <f t="shared" si="132"/>
        <v>68.162599200000002</v>
      </c>
      <c r="K1711" s="13">
        <f t="shared" si="133"/>
        <v>0.2</v>
      </c>
      <c r="L1711" s="14">
        <f t="shared" si="134"/>
        <v>0.8</v>
      </c>
    </row>
    <row r="1712" spans="1:12" x14ac:dyDescent="0.35">
      <c r="A1712" s="2">
        <v>42342</v>
      </c>
      <c r="B1712" s="5">
        <v>22.981501000000002</v>
      </c>
      <c r="C1712" s="6">
        <v>5.2571860132069048E-3</v>
      </c>
      <c r="D1712" s="8">
        <v>14</v>
      </c>
      <c r="E1712" s="9">
        <v>78.925003000000004</v>
      </c>
      <c r="F1712" s="10">
        <v>-7.107981835619448E-3</v>
      </c>
      <c r="G1712" s="9">
        <v>56</v>
      </c>
      <c r="H1712" s="12">
        <f t="shared" si="130"/>
        <v>4741.5411819999999</v>
      </c>
      <c r="I1712" s="37">
        <f t="shared" si="131"/>
        <v>70</v>
      </c>
      <c r="J1712" s="38">
        <f t="shared" si="132"/>
        <v>67.736302600000002</v>
      </c>
      <c r="K1712" s="13">
        <f t="shared" si="133"/>
        <v>0.2</v>
      </c>
      <c r="L1712" s="14">
        <f t="shared" si="134"/>
        <v>0.8</v>
      </c>
    </row>
    <row r="1713" spans="1:12" x14ac:dyDescent="0.35">
      <c r="A1713" s="2">
        <v>42345</v>
      </c>
      <c r="B1713" s="5">
        <v>23.335999999999999</v>
      </c>
      <c r="C1713" s="6">
        <v>1.5307644610379256E-2</v>
      </c>
      <c r="D1713" s="8">
        <v>14</v>
      </c>
      <c r="E1713" s="9">
        <v>78.75</v>
      </c>
      <c r="F1713" s="10">
        <v>-2.2197947490818493E-3</v>
      </c>
      <c r="G1713" s="9">
        <v>56</v>
      </c>
      <c r="H1713" s="12">
        <f t="shared" si="130"/>
        <v>4736.7039999999997</v>
      </c>
      <c r="I1713" s="37">
        <f t="shared" si="131"/>
        <v>70</v>
      </c>
      <c r="J1713" s="38">
        <f t="shared" si="132"/>
        <v>67.667199999999994</v>
      </c>
      <c r="K1713" s="13">
        <f t="shared" si="133"/>
        <v>0.2</v>
      </c>
      <c r="L1713" s="14">
        <f t="shared" si="134"/>
        <v>0.8</v>
      </c>
    </row>
    <row r="1714" spans="1:12" x14ac:dyDescent="0.35">
      <c r="A1714" s="2">
        <v>42346</v>
      </c>
      <c r="B1714" s="5">
        <v>23.135999999999999</v>
      </c>
      <c r="C1714" s="6">
        <v>-8.6073865890661239E-3</v>
      </c>
      <c r="D1714" s="8">
        <v>14</v>
      </c>
      <c r="E1714" s="9">
        <v>78.102997000000002</v>
      </c>
      <c r="F1714" s="10">
        <v>-8.2498477167192164E-3</v>
      </c>
      <c r="G1714" s="9">
        <v>56</v>
      </c>
      <c r="H1714" s="12">
        <f t="shared" si="130"/>
        <v>4697.671832</v>
      </c>
      <c r="I1714" s="37">
        <f t="shared" si="131"/>
        <v>70</v>
      </c>
      <c r="J1714" s="38">
        <f t="shared" si="132"/>
        <v>67.109597600000001</v>
      </c>
      <c r="K1714" s="13">
        <f t="shared" si="133"/>
        <v>0.2</v>
      </c>
      <c r="L1714" s="14">
        <f t="shared" si="134"/>
        <v>0.8</v>
      </c>
    </row>
    <row r="1715" spans="1:12" x14ac:dyDescent="0.35">
      <c r="A1715" s="2">
        <v>42347</v>
      </c>
      <c r="B1715" s="5">
        <v>23.283999999999999</v>
      </c>
      <c r="C1715" s="6">
        <v>6.3765834331350746E-3</v>
      </c>
      <c r="D1715" s="8">
        <v>14</v>
      </c>
      <c r="E1715" s="9">
        <v>77.696999000000005</v>
      </c>
      <c r="F1715" s="10">
        <v>-5.2117962699282927E-3</v>
      </c>
      <c r="G1715" s="9">
        <v>56</v>
      </c>
      <c r="H1715" s="12">
        <f t="shared" si="130"/>
        <v>4677.007944</v>
      </c>
      <c r="I1715" s="37">
        <f t="shared" si="131"/>
        <v>70</v>
      </c>
      <c r="J1715" s="38">
        <f t="shared" si="132"/>
        <v>66.814399199999997</v>
      </c>
      <c r="K1715" s="13">
        <f t="shared" si="133"/>
        <v>0.2</v>
      </c>
      <c r="L1715" s="14">
        <f t="shared" si="134"/>
        <v>0.8</v>
      </c>
    </row>
    <row r="1716" spans="1:12" x14ac:dyDescent="0.35">
      <c r="A1716" s="2">
        <v>42348</v>
      </c>
      <c r="B1716" s="5">
        <v>23.145499999999998</v>
      </c>
      <c r="C1716" s="6">
        <v>-5.9660522215958522E-3</v>
      </c>
      <c r="D1716" s="8">
        <v>14</v>
      </c>
      <c r="E1716" s="9">
        <v>77.886002000000005</v>
      </c>
      <c r="F1716" s="10">
        <v>2.4296110983730301E-3</v>
      </c>
      <c r="G1716" s="9">
        <v>56</v>
      </c>
      <c r="H1716" s="12">
        <f t="shared" si="130"/>
        <v>4685.6531120000009</v>
      </c>
      <c r="I1716" s="37">
        <f t="shared" si="131"/>
        <v>70</v>
      </c>
      <c r="J1716" s="38">
        <f t="shared" si="132"/>
        <v>66.937901600000018</v>
      </c>
      <c r="K1716" s="13">
        <f t="shared" si="133"/>
        <v>0.2</v>
      </c>
      <c r="L1716" s="14">
        <f t="shared" si="134"/>
        <v>0.8</v>
      </c>
    </row>
    <row r="1717" spans="1:12" x14ac:dyDescent="0.35">
      <c r="A1717" s="2">
        <v>42349</v>
      </c>
      <c r="B1717" s="5">
        <v>23.041499999999999</v>
      </c>
      <c r="C1717" s="6">
        <v>-4.5034393127205696E-3</v>
      </c>
      <c r="D1717" s="8">
        <v>14</v>
      </c>
      <c r="E1717" s="9">
        <v>77.089995999999999</v>
      </c>
      <c r="F1717" s="10">
        <v>-1.0272726233703011E-2</v>
      </c>
      <c r="G1717" s="9">
        <v>56</v>
      </c>
      <c r="H1717" s="12">
        <f t="shared" si="130"/>
        <v>4639.6207759999998</v>
      </c>
      <c r="I1717" s="37">
        <f t="shared" si="131"/>
        <v>70</v>
      </c>
      <c r="J1717" s="38">
        <f t="shared" si="132"/>
        <v>66.280296800000002</v>
      </c>
      <c r="K1717" s="13">
        <f t="shared" si="133"/>
        <v>0.2</v>
      </c>
      <c r="L1717" s="14">
        <f t="shared" si="134"/>
        <v>0.8</v>
      </c>
    </row>
    <row r="1718" spans="1:12" x14ac:dyDescent="0.35">
      <c r="A1718" s="2">
        <v>42352</v>
      </c>
      <c r="B1718" s="5">
        <v>23.086500000000001</v>
      </c>
      <c r="C1718" s="6">
        <v>1.9510932308088869E-3</v>
      </c>
      <c r="D1718" s="8">
        <v>14</v>
      </c>
      <c r="E1718" s="9">
        <v>77.227997000000002</v>
      </c>
      <c r="F1718" s="10">
        <v>1.7885281437903799E-3</v>
      </c>
      <c r="G1718" s="9">
        <v>56</v>
      </c>
      <c r="H1718" s="12">
        <f t="shared" si="130"/>
        <v>4647.9788320000007</v>
      </c>
      <c r="I1718" s="37">
        <f t="shared" si="131"/>
        <v>70</v>
      </c>
      <c r="J1718" s="38">
        <f t="shared" si="132"/>
        <v>66.39969760000001</v>
      </c>
      <c r="K1718" s="13">
        <f t="shared" si="133"/>
        <v>0.2</v>
      </c>
      <c r="L1718" s="14">
        <f t="shared" si="134"/>
        <v>0.8</v>
      </c>
    </row>
    <row r="1719" spans="1:12" x14ac:dyDescent="0.35">
      <c r="A1719" s="2">
        <v>42353</v>
      </c>
      <c r="B1719" s="5">
        <v>22.976500000000001</v>
      </c>
      <c r="C1719" s="6">
        <v>-4.7760766385129827E-3</v>
      </c>
      <c r="D1719" s="8">
        <v>14</v>
      </c>
      <c r="E1719" s="9">
        <v>77.750998999999993</v>
      </c>
      <c r="F1719" s="10">
        <v>6.7493531238405069E-3</v>
      </c>
      <c r="G1719" s="9">
        <v>56</v>
      </c>
      <c r="H1719" s="12">
        <f t="shared" si="130"/>
        <v>4675.726944</v>
      </c>
      <c r="I1719" s="37">
        <f t="shared" si="131"/>
        <v>70</v>
      </c>
      <c r="J1719" s="38">
        <f t="shared" si="132"/>
        <v>66.7960992</v>
      </c>
      <c r="K1719" s="13">
        <f t="shared" si="133"/>
        <v>0.2</v>
      </c>
      <c r="L1719" s="14">
        <f t="shared" si="134"/>
        <v>0.8</v>
      </c>
    </row>
    <row r="1720" spans="1:12" x14ac:dyDescent="0.35">
      <c r="A1720" s="2">
        <v>42354</v>
      </c>
      <c r="B1720" s="5">
        <v>22.969000000000001</v>
      </c>
      <c r="C1720" s="6">
        <v>-3.2647375985117577E-4</v>
      </c>
      <c r="D1720" s="8">
        <v>14</v>
      </c>
      <c r="E1720" s="9">
        <v>78.244003000000006</v>
      </c>
      <c r="F1720" s="10">
        <v>6.3207876543147634E-3</v>
      </c>
      <c r="G1720" s="9">
        <v>56</v>
      </c>
      <c r="H1720" s="12">
        <f t="shared" si="130"/>
        <v>4703.230168</v>
      </c>
      <c r="I1720" s="37">
        <f t="shared" si="131"/>
        <v>70</v>
      </c>
      <c r="J1720" s="38">
        <f t="shared" si="132"/>
        <v>67.189002400000007</v>
      </c>
      <c r="K1720" s="13">
        <f t="shared" si="133"/>
        <v>0.2</v>
      </c>
      <c r="L1720" s="14">
        <f t="shared" si="134"/>
        <v>0.8</v>
      </c>
    </row>
    <row r="1721" spans="1:12" x14ac:dyDescent="0.35">
      <c r="A1721" s="2">
        <v>42355</v>
      </c>
      <c r="B1721" s="5">
        <v>22.942499000000002</v>
      </c>
      <c r="C1721" s="6">
        <v>-1.1544385838160309E-3</v>
      </c>
      <c r="D1721" s="8">
        <v>14</v>
      </c>
      <c r="E1721" s="9">
        <v>79.287002999999999</v>
      </c>
      <c r="F1721" s="10">
        <v>1.3242031107369101E-2</v>
      </c>
      <c r="G1721" s="9">
        <v>56</v>
      </c>
      <c r="H1721" s="12">
        <f t="shared" si="130"/>
        <v>4761.2671540000001</v>
      </c>
      <c r="I1721" s="37">
        <f t="shared" si="131"/>
        <v>70</v>
      </c>
      <c r="J1721" s="38">
        <f t="shared" si="132"/>
        <v>68.018102200000001</v>
      </c>
      <c r="K1721" s="13">
        <f t="shared" si="133"/>
        <v>0.2</v>
      </c>
      <c r="L1721" s="14">
        <f t="shared" si="134"/>
        <v>0.8</v>
      </c>
    </row>
    <row r="1722" spans="1:12" x14ac:dyDescent="0.35">
      <c r="A1722" s="2">
        <v>42356</v>
      </c>
      <c r="B1722" s="5">
        <v>22.7425</v>
      </c>
      <c r="C1722" s="6">
        <v>-8.7556214097217477E-3</v>
      </c>
      <c r="D1722" s="8">
        <v>14</v>
      </c>
      <c r="E1722" s="9">
        <v>78.747001999999995</v>
      </c>
      <c r="F1722" s="10">
        <v>-6.8340114732814428E-3</v>
      </c>
      <c r="G1722" s="9">
        <v>56</v>
      </c>
      <c r="H1722" s="12">
        <f t="shared" si="130"/>
        <v>4728.2271120000005</v>
      </c>
      <c r="I1722" s="37">
        <f t="shared" si="131"/>
        <v>70</v>
      </c>
      <c r="J1722" s="38">
        <f t="shared" si="132"/>
        <v>67.5461016</v>
      </c>
      <c r="K1722" s="13">
        <f t="shared" si="133"/>
        <v>0.2</v>
      </c>
      <c r="L1722" s="14">
        <f t="shared" si="134"/>
        <v>0.8</v>
      </c>
    </row>
    <row r="1723" spans="1:12" x14ac:dyDescent="0.35">
      <c r="A1723" s="2">
        <v>42359</v>
      </c>
      <c r="B1723" s="5">
        <v>22.950500000000002</v>
      </c>
      <c r="C1723" s="6">
        <v>9.1043020475272129E-3</v>
      </c>
      <c r="D1723" s="8">
        <v>14</v>
      </c>
      <c r="E1723" s="9">
        <v>79.199996999999996</v>
      </c>
      <c r="F1723" s="10">
        <v>5.7360538017929841E-3</v>
      </c>
      <c r="G1723" s="9">
        <v>56</v>
      </c>
      <c r="H1723" s="12">
        <f t="shared" si="130"/>
        <v>4756.506832</v>
      </c>
      <c r="I1723" s="37">
        <f t="shared" si="131"/>
        <v>70</v>
      </c>
      <c r="J1723" s="38">
        <f t="shared" si="132"/>
        <v>67.950097600000007</v>
      </c>
      <c r="K1723" s="13">
        <f t="shared" si="133"/>
        <v>0.2</v>
      </c>
      <c r="L1723" s="14">
        <f t="shared" si="134"/>
        <v>0.8</v>
      </c>
    </row>
    <row r="1724" spans="1:12" x14ac:dyDescent="0.35">
      <c r="A1724" s="2">
        <v>42360</v>
      </c>
      <c r="B1724" s="5">
        <v>23.099001000000001</v>
      </c>
      <c r="C1724" s="6">
        <v>6.4496470777264392E-3</v>
      </c>
      <c r="D1724" s="8">
        <v>14</v>
      </c>
      <c r="E1724" s="9">
        <v>78.815002000000007</v>
      </c>
      <c r="F1724" s="10">
        <v>-4.8729014872055387E-3</v>
      </c>
      <c r="G1724" s="9">
        <v>56</v>
      </c>
      <c r="H1724" s="12">
        <f t="shared" si="130"/>
        <v>4737.0261259999997</v>
      </c>
      <c r="I1724" s="37">
        <f t="shared" si="131"/>
        <v>70</v>
      </c>
      <c r="J1724" s="38">
        <f t="shared" si="132"/>
        <v>67.671801799999997</v>
      </c>
      <c r="K1724" s="13">
        <f t="shared" si="133"/>
        <v>0.2</v>
      </c>
      <c r="L1724" s="14">
        <f t="shared" si="134"/>
        <v>0.8</v>
      </c>
    </row>
    <row r="1725" spans="1:12" x14ac:dyDescent="0.35">
      <c r="A1725" s="2">
        <v>42361</v>
      </c>
      <c r="B1725" s="5">
        <v>22.947001</v>
      </c>
      <c r="C1725" s="6">
        <v>-6.6021172528141214E-3</v>
      </c>
      <c r="D1725" s="8">
        <v>14</v>
      </c>
      <c r="E1725" s="9">
        <v>79.371002000000004</v>
      </c>
      <c r="F1725" s="10">
        <v>7.0297279859978801E-3</v>
      </c>
      <c r="G1725" s="9">
        <v>56</v>
      </c>
      <c r="H1725" s="12">
        <f t="shared" si="130"/>
        <v>4766.0341260000005</v>
      </c>
      <c r="I1725" s="37">
        <f t="shared" si="131"/>
        <v>70</v>
      </c>
      <c r="J1725" s="38">
        <f t="shared" si="132"/>
        <v>68.086201800000012</v>
      </c>
      <c r="K1725" s="13">
        <f t="shared" si="133"/>
        <v>0.2</v>
      </c>
      <c r="L1725" s="14">
        <f t="shared" si="134"/>
        <v>0.8</v>
      </c>
    </row>
    <row r="1726" spans="1:12" x14ac:dyDescent="0.35">
      <c r="A1726" s="2">
        <v>42362</v>
      </c>
      <c r="B1726" s="5">
        <v>22.938998999999999</v>
      </c>
      <c r="C1726" s="6">
        <v>-3.4877740840855154E-4</v>
      </c>
      <c r="D1726" s="8">
        <v>14</v>
      </c>
      <c r="E1726" s="9">
        <v>79.614998</v>
      </c>
      <c r="F1726" s="10">
        <v>3.0694047471113706E-3</v>
      </c>
      <c r="G1726" s="9">
        <v>56</v>
      </c>
      <c r="H1726" s="12">
        <f t="shared" si="130"/>
        <v>4779.5858740000003</v>
      </c>
      <c r="I1726" s="37">
        <f t="shared" si="131"/>
        <v>70</v>
      </c>
      <c r="J1726" s="38">
        <f t="shared" si="132"/>
        <v>68.279798200000002</v>
      </c>
      <c r="K1726" s="13">
        <f t="shared" si="133"/>
        <v>0.2</v>
      </c>
      <c r="L1726" s="14">
        <f t="shared" si="134"/>
        <v>0.8</v>
      </c>
    </row>
    <row r="1727" spans="1:12" x14ac:dyDescent="0.35">
      <c r="A1727" s="2">
        <v>42366</v>
      </c>
      <c r="B1727" s="5">
        <v>22.934000000000001</v>
      </c>
      <c r="C1727" s="6">
        <v>-2.1794956199805426E-4</v>
      </c>
      <c r="D1727" s="8">
        <v>14</v>
      </c>
      <c r="E1727" s="9">
        <v>79.998001000000002</v>
      </c>
      <c r="F1727" s="10">
        <v>4.799154674193673E-3</v>
      </c>
      <c r="G1727" s="9">
        <v>56</v>
      </c>
      <c r="H1727" s="12">
        <f t="shared" si="130"/>
        <v>4800.9640559999998</v>
      </c>
      <c r="I1727" s="37">
        <f t="shared" si="131"/>
        <v>70</v>
      </c>
      <c r="J1727" s="38">
        <f t="shared" si="132"/>
        <v>68.585200799999996</v>
      </c>
      <c r="K1727" s="13">
        <f t="shared" si="133"/>
        <v>0.2</v>
      </c>
      <c r="L1727" s="14">
        <f t="shared" si="134"/>
        <v>0.8</v>
      </c>
    </row>
    <row r="1728" spans="1:12" x14ac:dyDescent="0.35">
      <c r="A1728" s="2">
        <v>42367</v>
      </c>
      <c r="B1728" s="5">
        <v>22.991501</v>
      </c>
      <c r="C1728" s="6">
        <v>2.5041002839252258E-3</v>
      </c>
      <c r="D1728" s="8">
        <v>14</v>
      </c>
      <c r="E1728" s="9">
        <v>80.129997000000003</v>
      </c>
      <c r="F1728" s="10">
        <v>1.64863148912886E-3</v>
      </c>
      <c r="G1728" s="9">
        <v>56</v>
      </c>
      <c r="H1728" s="12">
        <f t="shared" si="130"/>
        <v>4809.1608459999998</v>
      </c>
      <c r="I1728" s="37">
        <f t="shared" si="131"/>
        <v>70</v>
      </c>
      <c r="J1728" s="38">
        <f t="shared" si="132"/>
        <v>68.702297799999997</v>
      </c>
      <c r="K1728" s="13">
        <f t="shared" si="133"/>
        <v>0.2</v>
      </c>
      <c r="L1728" s="14">
        <f t="shared" si="134"/>
        <v>0.8</v>
      </c>
    </row>
    <row r="1729" spans="1:12" x14ac:dyDescent="0.35">
      <c r="A1729" s="2">
        <v>42368</v>
      </c>
      <c r="B1729" s="5">
        <v>22.942499000000002</v>
      </c>
      <c r="C1729" s="6">
        <v>-2.1335837762364029E-3</v>
      </c>
      <c r="D1729" s="8">
        <v>14</v>
      </c>
      <c r="E1729" s="9">
        <v>79.799003999999996</v>
      </c>
      <c r="F1729" s="10">
        <v>-4.1392551759527052E-3</v>
      </c>
      <c r="G1729" s="9">
        <v>56</v>
      </c>
      <c r="H1729" s="12">
        <f t="shared" si="130"/>
        <v>4789.9392100000005</v>
      </c>
      <c r="I1729" s="37">
        <f t="shared" si="131"/>
        <v>70</v>
      </c>
      <c r="J1729" s="38">
        <f t="shared" si="132"/>
        <v>68.427703000000008</v>
      </c>
      <c r="K1729" s="13">
        <f t="shared" si="133"/>
        <v>0.2</v>
      </c>
      <c r="L1729" s="14">
        <f t="shared" si="134"/>
        <v>0.8</v>
      </c>
    </row>
    <row r="1730" spans="1:12" x14ac:dyDescent="0.35">
      <c r="A1730" s="2">
        <v>42369</v>
      </c>
      <c r="B1730" s="5">
        <v>22.7925</v>
      </c>
      <c r="C1730" s="6">
        <v>-6.5595076468807356E-3</v>
      </c>
      <c r="D1730" s="8">
        <v>14</v>
      </c>
      <c r="E1730" s="9">
        <v>80.301002999999994</v>
      </c>
      <c r="F1730" s="10">
        <v>6.2710883598686706E-3</v>
      </c>
      <c r="G1730" s="9">
        <v>56</v>
      </c>
      <c r="H1730" s="12">
        <f t="shared" si="130"/>
        <v>4815.9511679999996</v>
      </c>
      <c r="I1730" s="37">
        <f t="shared" si="131"/>
        <v>70</v>
      </c>
      <c r="J1730" s="38">
        <f t="shared" si="132"/>
        <v>68.799302399999988</v>
      </c>
      <c r="K1730" s="13">
        <f t="shared" si="133"/>
        <v>0.2</v>
      </c>
      <c r="L1730" s="14">
        <f t="shared" si="134"/>
        <v>0.8</v>
      </c>
    </row>
    <row r="1731" spans="1:12" x14ac:dyDescent="0.35">
      <c r="A1731" s="2">
        <v>42370</v>
      </c>
      <c r="B1731" s="5">
        <v>22.802</v>
      </c>
      <c r="C1731" s="6">
        <v>4.167169346072086E-4</v>
      </c>
      <c r="D1731" s="8">
        <v>17</v>
      </c>
      <c r="E1731" s="9">
        <v>80.505996999999994</v>
      </c>
      <c r="F1731" s="10">
        <v>2.5495670094386469E-3</v>
      </c>
      <c r="G1731" s="9">
        <v>63</v>
      </c>
      <c r="H1731" s="12">
        <f t="shared" ref="H1731:H1794" si="135">B1731*D1731+E1731*G1731</f>
        <v>5459.5118109999994</v>
      </c>
      <c r="I1731" s="37">
        <f t="shared" ref="I1731:I1794" si="136">SUM(D1731,G1731)</f>
        <v>80</v>
      </c>
      <c r="J1731" s="38">
        <f t="shared" ref="J1731:J1794" si="137">H1731/I1731</f>
        <v>68.243897637499998</v>
      </c>
      <c r="K1731" s="13">
        <f t="shared" ref="K1731:K1794" si="138">D1731/(D1731+G1731)</f>
        <v>0.21249999999999999</v>
      </c>
      <c r="L1731" s="14">
        <f t="shared" ref="L1731:L1794" si="139">1-K1731</f>
        <v>0.78749999999999998</v>
      </c>
    </row>
    <row r="1732" spans="1:12" x14ac:dyDescent="0.35">
      <c r="A1732" s="2">
        <v>42373</v>
      </c>
      <c r="B1732" s="5">
        <v>23.047001000000002</v>
      </c>
      <c r="C1732" s="6">
        <v>1.0687401106419969E-2</v>
      </c>
      <c r="D1732" s="8">
        <v>17</v>
      </c>
      <c r="E1732" s="9">
        <v>79.030997999999997</v>
      </c>
      <c r="F1732" s="10">
        <v>-1.8491523291116252E-2</v>
      </c>
      <c r="G1732" s="9">
        <v>63</v>
      </c>
      <c r="H1732" s="12">
        <f t="shared" si="135"/>
        <v>5370.7518909999999</v>
      </c>
      <c r="I1732" s="37">
        <f t="shared" si="136"/>
        <v>80</v>
      </c>
      <c r="J1732" s="38">
        <f t="shared" si="137"/>
        <v>67.134398637499999</v>
      </c>
      <c r="K1732" s="13">
        <f t="shared" si="138"/>
        <v>0.21249999999999999</v>
      </c>
      <c r="L1732" s="14">
        <f t="shared" si="139"/>
        <v>0.78749999999999998</v>
      </c>
    </row>
    <row r="1733" spans="1:12" x14ac:dyDescent="0.35">
      <c r="A1733" s="2">
        <v>42374</v>
      </c>
      <c r="B1733" s="5">
        <v>23.196501000000001</v>
      </c>
      <c r="C1733" s="6">
        <v>6.4657958144755945E-3</v>
      </c>
      <c r="D1733" s="8">
        <v>17</v>
      </c>
      <c r="E1733" s="9">
        <v>78.981003000000001</v>
      </c>
      <c r="F1733" s="10">
        <v>-6.3280005761523483E-4</v>
      </c>
      <c r="G1733" s="9">
        <v>63</v>
      </c>
      <c r="H1733" s="12">
        <f t="shared" si="135"/>
        <v>5370.1437059999998</v>
      </c>
      <c r="I1733" s="37">
        <f t="shared" si="136"/>
        <v>80</v>
      </c>
      <c r="J1733" s="38">
        <f t="shared" si="137"/>
        <v>67.126796325000001</v>
      </c>
      <c r="K1733" s="13">
        <f t="shared" si="138"/>
        <v>0.21249999999999999</v>
      </c>
      <c r="L1733" s="14">
        <f t="shared" si="139"/>
        <v>0.78749999999999998</v>
      </c>
    </row>
    <row r="1734" spans="1:12" x14ac:dyDescent="0.35">
      <c r="A1734" s="2">
        <v>42375</v>
      </c>
      <c r="B1734" s="5">
        <v>23.330998999999998</v>
      </c>
      <c r="C1734" s="6">
        <v>5.7814571870626885E-3</v>
      </c>
      <c r="D1734" s="8">
        <v>17</v>
      </c>
      <c r="E1734" s="9">
        <v>78.515998999999994</v>
      </c>
      <c r="F1734" s="10">
        <v>-5.9049422560963905E-3</v>
      </c>
      <c r="G1734" s="9">
        <v>63</v>
      </c>
      <c r="H1734" s="12">
        <f t="shared" si="135"/>
        <v>5343.1349199999995</v>
      </c>
      <c r="I1734" s="37">
        <f t="shared" si="136"/>
        <v>80</v>
      </c>
      <c r="J1734" s="38">
        <f t="shared" si="137"/>
        <v>66.7891865</v>
      </c>
      <c r="K1734" s="13">
        <f t="shared" si="138"/>
        <v>0.21249999999999999</v>
      </c>
      <c r="L1734" s="14">
        <f t="shared" si="139"/>
        <v>0.78749999999999998</v>
      </c>
    </row>
    <row r="1735" spans="1:12" x14ac:dyDescent="0.35">
      <c r="A1735" s="2">
        <v>42376</v>
      </c>
      <c r="B1735" s="5">
        <v>23.667998999999998</v>
      </c>
      <c r="C1735" s="6">
        <v>1.4340977043819869E-2</v>
      </c>
      <c r="D1735" s="8">
        <v>17</v>
      </c>
      <c r="E1735" s="9">
        <v>76.891998000000001</v>
      </c>
      <c r="F1735" s="10">
        <v>-2.09005990592388E-2</v>
      </c>
      <c r="G1735" s="9">
        <v>63</v>
      </c>
      <c r="H1735" s="12">
        <f t="shared" si="135"/>
        <v>5246.5518570000004</v>
      </c>
      <c r="I1735" s="37">
        <f t="shared" si="136"/>
        <v>80</v>
      </c>
      <c r="J1735" s="38">
        <f t="shared" si="137"/>
        <v>65.581898212500008</v>
      </c>
      <c r="K1735" s="13">
        <f t="shared" si="138"/>
        <v>0.21249999999999999</v>
      </c>
      <c r="L1735" s="14">
        <f t="shared" si="139"/>
        <v>0.78749999999999998</v>
      </c>
    </row>
    <row r="1736" spans="1:12" x14ac:dyDescent="0.35">
      <c r="A1736" s="2">
        <v>42377</v>
      </c>
      <c r="B1736" s="5">
        <v>23.606999999999999</v>
      </c>
      <c r="C1736" s="6">
        <v>-2.5806043423499681E-3</v>
      </c>
      <c r="D1736" s="8">
        <v>17</v>
      </c>
      <c r="E1736" s="9">
        <v>77.063004000000006</v>
      </c>
      <c r="F1736" s="10">
        <v>2.221507169056558E-3</v>
      </c>
      <c r="G1736" s="9">
        <v>63</v>
      </c>
      <c r="H1736" s="12">
        <f t="shared" si="135"/>
        <v>5256.2882520000003</v>
      </c>
      <c r="I1736" s="37">
        <f t="shared" si="136"/>
        <v>80</v>
      </c>
      <c r="J1736" s="38">
        <f t="shared" si="137"/>
        <v>65.703603150000006</v>
      </c>
      <c r="K1736" s="13">
        <f t="shared" si="138"/>
        <v>0.21249999999999999</v>
      </c>
      <c r="L1736" s="14">
        <f t="shared" si="139"/>
        <v>0.78749999999999998</v>
      </c>
    </row>
    <row r="1737" spans="1:12" x14ac:dyDescent="0.35">
      <c r="A1737" s="2">
        <v>42380</v>
      </c>
      <c r="B1737" s="5">
        <v>23.680499999999999</v>
      </c>
      <c r="C1737" s="6">
        <v>3.1086464367979794E-3</v>
      </c>
      <c r="D1737" s="8">
        <v>17</v>
      </c>
      <c r="E1737" s="9">
        <v>76.671997000000005</v>
      </c>
      <c r="F1737" s="10">
        <v>-5.0867771239460069E-3</v>
      </c>
      <c r="G1737" s="9">
        <v>63</v>
      </c>
      <c r="H1737" s="12">
        <f t="shared" si="135"/>
        <v>5232.9043110000002</v>
      </c>
      <c r="I1737" s="37">
        <f t="shared" si="136"/>
        <v>80</v>
      </c>
      <c r="J1737" s="38">
        <f t="shared" si="137"/>
        <v>65.411303887499997</v>
      </c>
      <c r="K1737" s="13">
        <f t="shared" si="138"/>
        <v>0.21249999999999999</v>
      </c>
      <c r="L1737" s="14">
        <f t="shared" si="139"/>
        <v>0.78749999999999998</v>
      </c>
    </row>
    <row r="1738" spans="1:12" x14ac:dyDescent="0.35">
      <c r="A1738" s="2">
        <v>42381</v>
      </c>
      <c r="B1738" s="5">
        <v>23.6325</v>
      </c>
      <c r="C1738" s="6">
        <v>-2.029041340351867E-3</v>
      </c>
      <c r="D1738" s="8">
        <v>17</v>
      </c>
      <c r="E1738" s="9">
        <v>76.197997999999998</v>
      </c>
      <c r="F1738" s="10">
        <v>-6.2013545436352402E-3</v>
      </c>
      <c r="G1738" s="9">
        <v>63</v>
      </c>
      <c r="H1738" s="12">
        <f t="shared" si="135"/>
        <v>5202.2263739999999</v>
      </c>
      <c r="I1738" s="37">
        <f t="shared" si="136"/>
        <v>80</v>
      </c>
      <c r="J1738" s="38">
        <f t="shared" si="137"/>
        <v>65.027829674999992</v>
      </c>
      <c r="K1738" s="13">
        <f t="shared" si="138"/>
        <v>0.21249999999999999</v>
      </c>
      <c r="L1738" s="14">
        <f t="shared" si="139"/>
        <v>0.78749999999999998</v>
      </c>
    </row>
    <row r="1739" spans="1:12" x14ac:dyDescent="0.35">
      <c r="A1739" s="2">
        <v>42382</v>
      </c>
      <c r="B1739" s="5">
        <v>23.311501</v>
      </c>
      <c r="C1739" s="6">
        <v>-1.3676039378481164E-2</v>
      </c>
      <c r="D1739" s="8">
        <v>17</v>
      </c>
      <c r="E1739" s="9">
        <v>76.626998999999998</v>
      </c>
      <c r="F1739" s="10">
        <v>5.6142926258608838E-3</v>
      </c>
      <c r="G1739" s="9">
        <v>63</v>
      </c>
      <c r="H1739" s="12">
        <f t="shared" si="135"/>
        <v>5223.7964539999994</v>
      </c>
      <c r="I1739" s="37">
        <f t="shared" si="136"/>
        <v>80</v>
      </c>
      <c r="J1739" s="38">
        <f t="shared" si="137"/>
        <v>65.297455674999995</v>
      </c>
      <c r="K1739" s="13">
        <f t="shared" si="138"/>
        <v>0.21249999999999999</v>
      </c>
      <c r="L1739" s="14">
        <f t="shared" si="139"/>
        <v>0.78749999999999998</v>
      </c>
    </row>
    <row r="1740" spans="1:12" x14ac:dyDescent="0.35">
      <c r="A1740" s="2">
        <v>42383</v>
      </c>
      <c r="B1740" s="5">
        <v>23.671499000000001</v>
      </c>
      <c r="C1740" s="6">
        <v>1.5324906690344697E-2</v>
      </c>
      <c r="D1740" s="8">
        <v>17</v>
      </c>
      <c r="E1740" s="9">
        <v>76.217003000000005</v>
      </c>
      <c r="F1740" s="10">
        <v>-5.364907723143908E-3</v>
      </c>
      <c r="G1740" s="9">
        <v>63</v>
      </c>
      <c r="H1740" s="12">
        <f t="shared" si="135"/>
        <v>5204.0866720000004</v>
      </c>
      <c r="I1740" s="37">
        <f t="shared" si="136"/>
        <v>80</v>
      </c>
      <c r="J1740" s="38">
        <f t="shared" si="137"/>
        <v>65.05108340000001</v>
      </c>
      <c r="K1740" s="13">
        <f t="shared" si="138"/>
        <v>0.21249999999999999</v>
      </c>
      <c r="L1740" s="14">
        <f t="shared" si="139"/>
        <v>0.78749999999999998</v>
      </c>
    </row>
    <row r="1741" spans="1:12" x14ac:dyDescent="0.35">
      <c r="A1741" s="2">
        <v>42384</v>
      </c>
      <c r="B1741" s="5">
        <v>23.704999999999998</v>
      </c>
      <c r="C1741" s="6">
        <v>1.4142457248160767E-3</v>
      </c>
      <c r="D1741" s="8">
        <v>17</v>
      </c>
      <c r="E1741" s="9">
        <v>75.505996999999994</v>
      </c>
      <c r="F1741" s="10">
        <v>-9.3724907201746532E-3</v>
      </c>
      <c r="G1741" s="9">
        <v>63</v>
      </c>
      <c r="H1741" s="12">
        <f t="shared" si="135"/>
        <v>5159.8628109999991</v>
      </c>
      <c r="I1741" s="37">
        <f t="shared" si="136"/>
        <v>80</v>
      </c>
      <c r="J1741" s="38">
        <f t="shared" si="137"/>
        <v>64.498285137499991</v>
      </c>
      <c r="K1741" s="13">
        <f t="shared" si="138"/>
        <v>0.21249999999999999</v>
      </c>
      <c r="L1741" s="14">
        <f t="shared" si="139"/>
        <v>0.78749999999999998</v>
      </c>
    </row>
    <row r="1742" spans="1:12" x14ac:dyDescent="0.35">
      <c r="A1742" s="2">
        <v>42387</v>
      </c>
      <c r="B1742" s="5">
        <v>23.850999999999999</v>
      </c>
      <c r="C1742" s="6">
        <v>6.1401488224581691E-3</v>
      </c>
      <c r="D1742" s="8">
        <v>17</v>
      </c>
      <c r="E1742" s="9">
        <v>74.565002000000007</v>
      </c>
      <c r="F1742" s="10">
        <v>-1.2540828527141556E-2</v>
      </c>
      <c r="G1742" s="9">
        <v>63</v>
      </c>
      <c r="H1742" s="12">
        <f t="shared" si="135"/>
        <v>5103.0621259999998</v>
      </c>
      <c r="I1742" s="37">
        <f t="shared" si="136"/>
        <v>80</v>
      </c>
      <c r="J1742" s="38">
        <f t="shared" si="137"/>
        <v>63.788276574999998</v>
      </c>
      <c r="K1742" s="13">
        <f t="shared" si="138"/>
        <v>0.21249999999999999</v>
      </c>
      <c r="L1742" s="14">
        <f t="shared" si="139"/>
        <v>0.78749999999999998</v>
      </c>
    </row>
    <row r="1743" spans="1:12" x14ac:dyDescent="0.35">
      <c r="A1743" s="2">
        <v>42388</v>
      </c>
      <c r="B1743" s="5">
        <v>23.764999</v>
      </c>
      <c r="C1743" s="6">
        <v>-3.6122771892550531E-3</v>
      </c>
      <c r="D1743" s="8">
        <v>17</v>
      </c>
      <c r="E1743" s="9">
        <v>75.210999000000001</v>
      </c>
      <c r="F1743" s="10">
        <v>8.6262285212521661E-3</v>
      </c>
      <c r="G1743" s="9">
        <v>63</v>
      </c>
      <c r="H1743" s="12">
        <f t="shared" si="135"/>
        <v>5142.29792</v>
      </c>
      <c r="I1743" s="37">
        <f t="shared" si="136"/>
        <v>80</v>
      </c>
      <c r="J1743" s="38">
        <f t="shared" si="137"/>
        <v>64.278723999999997</v>
      </c>
      <c r="K1743" s="13">
        <f t="shared" si="138"/>
        <v>0.21249999999999999</v>
      </c>
      <c r="L1743" s="14">
        <f t="shared" si="139"/>
        <v>0.78749999999999998</v>
      </c>
    </row>
    <row r="1744" spans="1:12" x14ac:dyDescent="0.35">
      <c r="A1744" s="2">
        <v>42389</v>
      </c>
      <c r="B1744" s="5">
        <v>23.943999999999999</v>
      </c>
      <c r="C1744" s="6">
        <v>7.5039025631129519E-3</v>
      </c>
      <c r="D1744" s="8">
        <v>17</v>
      </c>
      <c r="E1744" s="9">
        <v>74.001998999999998</v>
      </c>
      <c r="F1744" s="10">
        <v>-1.6205377205408489E-2</v>
      </c>
      <c r="G1744" s="9">
        <v>63</v>
      </c>
      <c r="H1744" s="12">
        <f t="shared" si="135"/>
        <v>5069.1739369999996</v>
      </c>
      <c r="I1744" s="37">
        <f t="shared" si="136"/>
        <v>80</v>
      </c>
      <c r="J1744" s="38">
        <f t="shared" si="137"/>
        <v>63.364674212499992</v>
      </c>
      <c r="K1744" s="13">
        <f t="shared" si="138"/>
        <v>0.21249999999999999</v>
      </c>
      <c r="L1744" s="14">
        <f t="shared" si="139"/>
        <v>0.78749999999999998</v>
      </c>
    </row>
    <row r="1745" spans="1:12" x14ac:dyDescent="0.35">
      <c r="A1745" s="2">
        <v>42390</v>
      </c>
      <c r="B1745" s="5">
        <v>23.983999000000001</v>
      </c>
      <c r="C1745" s="6">
        <v>1.6691291153803078E-3</v>
      </c>
      <c r="D1745" s="8">
        <v>17</v>
      </c>
      <c r="E1745" s="9">
        <v>73.792998999999995</v>
      </c>
      <c r="F1745" s="10">
        <v>-2.8282437449647091E-3</v>
      </c>
      <c r="G1745" s="9">
        <v>63</v>
      </c>
      <c r="H1745" s="12">
        <f t="shared" si="135"/>
        <v>5056.6869199999992</v>
      </c>
      <c r="I1745" s="37">
        <f t="shared" si="136"/>
        <v>80</v>
      </c>
      <c r="J1745" s="38">
        <f t="shared" si="137"/>
        <v>63.208586499999988</v>
      </c>
      <c r="K1745" s="13">
        <f t="shared" si="138"/>
        <v>0.21249999999999999</v>
      </c>
      <c r="L1745" s="14">
        <f t="shared" si="139"/>
        <v>0.78749999999999998</v>
      </c>
    </row>
    <row r="1746" spans="1:12" x14ac:dyDescent="0.35">
      <c r="A1746" s="2">
        <v>42391</v>
      </c>
      <c r="B1746" s="5">
        <v>23.862499</v>
      </c>
      <c r="C1746" s="6">
        <v>-5.0787525206703599E-3</v>
      </c>
      <c r="D1746" s="8">
        <v>17</v>
      </c>
      <c r="E1746" s="9">
        <v>75.305999999999997</v>
      </c>
      <c r="F1746" s="10">
        <v>2.029595029850384E-2</v>
      </c>
      <c r="G1746" s="9">
        <v>63</v>
      </c>
      <c r="H1746" s="12">
        <f t="shared" si="135"/>
        <v>5149.9404830000003</v>
      </c>
      <c r="I1746" s="37">
        <f t="shared" si="136"/>
        <v>80</v>
      </c>
      <c r="J1746" s="38">
        <f t="shared" si="137"/>
        <v>64.374256037500004</v>
      </c>
      <c r="K1746" s="13">
        <f t="shared" si="138"/>
        <v>0.21249999999999999</v>
      </c>
      <c r="L1746" s="14">
        <f t="shared" si="139"/>
        <v>0.78749999999999998</v>
      </c>
    </row>
    <row r="1747" spans="1:12" x14ac:dyDescent="0.35">
      <c r="A1747" s="2">
        <v>42394</v>
      </c>
      <c r="B1747" s="5">
        <v>24</v>
      </c>
      <c r="C1747" s="6">
        <v>5.7456832028379701E-3</v>
      </c>
      <c r="D1747" s="8">
        <v>17</v>
      </c>
      <c r="E1747" s="9">
        <v>75.418998999999999</v>
      </c>
      <c r="F1747" s="10">
        <v>1.499406494214206E-3</v>
      </c>
      <c r="G1747" s="9">
        <v>63</v>
      </c>
      <c r="H1747" s="12">
        <f t="shared" si="135"/>
        <v>5159.3969369999995</v>
      </c>
      <c r="I1747" s="37">
        <f t="shared" si="136"/>
        <v>80</v>
      </c>
      <c r="J1747" s="38">
        <f t="shared" si="137"/>
        <v>64.492461712499988</v>
      </c>
      <c r="K1747" s="13">
        <f t="shared" si="138"/>
        <v>0.21249999999999999</v>
      </c>
      <c r="L1747" s="14">
        <f t="shared" si="139"/>
        <v>0.78749999999999998</v>
      </c>
    </row>
    <row r="1748" spans="1:12" x14ac:dyDescent="0.35">
      <c r="A1748" s="2">
        <v>42396</v>
      </c>
      <c r="B1748" s="5">
        <v>24.2745</v>
      </c>
      <c r="C1748" s="6">
        <v>1.1372586294966958E-2</v>
      </c>
      <c r="D1748" s="8">
        <v>17</v>
      </c>
      <c r="E1748" s="9">
        <v>75.264999000000003</v>
      </c>
      <c r="F1748" s="10">
        <v>-2.0440133744994426E-3</v>
      </c>
      <c r="G1748" s="9">
        <v>63</v>
      </c>
      <c r="H1748" s="12">
        <f t="shared" si="135"/>
        <v>5154.3614370000005</v>
      </c>
      <c r="I1748" s="37">
        <f t="shared" si="136"/>
        <v>80</v>
      </c>
      <c r="J1748" s="38">
        <f t="shared" si="137"/>
        <v>64.4295179625</v>
      </c>
      <c r="K1748" s="13">
        <f t="shared" si="138"/>
        <v>0.21249999999999999</v>
      </c>
      <c r="L1748" s="14">
        <f t="shared" si="139"/>
        <v>0.78749999999999998</v>
      </c>
    </row>
    <row r="1749" spans="1:12" x14ac:dyDescent="0.35">
      <c r="A1749" s="2">
        <v>42397</v>
      </c>
      <c r="B1749" s="5">
        <v>24.299999</v>
      </c>
      <c r="C1749" s="6">
        <v>1.049892551325815E-3</v>
      </c>
      <c r="D1749" s="8">
        <v>17</v>
      </c>
      <c r="E1749" s="9">
        <v>75.054001</v>
      </c>
      <c r="F1749" s="10">
        <v>-2.8073382416797799E-3</v>
      </c>
      <c r="G1749" s="9">
        <v>63</v>
      </c>
      <c r="H1749" s="12">
        <f t="shared" si="135"/>
        <v>5141.5020459999996</v>
      </c>
      <c r="I1749" s="37">
        <f t="shared" si="136"/>
        <v>80</v>
      </c>
      <c r="J1749" s="38">
        <f t="shared" si="137"/>
        <v>64.268775574999992</v>
      </c>
      <c r="K1749" s="13">
        <f t="shared" si="138"/>
        <v>0.21249999999999999</v>
      </c>
      <c r="L1749" s="14">
        <f t="shared" si="139"/>
        <v>0.78749999999999998</v>
      </c>
    </row>
    <row r="1750" spans="1:12" x14ac:dyDescent="0.35">
      <c r="A1750" s="2">
        <v>42398</v>
      </c>
      <c r="B1750" s="5">
        <v>24.233499999999999</v>
      </c>
      <c r="C1750" s="6">
        <v>-2.7403357674327111E-3</v>
      </c>
      <c r="D1750" s="8">
        <v>17</v>
      </c>
      <c r="E1750" s="9">
        <v>76.228995999999995</v>
      </c>
      <c r="F1750" s="10">
        <v>1.5534047461333245E-2</v>
      </c>
      <c r="G1750" s="9">
        <v>63</v>
      </c>
      <c r="H1750" s="12">
        <f t="shared" si="135"/>
        <v>5214.396248</v>
      </c>
      <c r="I1750" s="37">
        <f t="shared" si="136"/>
        <v>80</v>
      </c>
      <c r="J1750" s="38">
        <f t="shared" si="137"/>
        <v>65.179953100000006</v>
      </c>
      <c r="K1750" s="13">
        <f t="shared" si="138"/>
        <v>0.21249999999999999</v>
      </c>
      <c r="L1750" s="14">
        <f t="shared" si="139"/>
        <v>0.78749999999999998</v>
      </c>
    </row>
    <row r="1751" spans="1:12" x14ac:dyDescent="0.35">
      <c r="A1751" s="2">
        <v>42401</v>
      </c>
      <c r="B1751" s="5">
        <v>24.33</v>
      </c>
      <c r="C1751" s="6">
        <v>3.974183368625539E-3</v>
      </c>
      <c r="D1751" s="8">
        <v>17</v>
      </c>
      <c r="E1751" s="9">
        <v>76.414000999999999</v>
      </c>
      <c r="F1751" s="10">
        <v>2.4240232991372679E-3</v>
      </c>
      <c r="G1751" s="9">
        <v>63</v>
      </c>
      <c r="H1751" s="12">
        <f t="shared" si="135"/>
        <v>5227.6920629999995</v>
      </c>
      <c r="I1751" s="37">
        <f t="shared" si="136"/>
        <v>80</v>
      </c>
      <c r="J1751" s="38">
        <f t="shared" si="137"/>
        <v>65.346150787499994</v>
      </c>
      <c r="K1751" s="13">
        <f t="shared" si="138"/>
        <v>0.21249999999999999</v>
      </c>
      <c r="L1751" s="14">
        <f t="shared" si="139"/>
        <v>0.78749999999999998</v>
      </c>
    </row>
    <row r="1752" spans="1:12" x14ac:dyDescent="0.35">
      <c r="A1752" s="2">
        <v>42402</v>
      </c>
      <c r="B1752" s="5">
        <v>24.485499999999998</v>
      </c>
      <c r="C1752" s="6">
        <v>6.370948816063926E-3</v>
      </c>
      <c r="D1752" s="8">
        <v>17</v>
      </c>
      <c r="E1752" s="9">
        <v>75.596001000000001</v>
      </c>
      <c r="F1752" s="10">
        <v>-1.0762553583865575E-2</v>
      </c>
      <c r="G1752" s="9">
        <v>63</v>
      </c>
      <c r="H1752" s="12">
        <f t="shared" si="135"/>
        <v>5178.801563</v>
      </c>
      <c r="I1752" s="37">
        <f t="shared" si="136"/>
        <v>80</v>
      </c>
      <c r="J1752" s="38">
        <f t="shared" si="137"/>
        <v>64.735019537499994</v>
      </c>
      <c r="K1752" s="13">
        <f t="shared" si="138"/>
        <v>0.21249999999999999</v>
      </c>
      <c r="L1752" s="14">
        <f t="shared" si="139"/>
        <v>0.78749999999999998</v>
      </c>
    </row>
    <row r="1753" spans="1:12" x14ac:dyDescent="0.35">
      <c r="A1753" s="2">
        <v>42403</v>
      </c>
      <c r="B1753" s="5">
        <v>24.530000999999999</v>
      </c>
      <c r="C1753" s="6">
        <v>1.8157934253104635E-3</v>
      </c>
      <c r="D1753" s="8">
        <v>17</v>
      </c>
      <c r="E1753" s="9">
        <v>74.355002999999996</v>
      </c>
      <c r="F1753" s="10">
        <v>-1.6552424473373684E-2</v>
      </c>
      <c r="G1753" s="9">
        <v>63</v>
      </c>
      <c r="H1753" s="12">
        <f t="shared" si="135"/>
        <v>5101.3752059999997</v>
      </c>
      <c r="I1753" s="37">
        <f t="shared" si="136"/>
        <v>80</v>
      </c>
      <c r="J1753" s="38">
        <f t="shared" si="137"/>
        <v>63.767190074999995</v>
      </c>
      <c r="K1753" s="13">
        <f t="shared" si="138"/>
        <v>0.21249999999999999</v>
      </c>
      <c r="L1753" s="14">
        <f t="shared" si="139"/>
        <v>0.78749999999999998</v>
      </c>
    </row>
    <row r="1754" spans="1:12" x14ac:dyDescent="0.35">
      <c r="A1754" s="2">
        <v>42404</v>
      </c>
      <c r="B1754" s="5">
        <v>24.718499999999999</v>
      </c>
      <c r="C1754" s="6">
        <v>7.6550520999516536E-3</v>
      </c>
      <c r="D1754" s="8">
        <v>17</v>
      </c>
      <c r="E1754" s="9">
        <v>74.759003000000007</v>
      </c>
      <c r="F1754" s="10">
        <v>5.4186860022458205E-3</v>
      </c>
      <c r="G1754" s="9">
        <v>63</v>
      </c>
      <c r="H1754" s="12">
        <f t="shared" si="135"/>
        <v>5130.0316890000004</v>
      </c>
      <c r="I1754" s="37">
        <f t="shared" si="136"/>
        <v>80</v>
      </c>
      <c r="J1754" s="38">
        <f t="shared" si="137"/>
        <v>64.125396112499999</v>
      </c>
      <c r="K1754" s="13">
        <f t="shared" si="138"/>
        <v>0.21249999999999999</v>
      </c>
      <c r="L1754" s="14">
        <f t="shared" si="139"/>
        <v>0.78749999999999998</v>
      </c>
    </row>
    <row r="1755" spans="1:12" x14ac:dyDescent="0.35">
      <c r="A1755" s="2">
        <v>42405</v>
      </c>
      <c r="B1755" s="5">
        <v>24.850999999999999</v>
      </c>
      <c r="C1755" s="6">
        <v>5.3460420449069623E-3</v>
      </c>
      <c r="D1755" s="8">
        <v>17</v>
      </c>
      <c r="E1755" s="9">
        <v>75.615996999999993</v>
      </c>
      <c r="F1755" s="10">
        <v>1.139821484047765E-2</v>
      </c>
      <c r="G1755" s="9">
        <v>63</v>
      </c>
      <c r="H1755" s="12">
        <f t="shared" si="135"/>
        <v>5186.2748109999993</v>
      </c>
      <c r="I1755" s="37">
        <f t="shared" si="136"/>
        <v>80</v>
      </c>
      <c r="J1755" s="38">
        <f t="shared" si="137"/>
        <v>64.828435137499994</v>
      </c>
      <c r="K1755" s="13">
        <f t="shared" si="138"/>
        <v>0.21249999999999999</v>
      </c>
      <c r="L1755" s="14">
        <f t="shared" si="139"/>
        <v>0.78749999999999998</v>
      </c>
    </row>
    <row r="1756" spans="1:12" x14ac:dyDescent="0.35">
      <c r="A1756" s="2">
        <v>42408</v>
      </c>
      <c r="B1756" s="5">
        <v>25.202499</v>
      </c>
      <c r="C1756" s="6">
        <v>1.4045163085691037E-2</v>
      </c>
      <c r="D1756" s="8">
        <v>17</v>
      </c>
      <c r="E1756" s="9">
        <v>74.686995999999994</v>
      </c>
      <c r="F1756" s="10">
        <v>-1.2361867344447219E-2</v>
      </c>
      <c r="G1756" s="9">
        <v>63</v>
      </c>
      <c r="H1756" s="12">
        <f t="shared" si="135"/>
        <v>5133.723230999999</v>
      </c>
      <c r="I1756" s="37">
        <f t="shared" si="136"/>
        <v>80</v>
      </c>
      <c r="J1756" s="38">
        <f t="shared" si="137"/>
        <v>64.171540387499988</v>
      </c>
      <c r="K1756" s="13">
        <f t="shared" si="138"/>
        <v>0.21249999999999999</v>
      </c>
      <c r="L1756" s="14">
        <f t="shared" si="139"/>
        <v>0.78749999999999998</v>
      </c>
    </row>
    <row r="1757" spans="1:12" x14ac:dyDescent="0.35">
      <c r="A1757" s="2">
        <v>42409</v>
      </c>
      <c r="B1757" s="5">
        <v>25.664000000000001</v>
      </c>
      <c r="C1757" s="6">
        <v>1.8146075416748619E-2</v>
      </c>
      <c r="D1757" s="8">
        <v>17</v>
      </c>
      <c r="E1757" s="9">
        <v>73.683998000000003</v>
      </c>
      <c r="F1757" s="10">
        <v>-1.3520341838870742E-2</v>
      </c>
      <c r="G1757" s="9">
        <v>63</v>
      </c>
      <c r="H1757" s="12">
        <f t="shared" si="135"/>
        <v>5078.3798740000002</v>
      </c>
      <c r="I1757" s="37">
        <f t="shared" si="136"/>
        <v>80</v>
      </c>
      <c r="J1757" s="38">
        <f t="shared" si="137"/>
        <v>63.479748425000004</v>
      </c>
      <c r="K1757" s="13">
        <f t="shared" si="138"/>
        <v>0.21249999999999999</v>
      </c>
      <c r="L1757" s="14">
        <f t="shared" si="139"/>
        <v>0.78749999999999998</v>
      </c>
    </row>
    <row r="1758" spans="1:12" x14ac:dyDescent="0.35">
      <c r="A1758" s="2">
        <v>42410</v>
      </c>
      <c r="B1758" s="5">
        <v>25.398499999999999</v>
      </c>
      <c r="C1758" s="6">
        <v>-1.0399114521545627E-2</v>
      </c>
      <c r="D1758" s="8">
        <v>17</v>
      </c>
      <c r="E1758" s="9">
        <v>73.172996999999995</v>
      </c>
      <c r="F1758" s="10">
        <v>-6.9591926803171944E-3</v>
      </c>
      <c r="G1758" s="9">
        <v>63</v>
      </c>
      <c r="H1758" s="12">
        <f t="shared" si="135"/>
        <v>5041.6733110000005</v>
      </c>
      <c r="I1758" s="37">
        <f t="shared" si="136"/>
        <v>80</v>
      </c>
      <c r="J1758" s="38">
        <f t="shared" si="137"/>
        <v>63.020916387500009</v>
      </c>
      <c r="K1758" s="13">
        <f t="shared" si="138"/>
        <v>0.21249999999999999</v>
      </c>
      <c r="L1758" s="14">
        <f t="shared" si="139"/>
        <v>0.78749999999999998</v>
      </c>
    </row>
    <row r="1759" spans="1:12" x14ac:dyDescent="0.35">
      <c r="A1759" s="2">
        <v>42411</v>
      </c>
      <c r="B1759" s="5">
        <v>25.954499999999999</v>
      </c>
      <c r="C1759" s="6">
        <v>2.1654887820117263E-2</v>
      </c>
      <c r="D1759" s="8">
        <v>17</v>
      </c>
      <c r="E1759" s="9">
        <v>70.839995999999999</v>
      </c>
      <c r="F1759" s="10">
        <v>-3.2402703017361034E-2</v>
      </c>
      <c r="G1759" s="9">
        <v>63</v>
      </c>
      <c r="H1759" s="12">
        <f t="shared" si="135"/>
        <v>4904.146248</v>
      </c>
      <c r="I1759" s="37">
        <f t="shared" si="136"/>
        <v>80</v>
      </c>
      <c r="J1759" s="38">
        <f t="shared" si="137"/>
        <v>61.301828100000002</v>
      </c>
      <c r="K1759" s="13">
        <f t="shared" si="138"/>
        <v>0.21249999999999999</v>
      </c>
      <c r="L1759" s="14">
        <f t="shared" si="139"/>
        <v>0.78749999999999998</v>
      </c>
    </row>
    <row r="1760" spans="1:12" x14ac:dyDescent="0.35">
      <c r="A1760" s="2">
        <v>42412</v>
      </c>
      <c r="B1760" s="5">
        <v>26.297001000000002</v>
      </c>
      <c r="C1760" s="6">
        <v>1.3109897280830118E-2</v>
      </c>
      <c r="D1760" s="8">
        <v>17</v>
      </c>
      <c r="E1760" s="9">
        <v>70.773003000000003</v>
      </c>
      <c r="F1760" s="10">
        <v>-9.4614202750697984E-4</v>
      </c>
      <c r="G1760" s="9">
        <v>63</v>
      </c>
      <c r="H1760" s="12">
        <f t="shared" si="135"/>
        <v>4905.7482060000002</v>
      </c>
      <c r="I1760" s="37">
        <f t="shared" si="136"/>
        <v>80</v>
      </c>
      <c r="J1760" s="38">
        <f t="shared" si="137"/>
        <v>61.321852575000001</v>
      </c>
      <c r="K1760" s="13">
        <f t="shared" si="138"/>
        <v>0.21249999999999999</v>
      </c>
      <c r="L1760" s="14">
        <f t="shared" si="139"/>
        <v>0.78749999999999998</v>
      </c>
    </row>
    <row r="1761" spans="1:12" x14ac:dyDescent="0.35">
      <c r="A1761" s="2">
        <v>42415</v>
      </c>
      <c r="B1761" s="5">
        <v>25.874500000000001</v>
      </c>
      <c r="C1761" s="6">
        <v>-1.6196974536174746E-2</v>
      </c>
      <c r="D1761" s="8">
        <v>17</v>
      </c>
      <c r="E1761" s="9">
        <v>72.327003000000005</v>
      </c>
      <c r="F1761" s="10">
        <v>2.171993049170684E-2</v>
      </c>
      <c r="G1761" s="9">
        <v>63</v>
      </c>
      <c r="H1761" s="12">
        <f t="shared" si="135"/>
        <v>4996.4676890000001</v>
      </c>
      <c r="I1761" s="37">
        <f t="shared" si="136"/>
        <v>80</v>
      </c>
      <c r="J1761" s="38">
        <f t="shared" si="137"/>
        <v>62.455846112499998</v>
      </c>
      <c r="K1761" s="13">
        <f t="shared" si="138"/>
        <v>0.21249999999999999</v>
      </c>
      <c r="L1761" s="14">
        <f t="shared" si="139"/>
        <v>0.78749999999999998</v>
      </c>
    </row>
    <row r="1762" spans="1:12" x14ac:dyDescent="0.35">
      <c r="A1762" s="2">
        <v>42416</v>
      </c>
      <c r="B1762" s="5">
        <v>26.0245</v>
      </c>
      <c r="C1762" s="6">
        <v>5.780474293273663E-3</v>
      </c>
      <c r="D1762" s="8">
        <v>17</v>
      </c>
      <c r="E1762" s="9">
        <v>71.397002999999998</v>
      </c>
      <c r="F1762" s="10">
        <v>-1.2941651238900675E-2</v>
      </c>
      <c r="G1762" s="9">
        <v>63</v>
      </c>
      <c r="H1762" s="12">
        <f t="shared" si="135"/>
        <v>4940.4276890000001</v>
      </c>
      <c r="I1762" s="37">
        <f t="shared" si="136"/>
        <v>80</v>
      </c>
      <c r="J1762" s="38">
        <f t="shared" si="137"/>
        <v>61.7553461125</v>
      </c>
      <c r="K1762" s="13">
        <f t="shared" si="138"/>
        <v>0.21249999999999999</v>
      </c>
      <c r="L1762" s="14">
        <f t="shared" si="139"/>
        <v>0.78749999999999998</v>
      </c>
    </row>
    <row r="1763" spans="1:12" x14ac:dyDescent="0.35">
      <c r="A1763" s="2">
        <v>42417</v>
      </c>
      <c r="B1763" s="5">
        <v>25.8535</v>
      </c>
      <c r="C1763" s="6">
        <v>-6.5924137130726201E-3</v>
      </c>
      <c r="D1763" s="8">
        <v>17</v>
      </c>
      <c r="E1763" s="9">
        <v>71.847999999999999</v>
      </c>
      <c r="F1763" s="10">
        <v>6.2968826939915346E-3</v>
      </c>
      <c r="G1763" s="9">
        <v>63</v>
      </c>
      <c r="H1763" s="12">
        <f t="shared" si="135"/>
        <v>4965.9335000000001</v>
      </c>
      <c r="I1763" s="37">
        <f t="shared" si="136"/>
        <v>80</v>
      </c>
      <c r="J1763" s="38">
        <f t="shared" si="137"/>
        <v>62.074168749999998</v>
      </c>
      <c r="K1763" s="13">
        <f t="shared" si="138"/>
        <v>0.21249999999999999</v>
      </c>
      <c r="L1763" s="14">
        <f t="shared" si="139"/>
        <v>0.78749999999999998</v>
      </c>
    </row>
    <row r="1764" spans="1:12" x14ac:dyDescent="0.35">
      <c r="A1764" s="2">
        <v>42418</v>
      </c>
      <c r="B1764" s="5">
        <v>25.838498999999999</v>
      </c>
      <c r="C1764" s="6">
        <v>-5.803993156119347E-4</v>
      </c>
      <c r="D1764" s="8">
        <v>17</v>
      </c>
      <c r="E1764" s="9">
        <v>72.639999000000003</v>
      </c>
      <c r="F1764" s="10">
        <v>1.0962944157869359E-2</v>
      </c>
      <c r="G1764" s="9">
        <v>63</v>
      </c>
      <c r="H1764" s="12">
        <f t="shared" si="135"/>
        <v>5015.5744199999999</v>
      </c>
      <c r="I1764" s="37">
        <f t="shared" si="136"/>
        <v>80</v>
      </c>
      <c r="J1764" s="38">
        <f t="shared" si="137"/>
        <v>62.694680249999998</v>
      </c>
      <c r="K1764" s="13">
        <f t="shared" si="138"/>
        <v>0.21249999999999999</v>
      </c>
      <c r="L1764" s="14">
        <f t="shared" si="139"/>
        <v>0.78749999999999998</v>
      </c>
    </row>
    <row r="1765" spans="1:12" x14ac:dyDescent="0.35">
      <c r="A1765" s="2">
        <v>42419</v>
      </c>
      <c r="B1765" s="5">
        <v>26.125</v>
      </c>
      <c r="C1765" s="6">
        <v>1.1027121293055053E-2</v>
      </c>
      <c r="D1765" s="8">
        <v>17</v>
      </c>
      <c r="E1765" s="9">
        <v>72.818000999999995</v>
      </c>
      <c r="F1765" s="10">
        <v>2.4474705943200448E-3</v>
      </c>
      <c r="G1765" s="9">
        <v>63</v>
      </c>
      <c r="H1765" s="12">
        <f t="shared" si="135"/>
        <v>5031.6590630000001</v>
      </c>
      <c r="I1765" s="37">
        <f t="shared" si="136"/>
        <v>80</v>
      </c>
      <c r="J1765" s="38">
        <f t="shared" si="137"/>
        <v>62.895738287500002</v>
      </c>
      <c r="K1765" s="13">
        <f t="shared" si="138"/>
        <v>0.21249999999999999</v>
      </c>
      <c r="L1765" s="14">
        <f t="shared" si="139"/>
        <v>0.78749999999999998</v>
      </c>
    </row>
    <row r="1766" spans="1:12" x14ac:dyDescent="0.35">
      <c r="A1766" s="2">
        <v>42422</v>
      </c>
      <c r="B1766" s="5">
        <v>25.882000000000001</v>
      </c>
      <c r="C1766" s="6">
        <v>-9.3449638854967709E-3</v>
      </c>
      <c r="D1766" s="8">
        <v>17</v>
      </c>
      <c r="E1766" s="9">
        <v>73.097999999999999</v>
      </c>
      <c r="F1766" s="10">
        <v>3.8378154794873609E-3</v>
      </c>
      <c r="G1766" s="9">
        <v>63</v>
      </c>
      <c r="H1766" s="12">
        <f t="shared" si="135"/>
        <v>5045.1679999999997</v>
      </c>
      <c r="I1766" s="37">
        <f t="shared" si="136"/>
        <v>80</v>
      </c>
      <c r="J1766" s="38">
        <f t="shared" si="137"/>
        <v>63.064599999999999</v>
      </c>
      <c r="K1766" s="13">
        <f t="shared" si="138"/>
        <v>0.21249999999999999</v>
      </c>
      <c r="L1766" s="14">
        <f t="shared" si="139"/>
        <v>0.78749999999999998</v>
      </c>
    </row>
    <row r="1767" spans="1:12" x14ac:dyDescent="0.35">
      <c r="A1767" s="2">
        <v>42423</v>
      </c>
      <c r="B1767" s="5">
        <v>26.162001</v>
      </c>
      <c r="C1767" s="6">
        <v>1.0760268089933689E-2</v>
      </c>
      <c r="D1767" s="8">
        <v>17</v>
      </c>
      <c r="E1767" s="9">
        <v>71.910004000000001</v>
      </c>
      <c r="F1767" s="10">
        <v>-1.6385613860837367E-2</v>
      </c>
      <c r="G1767" s="9">
        <v>63</v>
      </c>
      <c r="H1767" s="12">
        <f t="shared" si="135"/>
        <v>4975.0842689999999</v>
      </c>
      <c r="I1767" s="37">
        <f t="shared" si="136"/>
        <v>80</v>
      </c>
      <c r="J1767" s="38">
        <f t="shared" si="137"/>
        <v>62.188553362500002</v>
      </c>
      <c r="K1767" s="13">
        <f t="shared" si="138"/>
        <v>0.21249999999999999</v>
      </c>
      <c r="L1767" s="14">
        <f t="shared" si="139"/>
        <v>0.78749999999999998</v>
      </c>
    </row>
    <row r="1768" spans="1:12" x14ac:dyDescent="0.35">
      <c r="A1768" s="2">
        <v>42424</v>
      </c>
      <c r="B1768" s="5">
        <v>26.242999999999999</v>
      </c>
      <c r="C1768" s="6">
        <v>3.0912723196760972E-3</v>
      </c>
      <c r="D1768" s="8">
        <v>17</v>
      </c>
      <c r="E1768" s="9">
        <v>71.273003000000003</v>
      </c>
      <c r="F1768" s="10">
        <v>-8.8977765724846947E-3</v>
      </c>
      <c r="G1768" s="9">
        <v>63</v>
      </c>
      <c r="H1768" s="12">
        <f t="shared" si="135"/>
        <v>4936.3301890000002</v>
      </c>
      <c r="I1768" s="37">
        <f t="shared" si="136"/>
        <v>80</v>
      </c>
      <c r="J1768" s="38">
        <f t="shared" si="137"/>
        <v>61.704127362500003</v>
      </c>
      <c r="K1768" s="13">
        <f t="shared" si="138"/>
        <v>0.21249999999999999</v>
      </c>
      <c r="L1768" s="14">
        <f t="shared" si="139"/>
        <v>0.78749999999999998</v>
      </c>
    </row>
    <row r="1769" spans="1:12" x14ac:dyDescent="0.35">
      <c r="A1769" s="2">
        <v>42425</v>
      </c>
      <c r="B1769" s="5">
        <v>26.399000000000001</v>
      </c>
      <c r="C1769" s="6">
        <v>5.9268438378841104E-3</v>
      </c>
      <c r="D1769" s="8">
        <v>17</v>
      </c>
      <c r="E1769" s="9">
        <v>70.732001999999994</v>
      </c>
      <c r="F1769" s="10">
        <v>-7.6195006985280145E-3</v>
      </c>
      <c r="G1769" s="9">
        <v>63</v>
      </c>
      <c r="H1769" s="12">
        <f t="shared" si="135"/>
        <v>4904.8991260000003</v>
      </c>
      <c r="I1769" s="37">
        <f t="shared" si="136"/>
        <v>80</v>
      </c>
      <c r="J1769" s="38">
        <f t="shared" si="137"/>
        <v>61.311239075000003</v>
      </c>
      <c r="K1769" s="13">
        <f t="shared" si="138"/>
        <v>0.21249999999999999</v>
      </c>
      <c r="L1769" s="14">
        <f t="shared" si="139"/>
        <v>0.78749999999999998</v>
      </c>
    </row>
    <row r="1770" spans="1:12" x14ac:dyDescent="0.35">
      <c r="A1770" s="2">
        <v>42426</v>
      </c>
      <c r="B1770" s="5">
        <v>26.356501000000002</v>
      </c>
      <c r="C1770" s="6">
        <v>-1.6111688217490538E-3</v>
      </c>
      <c r="D1770" s="8">
        <v>17</v>
      </c>
      <c r="E1770" s="9">
        <v>71.315002000000007</v>
      </c>
      <c r="F1770" s="10">
        <v>8.2085965515013015E-3</v>
      </c>
      <c r="G1770" s="9">
        <v>63</v>
      </c>
      <c r="H1770" s="12">
        <f t="shared" si="135"/>
        <v>4940.9056430000001</v>
      </c>
      <c r="I1770" s="37">
        <f t="shared" si="136"/>
        <v>80</v>
      </c>
      <c r="J1770" s="38">
        <f t="shared" si="137"/>
        <v>61.761320537499998</v>
      </c>
      <c r="K1770" s="13">
        <f t="shared" si="138"/>
        <v>0.21249999999999999</v>
      </c>
      <c r="L1770" s="14">
        <f t="shared" si="139"/>
        <v>0.78749999999999998</v>
      </c>
    </row>
    <row r="1771" spans="1:12" x14ac:dyDescent="0.35">
      <c r="A1771" s="2">
        <v>42429</v>
      </c>
      <c r="B1771" s="5">
        <v>26.4895</v>
      </c>
      <c r="C1771" s="6">
        <v>5.0334662334314828E-3</v>
      </c>
      <c r="D1771" s="8">
        <v>17</v>
      </c>
      <c r="E1771" s="9">
        <v>70.837997000000001</v>
      </c>
      <c r="F1771" s="10">
        <v>-6.7111744909720272E-3</v>
      </c>
      <c r="G1771" s="9">
        <v>63</v>
      </c>
      <c r="H1771" s="12">
        <f t="shared" si="135"/>
        <v>4913.1153110000005</v>
      </c>
      <c r="I1771" s="37">
        <f t="shared" si="136"/>
        <v>80</v>
      </c>
      <c r="J1771" s="38">
        <f t="shared" si="137"/>
        <v>61.413941387500003</v>
      </c>
      <c r="K1771" s="13">
        <f t="shared" si="138"/>
        <v>0.21249999999999999</v>
      </c>
      <c r="L1771" s="14">
        <f t="shared" si="139"/>
        <v>0.78749999999999998</v>
      </c>
    </row>
    <row r="1772" spans="1:12" x14ac:dyDescent="0.35">
      <c r="A1772" s="2">
        <v>42430</v>
      </c>
      <c r="B1772" s="5">
        <v>26.515498999999998</v>
      </c>
      <c r="C1772" s="6">
        <v>9.810018894649275E-4</v>
      </c>
      <c r="D1772" s="8">
        <v>17</v>
      </c>
      <c r="E1772" s="9">
        <v>72.901000999999994</v>
      </c>
      <c r="F1772" s="10">
        <v>2.8706832529882931E-2</v>
      </c>
      <c r="G1772" s="9">
        <v>63</v>
      </c>
      <c r="H1772" s="12">
        <f t="shared" si="135"/>
        <v>5043.5265459999991</v>
      </c>
      <c r="I1772" s="37">
        <f t="shared" si="136"/>
        <v>80</v>
      </c>
      <c r="J1772" s="38">
        <f t="shared" si="137"/>
        <v>63.044081824999992</v>
      </c>
      <c r="K1772" s="13">
        <f t="shared" si="138"/>
        <v>0.21249999999999999</v>
      </c>
      <c r="L1772" s="14">
        <f t="shared" si="139"/>
        <v>0.78749999999999998</v>
      </c>
    </row>
    <row r="1773" spans="1:12" x14ac:dyDescent="0.35">
      <c r="A1773" s="2">
        <v>42431</v>
      </c>
      <c r="B1773" s="5">
        <v>26.111499999999999</v>
      </c>
      <c r="C1773" s="6">
        <v>-1.5353599634067461E-2</v>
      </c>
      <c r="D1773" s="8">
        <v>17</v>
      </c>
      <c r="E1773" s="9">
        <v>74.644997000000004</v>
      </c>
      <c r="F1773" s="10">
        <v>2.3641132256432051E-2</v>
      </c>
      <c r="G1773" s="9">
        <v>63</v>
      </c>
      <c r="H1773" s="12">
        <f t="shared" si="135"/>
        <v>5146.5303109999995</v>
      </c>
      <c r="I1773" s="37">
        <f t="shared" si="136"/>
        <v>80</v>
      </c>
      <c r="J1773" s="38">
        <f t="shared" si="137"/>
        <v>64.331628887499988</v>
      </c>
      <c r="K1773" s="13">
        <f t="shared" si="138"/>
        <v>0.21249999999999999</v>
      </c>
      <c r="L1773" s="14">
        <f t="shared" si="139"/>
        <v>0.78749999999999998</v>
      </c>
    </row>
    <row r="1774" spans="1:12" x14ac:dyDescent="0.35">
      <c r="A1774" s="2">
        <v>42432</v>
      </c>
      <c r="B1774" s="5">
        <v>26.269501000000002</v>
      </c>
      <c r="C1774" s="6">
        <v>6.0327781515985279E-3</v>
      </c>
      <c r="D1774" s="8">
        <v>17</v>
      </c>
      <c r="E1774" s="9">
        <v>75.426002999999994</v>
      </c>
      <c r="F1774" s="10">
        <v>1.0408580619512442E-2</v>
      </c>
      <c r="G1774" s="9">
        <v>63</v>
      </c>
      <c r="H1774" s="12">
        <f t="shared" si="135"/>
        <v>5198.4197059999997</v>
      </c>
      <c r="I1774" s="37">
        <f t="shared" si="136"/>
        <v>80</v>
      </c>
      <c r="J1774" s="38">
        <f t="shared" si="137"/>
        <v>64.980246324999996</v>
      </c>
      <c r="K1774" s="13">
        <f t="shared" si="138"/>
        <v>0.21249999999999999</v>
      </c>
      <c r="L1774" s="14">
        <f t="shared" si="139"/>
        <v>0.78749999999999998</v>
      </c>
    </row>
    <row r="1775" spans="1:12" x14ac:dyDescent="0.35">
      <c r="A1775" s="2">
        <v>42433</v>
      </c>
      <c r="B1775" s="5">
        <v>26.676500000000001</v>
      </c>
      <c r="C1775" s="6">
        <v>1.5374419568549236E-2</v>
      </c>
      <c r="D1775" s="8">
        <v>17</v>
      </c>
      <c r="E1775" s="9">
        <v>75.814003</v>
      </c>
      <c r="F1775" s="10">
        <v>5.1309287996303965E-3</v>
      </c>
      <c r="G1775" s="9">
        <v>63</v>
      </c>
      <c r="H1775" s="12">
        <f t="shared" si="135"/>
        <v>5229.7826889999997</v>
      </c>
      <c r="I1775" s="37">
        <f t="shared" si="136"/>
        <v>80</v>
      </c>
      <c r="J1775" s="38">
        <f t="shared" si="137"/>
        <v>65.372283612499999</v>
      </c>
      <c r="K1775" s="13">
        <f t="shared" si="138"/>
        <v>0.21249999999999999</v>
      </c>
      <c r="L1775" s="14">
        <f t="shared" si="139"/>
        <v>0.78749999999999998</v>
      </c>
    </row>
    <row r="1776" spans="1:12" x14ac:dyDescent="0.35">
      <c r="A1776" s="2">
        <v>42437</v>
      </c>
      <c r="B1776" s="5">
        <v>26.756499999999999</v>
      </c>
      <c r="C1776" s="6">
        <v>2.9944064445737162E-3</v>
      </c>
      <c r="D1776" s="8">
        <v>17</v>
      </c>
      <c r="E1776" s="9">
        <v>75.721001000000001</v>
      </c>
      <c r="F1776" s="10">
        <v>-1.2274657237210107E-3</v>
      </c>
      <c r="G1776" s="9">
        <v>63</v>
      </c>
      <c r="H1776" s="12">
        <f t="shared" si="135"/>
        <v>5225.283563</v>
      </c>
      <c r="I1776" s="37">
        <f t="shared" si="136"/>
        <v>80</v>
      </c>
      <c r="J1776" s="38">
        <f t="shared" si="137"/>
        <v>65.316044537500005</v>
      </c>
      <c r="K1776" s="13">
        <f t="shared" si="138"/>
        <v>0.21249999999999999</v>
      </c>
      <c r="L1776" s="14">
        <f t="shared" si="139"/>
        <v>0.78749999999999998</v>
      </c>
    </row>
    <row r="1777" spans="1:12" x14ac:dyDescent="0.35">
      <c r="A1777" s="2">
        <v>42438</v>
      </c>
      <c r="B1777" s="5">
        <v>26.483000000000001</v>
      </c>
      <c r="C1777" s="6">
        <v>-1.027441677577956E-2</v>
      </c>
      <c r="D1777" s="8">
        <v>17</v>
      </c>
      <c r="E1777" s="9">
        <v>76.099997999999999</v>
      </c>
      <c r="F1777" s="10">
        <v>4.9926925756897944E-3</v>
      </c>
      <c r="G1777" s="9">
        <v>63</v>
      </c>
      <c r="H1777" s="12">
        <f t="shared" si="135"/>
        <v>5244.5108740000005</v>
      </c>
      <c r="I1777" s="37">
        <f t="shared" si="136"/>
        <v>80</v>
      </c>
      <c r="J1777" s="38">
        <f t="shared" si="137"/>
        <v>65.556385925000001</v>
      </c>
      <c r="K1777" s="13">
        <f t="shared" si="138"/>
        <v>0.21249999999999999</v>
      </c>
      <c r="L1777" s="14">
        <f t="shared" si="139"/>
        <v>0.78749999999999998</v>
      </c>
    </row>
    <row r="1778" spans="1:12" x14ac:dyDescent="0.35">
      <c r="A1778" s="2">
        <v>42439</v>
      </c>
      <c r="B1778" s="5">
        <v>26.3125</v>
      </c>
      <c r="C1778" s="6">
        <v>-6.4589062603941372E-3</v>
      </c>
      <c r="D1778" s="8">
        <v>17</v>
      </c>
      <c r="E1778" s="9">
        <v>75.672996999999995</v>
      </c>
      <c r="F1778" s="10">
        <v>-5.626852479555744E-3</v>
      </c>
      <c r="G1778" s="9">
        <v>63</v>
      </c>
      <c r="H1778" s="12">
        <f t="shared" si="135"/>
        <v>5214.711311</v>
      </c>
      <c r="I1778" s="37">
        <f t="shared" si="136"/>
        <v>80</v>
      </c>
      <c r="J1778" s="38">
        <f t="shared" si="137"/>
        <v>65.183891387499997</v>
      </c>
      <c r="K1778" s="13">
        <f t="shared" si="138"/>
        <v>0.21249999999999999</v>
      </c>
      <c r="L1778" s="14">
        <f t="shared" si="139"/>
        <v>0.78749999999999998</v>
      </c>
    </row>
    <row r="1779" spans="1:12" x14ac:dyDescent="0.35">
      <c r="A1779" s="2">
        <v>42440</v>
      </c>
      <c r="B1779" s="5">
        <v>26.680499999999999</v>
      </c>
      <c r="C1779" s="6">
        <v>1.3888850058904723E-2</v>
      </c>
      <c r="D1779" s="8">
        <v>17</v>
      </c>
      <c r="E1779" s="9">
        <v>75.893996999999999</v>
      </c>
      <c r="F1779" s="10">
        <v>2.9162042577670633E-3</v>
      </c>
      <c r="G1779" s="9">
        <v>63</v>
      </c>
      <c r="H1779" s="12">
        <f t="shared" si="135"/>
        <v>5234.8903110000001</v>
      </c>
      <c r="I1779" s="37">
        <f t="shared" si="136"/>
        <v>80</v>
      </c>
      <c r="J1779" s="38">
        <f t="shared" si="137"/>
        <v>65.436128887500004</v>
      </c>
      <c r="K1779" s="13">
        <f t="shared" si="138"/>
        <v>0.21249999999999999</v>
      </c>
      <c r="L1779" s="14">
        <f t="shared" si="139"/>
        <v>0.78749999999999998</v>
      </c>
    </row>
    <row r="1780" spans="1:12" x14ac:dyDescent="0.35">
      <c r="A1780" s="2">
        <v>42443</v>
      </c>
      <c r="B1780" s="5">
        <v>26.600999999999999</v>
      </c>
      <c r="C1780" s="6">
        <v>-2.9841524355251892E-3</v>
      </c>
      <c r="D1780" s="8">
        <v>17</v>
      </c>
      <c r="E1780" s="9">
        <v>76.518996999999999</v>
      </c>
      <c r="F1780" s="10">
        <v>8.2014464372379692E-3</v>
      </c>
      <c r="G1780" s="9">
        <v>63</v>
      </c>
      <c r="H1780" s="12">
        <f t="shared" si="135"/>
        <v>5272.9138109999994</v>
      </c>
      <c r="I1780" s="37">
        <f t="shared" si="136"/>
        <v>80</v>
      </c>
      <c r="J1780" s="38">
        <f t="shared" si="137"/>
        <v>65.911422637499996</v>
      </c>
      <c r="K1780" s="13">
        <f t="shared" si="138"/>
        <v>0.21249999999999999</v>
      </c>
      <c r="L1780" s="14">
        <f t="shared" si="139"/>
        <v>0.78749999999999998</v>
      </c>
    </row>
    <row r="1781" spans="1:12" x14ac:dyDescent="0.35">
      <c r="A1781" s="2">
        <v>42444</v>
      </c>
      <c r="B1781" s="5">
        <v>26.130500999999999</v>
      </c>
      <c r="C1781" s="6">
        <v>-1.784555635331575E-2</v>
      </c>
      <c r="D1781" s="8">
        <v>17</v>
      </c>
      <c r="E1781" s="9">
        <v>75.722999999999999</v>
      </c>
      <c r="F1781" s="10">
        <v>-1.0457091594248347E-2</v>
      </c>
      <c r="G1781" s="9">
        <v>63</v>
      </c>
      <c r="H1781" s="12">
        <f t="shared" si="135"/>
        <v>5214.7675170000002</v>
      </c>
      <c r="I1781" s="37">
        <f t="shared" si="136"/>
        <v>80</v>
      </c>
      <c r="J1781" s="38">
        <f t="shared" si="137"/>
        <v>65.184593962500003</v>
      </c>
      <c r="K1781" s="13">
        <f t="shared" si="138"/>
        <v>0.21249999999999999</v>
      </c>
      <c r="L1781" s="14">
        <f t="shared" si="139"/>
        <v>0.78749999999999998</v>
      </c>
    </row>
    <row r="1782" spans="1:12" x14ac:dyDescent="0.35">
      <c r="A1782" s="2">
        <v>42445</v>
      </c>
      <c r="B1782" s="5">
        <v>26.060499</v>
      </c>
      <c r="C1782" s="6">
        <v>-2.68253307956412E-3</v>
      </c>
      <c r="D1782" s="8">
        <v>17</v>
      </c>
      <c r="E1782" s="9">
        <v>76.101996999999997</v>
      </c>
      <c r="F1782" s="10">
        <v>4.9925611028207584E-3</v>
      </c>
      <c r="G1782" s="9">
        <v>63</v>
      </c>
      <c r="H1782" s="12">
        <f t="shared" si="135"/>
        <v>5237.4542940000001</v>
      </c>
      <c r="I1782" s="37">
        <f t="shared" si="136"/>
        <v>80</v>
      </c>
      <c r="J1782" s="38">
        <f t="shared" si="137"/>
        <v>65.468178675000004</v>
      </c>
      <c r="K1782" s="13">
        <f t="shared" si="138"/>
        <v>0.21249999999999999</v>
      </c>
      <c r="L1782" s="14">
        <f t="shared" si="139"/>
        <v>0.78749999999999998</v>
      </c>
    </row>
    <row r="1783" spans="1:12" x14ac:dyDescent="0.35">
      <c r="A1783" s="2">
        <v>42446</v>
      </c>
      <c r="B1783" s="5">
        <v>26.455500000000001</v>
      </c>
      <c r="C1783" s="6">
        <v>1.5043356563292143E-2</v>
      </c>
      <c r="D1783" s="8">
        <v>17</v>
      </c>
      <c r="E1783" s="9">
        <v>76.160004000000001</v>
      </c>
      <c r="F1783" s="10">
        <v>7.6193669366464434E-4</v>
      </c>
      <c r="G1783" s="9">
        <v>63</v>
      </c>
      <c r="H1783" s="12">
        <f t="shared" si="135"/>
        <v>5247.8237520000002</v>
      </c>
      <c r="I1783" s="37">
        <f t="shared" si="136"/>
        <v>80</v>
      </c>
      <c r="J1783" s="38">
        <f t="shared" si="137"/>
        <v>65.597796900000006</v>
      </c>
      <c r="K1783" s="13">
        <f t="shared" si="138"/>
        <v>0.21249999999999999</v>
      </c>
      <c r="L1783" s="14">
        <f t="shared" si="139"/>
        <v>0.78749999999999998</v>
      </c>
    </row>
    <row r="1784" spans="1:12" x14ac:dyDescent="0.35">
      <c r="A1784" s="2">
        <v>42447</v>
      </c>
      <c r="B1784" s="5">
        <v>26.188998999999999</v>
      </c>
      <c r="C1784" s="6">
        <v>-1.0124639102122579E-2</v>
      </c>
      <c r="D1784" s="8">
        <v>17</v>
      </c>
      <c r="E1784" s="9">
        <v>76.976996999999997</v>
      </c>
      <c r="F1784" s="10">
        <v>1.0670193958065788E-2</v>
      </c>
      <c r="G1784" s="9">
        <v>63</v>
      </c>
      <c r="H1784" s="12">
        <f t="shared" si="135"/>
        <v>5294.7637940000004</v>
      </c>
      <c r="I1784" s="37">
        <f t="shared" si="136"/>
        <v>80</v>
      </c>
      <c r="J1784" s="38">
        <f t="shared" si="137"/>
        <v>66.184547425000005</v>
      </c>
      <c r="K1784" s="13">
        <f t="shared" si="138"/>
        <v>0.21249999999999999</v>
      </c>
      <c r="L1784" s="14">
        <f t="shared" si="139"/>
        <v>0.78749999999999998</v>
      </c>
    </row>
    <row r="1785" spans="1:12" x14ac:dyDescent="0.35">
      <c r="A1785" s="2">
        <v>42450</v>
      </c>
      <c r="B1785" s="5">
        <v>26.044499999999999</v>
      </c>
      <c r="C1785" s="6">
        <v>-5.5328236241041218E-3</v>
      </c>
      <c r="D1785" s="8">
        <v>17</v>
      </c>
      <c r="E1785" s="9">
        <v>78.010002</v>
      </c>
      <c r="F1785" s="10">
        <v>1.3330412275776915E-2</v>
      </c>
      <c r="G1785" s="9">
        <v>63</v>
      </c>
      <c r="H1785" s="12">
        <f t="shared" si="135"/>
        <v>5357.3866259999995</v>
      </c>
      <c r="I1785" s="37">
        <f t="shared" si="136"/>
        <v>80</v>
      </c>
      <c r="J1785" s="38">
        <f t="shared" si="137"/>
        <v>66.967332825</v>
      </c>
      <c r="K1785" s="13">
        <f t="shared" si="138"/>
        <v>0.21249999999999999</v>
      </c>
      <c r="L1785" s="14">
        <f t="shared" si="139"/>
        <v>0.78749999999999998</v>
      </c>
    </row>
    <row r="1786" spans="1:12" x14ac:dyDescent="0.35">
      <c r="A1786" s="2">
        <v>42451</v>
      </c>
      <c r="B1786" s="5">
        <v>26.047501</v>
      </c>
      <c r="C1786" s="6">
        <v>1.1521922543611396E-4</v>
      </c>
      <c r="D1786" s="8">
        <v>17</v>
      </c>
      <c r="E1786" s="9">
        <v>78.561995999999994</v>
      </c>
      <c r="F1786" s="10">
        <v>7.0510218174648642E-3</v>
      </c>
      <c r="G1786" s="9">
        <v>63</v>
      </c>
      <c r="H1786" s="12">
        <f t="shared" si="135"/>
        <v>5392.2132649999994</v>
      </c>
      <c r="I1786" s="37">
        <f t="shared" si="136"/>
        <v>80</v>
      </c>
      <c r="J1786" s="38">
        <f t="shared" si="137"/>
        <v>67.40266581249999</v>
      </c>
      <c r="K1786" s="13">
        <f t="shared" si="138"/>
        <v>0.21249999999999999</v>
      </c>
      <c r="L1786" s="14">
        <f t="shared" si="139"/>
        <v>0.78749999999999998</v>
      </c>
    </row>
    <row r="1787" spans="1:12" x14ac:dyDescent="0.35">
      <c r="A1787" s="2">
        <v>42452</v>
      </c>
      <c r="B1787" s="5">
        <v>25.742999999999999</v>
      </c>
      <c r="C1787" s="6">
        <v>-1.1759087202507512E-2</v>
      </c>
      <c r="D1787" s="8">
        <v>17</v>
      </c>
      <c r="E1787" s="9">
        <v>78.473999000000006</v>
      </c>
      <c r="F1787" s="10">
        <v>-1.1207240634290017E-3</v>
      </c>
      <c r="G1787" s="9">
        <v>63</v>
      </c>
      <c r="H1787" s="12">
        <f t="shared" si="135"/>
        <v>5381.4929370000009</v>
      </c>
      <c r="I1787" s="37">
        <f t="shared" si="136"/>
        <v>80</v>
      </c>
      <c r="J1787" s="38">
        <f t="shared" si="137"/>
        <v>67.268661712500005</v>
      </c>
      <c r="K1787" s="13">
        <f t="shared" si="138"/>
        <v>0.21249999999999999</v>
      </c>
      <c r="L1787" s="14">
        <f t="shared" si="139"/>
        <v>0.78749999999999998</v>
      </c>
    </row>
    <row r="1788" spans="1:12" x14ac:dyDescent="0.35">
      <c r="A1788" s="2">
        <v>42457</v>
      </c>
      <c r="B1788" s="5">
        <v>25.337499999999999</v>
      </c>
      <c r="C1788" s="6">
        <v>-1.5877233714975514E-2</v>
      </c>
      <c r="D1788" s="8">
        <v>17</v>
      </c>
      <c r="E1788" s="9">
        <v>77.982001999999994</v>
      </c>
      <c r="F1788" s="10">
        <v>-6.2892905175457869E-3</v>
      </c>
      <c r="G1788" s="9">
        <v>63</v>
      </c>
      <c r="H1788" s="12">
        <f t="shared" si="135"/>
        <v>5343.6036260000001</v>
      </c>
      <c r="I1788" s="37">
        <f t="shared" si="136"/>
        <v>80</v>
      </c>
      <c r="J1788" s="38">
        <f t="shared" si="137"/>
        <v>66.795045325000004</v>
      </c>
      <c r="K1788" s="13">
        <f t="shared" si="138"/>
        <v>0.21249999999999999</v>
      </c>
      <c r="L1788" s="14">
        <f t="shared" si="139"/>
        <v>0.78749999999999998</v>
      </c>
    </row>
    <row r="1789" spans="1:12" x14ac:dyDescent="0.35">
      <c r="A1789" s="2">
        <v>42458</v>
      </c>
      <c r="B1789" s="5">
        <v>25.431000000000001</v>
      </c>
      <c r="C1789" s="6">
        <v>3.6833905162598768E-3</v>
      </c>
      <c r="D1789" s="8">
        <v>17</v>
      </c>
      <c r="E1789" s="9">
        <v>77.308998000000003</v>
      </c>
      <c r="F1789" s="10">
        <v>-8.6677040331988309E-3</v>
      </c>
      <c r="G1789" s="9">
        <v>63</v>
      </c>
      <c r="H1789" s="12">
        <f t="shared" si="135"/>
        <v>5302.793874</v>
      </c>
      <c r="I1789" s="37">
        <f t="shared" si="136"/>
        <v>80</v>
      </c>
      <c r="J1789" s="38">
        <f t="shared" si="137"/>
        <v>66.284923425000002</v>
      </c>
      <c r="K1789" s="13">
        <f t="shared" si="138"/>
        <v>0.21249999999999999</v>
      </c>
      <c r="L1789" s="14">
        <f t="shared" si="139"/>
        <v>0.78749999999999998</v>
      </c>
    </row>
    <row r="1790" spans="1:12" x14ac:dyDescent="0.35">
      <c r="A1790" s="2">
        <v>42459</v>
      </c>
      <c r="B1790" s="5">
        <v>25.694500000000001</v>
      </c>
      <c r="C1790" s="6">
        <v>1.0308058921761898E-2</v>
      </c>
      <c r="D1790" s="8">
        <v>17</v>
      </c>
      <c r="E1790" s="9">
        <v>78.538002000000006</v>
      </c>
      <c r="F1790" s="10">
        <v>1.5772257118412902E-2</v>
      </c>
      <c r="G1790" s="9">
        <v>63</v>
      </c>
      <c r="H1790" s="12">
        <f t="shared" si="135"/>
        <v>5384.7006259999998</v>
      </c>
      <c r="I1790" s="37">
        <f t="shared" si="136"/>
        <v>80</v>
      </c>
      <c r="J1790" s="38">
        <f t="shared" si="137"/>
        <v>67.308757825000001</v>
      </c>
      <c r="K1790" s="13">
        <f t="shared" si="138"/>
        <v>0.21249999999999999</v>
      </c>
      <c r="L1790" s="14">
        <f t="shared" si="139"/>
        <v>0.78749999999999998</v>
      </c>
    </row>
    <row r="1791" spans="1:12" x14ac:dyDescent="0.35">
      <c r="A1791" s="2">
        <v>42460</v>
      </c>
      <c r="B1791" s="5">
        <v>25.637501</v>
      </c>
      <c r="C1791" s="6">
        <v>-2.220798812278435E-3</v>
      </c>
      <c r="D1791" s="8">
        <v>17</v>
      </c>
      <c r="E1791" s="9">
        <v>79.126998999999998</v>
      </c>
      <c r="F1791" s="10">
        <v>7.4715344086158098E-3</v>
      </c>
      <c r="G1791" s="9">
        <v>63</v>
      </c>
      <c r="H1791" s="12">
        <f t="shared" si="135"/>
        <v>5420.8384539999997</v>
      </c>
      <c r="I1791" s="37">
        <f t="shared" si="136"/>
        <v>80</v>
      </c>
      <c r="J1791" s="38">
        <f t="shared" si="137"/>
        <v>67.760480674999997</v>
      </c>
      <c r="K1791" s="13">
        <f t="shared" si="138"/>
        <v>0.21249999999999999</v>
      </c>
      <c r="L1791" s="14">
        <f t="shared" si="139"/>
        <v>0.78749999999999998</v>
      </c>
    </row>
    <row r="1792" spans="1:12" x14ac:dyDescent="0.35">
      <c r="A1792" s="2">
        <v>42461</v>
      </c>
      <c r="B1792" s="5">
        <v>25.788499999999999</v>
      </c>
      <c r="C1792" s="6">
        <v>5.8724937195875349E-3</v>
      </c>
      <c r="D1792" s="8">
        <v>17</v>
      </c>
      <c r="E1792" s="9">
        <v>78.151000999999994</v>
      </c>
      <c r="F1792" s="10">
        <v>-1.24112784816095E-2</v>
      </c>
      <c r="G1792" s="9">
        <v>63</v>
      </c>
      <c r="H1792" s="12">
        <f t="shared" si="135"/>
        <v>5361.9175629999991</v>
      </c>
      <c r="I1792" s="37">
        <f t="shared" si="136"/>
        <v>80</v>
      </c>
      <c r="J1792" s="38">
        <f t="shared" si="137"/>
        <v>67.023969537499994</v>
      </c>
      <c r="K1792" s="13">
        <f t="shared" si="138"/>
        <v>0.21249999999999999</v>
      </c>
      <c r="L1792" s="14">
        <f t="shared" si="139"/>
        <v>0.78749999999999998</v>
      </c>
    </row>
    <row r="1793" spans="1:12" x14ac:dyDescent="0.35">
      <c r="A1793" s="2">
        <v>42464</v>
      </c>
      <c r="B1793" s="5">
        <v>25.4755</v>
      </c>
      <c r="C1793" s="6">
        <v>-1.2211450121891509E-2</v>
      </c>
      <c r="D1793" s="8">
        <v>17</v>
      </c>
      <c r="E1793" s="9">
        <v>78.623001000000002</v>
      </c>
      <c r="F1793" s="10">
        <v>6.021424727419955E-3</v>
      </c>
      <c r="G1793" s="9">
        <v>63</v>
      </c>
      <c r="H1793" s="12">
        <f t="shared" si="135"/>
        <v>5386.3325629999999</v>
      </c>
      <c r="I1793" s="37">
        <f t="shared" si="136"/>
        <v>80</v>
      </c>
      <c r="J1793" s="38">
        <f t="shared" si="137"/>
        <v>67.329157037499996</v>
      </c>
      <c r="K1793" s="13">
        <f t="shared" si="138"/>
        <v>0.21249999999999999</v>
      </c>
      <c r="L1793" s="14">
        <f t="shared" si="139"/>
        <v>0.78749999999999998</v>
      </c>
    </row>
    <row r="1794" spans="1:12" x14ac:dyDescent="0.35">
      <c r="A1794" s="2">
        <v>42465</v>
      </c>
      <c r="B1794" s="5">
        <v>25.903998999999999</v>
      </c>
      <c r="C1794" s="6">
        <v>1.6680152329644482E-2</v>
      </c>
      <c r="D1794" s="8">
        <v>17</v>
      </c>
      <c r="E1794" s="9">
        <v>77.253997999999996</v>
      </c>
      <c r="F1794" s="10">
        <v>-1.7565621730122771E-2</v>
      </c>
      <c r="G1794" s="9">
        <v>63</v>
      </c>
      <c r="H1794" s="12">
        <f t="shared" si="135"/>
        <v>5307.3698569999997</v>
      </c>
      <c r="I1794" s="37">
        <f t="shared" si="136"/>
        <v>80</v>
      </c>
      <c r="J1794" s="38">
        <f t="shared" si="137"/>
        <v>66.342123212499999</v>
      </c>
      <c r="K1794" s="13">
        <f t="shared" si="138"/>
        <v>0.21249999999999999</v>
      </c>
      <c r="L1794" s="14">
        <f t="shared" si="139"/>
        <v>0.78749999999999998</v>
      </c>
    </row>
    <row r="1795" spans="1:12" x14ac:dyDescent="0.35">
      <c r="A1795" s="2">
        <v>42466</v>
      </c>
      <c r="B1795" s="5">
        <v>25.905999999999999</v>
      </c>
      <c r="C1795" s="6">
        <v>7.7243776862356839E-5</v>
      </c>
      <c r="D1795" s="8">
        <v>17</v>
      </c>
      <c r="E1795" s="9">
        <v>77.286002999999994</v>
      </c>
      <c r="F1795" s="10">
        <v>4.141969748996388E-4</v>
      </c>
      <c r="G1795" s="9">
        <v>63</v>
      </c>
      <c r="H1795" s="12">
        <f t="shared" ref="H1795:H1858" si="140">B1795*D1795+E1795*G1795</f>
        <v>5309.4201889999995</v>
      </c>
      <c r="I1795" s="37">
        <f t="shared" ref="I1795:I1858" si="141">SUM(D1795,G1795)</f>
        <v>80</v>
      </c>
      <c r="J1795" s="38">
        <f t="shared" ref="J1795:J1858" si="142">H1795/I1795</f>
        <v>66.367752362499999</v>
      </c>
      <c r="K1795" s="13">
        <f t="shared" ref="K1795:K1858" si="143">D1795/(D1795+G1795)</f>
        <v>0.21249999999999999</v>
      </c>
      <c r="L1795" s="14">
        <f t="shared" ref="L1795:L1858" si="144">1-K1795</f>
        <v>0.78749999999999998</v>
      </c>
    </row>
    <row r="1796" spans="1:12" x14ac:dyDescent="0.35">
      <c r="A1796" s="2">
        <v>42467</v>
      </c>
      <c r="B1796" s="5">
        <v>26.1555</v>
      </c>
      <c r="C1796" s="6">
        <v>9.5848913354568133E-3</v>
      </c>
      <c r="D1796" s="8">
        <v>17</v>
      </c>
      <c r="E1796" s="9">
        <v>76.486999999999995</v>
      </c>
      <c r="F1796" s="10">
        <v>-1.039207370742723E-2</v>
      </c>
      <c r="G1796" s="9">
        <v>63</v>
      </c>
      <c r="H1796" s="12">
        <f t="shared" si="140"/>
        <v>5263.3244999999997</v>
      </c>
      <c r="I1796" s="37">
        <f t="shared" si="141"/>
        <v>80</v>
      </c>
      <c r="J1796" s="38">
        <f t="shared" si="142"/>
        <v>65.791556249999999</v>
      </c>
      <c r="K1796" s="13">
        <f t="shared" si="143"/>
        <v>0.21249999999999999</v>
      </c>
      <c r="L1796" s="14">
        <f t="shared" si="144"/>
        <v>0.78749999999999998</v>
      </c>
    </row>
    <row r="1797" spans="1:12" x14ac:dyDescent="0.35">
      <c r="A1797" s="2">
        <v>42468</v>
      </c>
      <c r="B1797" s="5">
        <v>26.257999000000002</v>
      </c>
      <c r="C1797" s="6">
        <v>3.9111729847651766E-3</v>
      </c>
      <c r="D1797" s="8">
        <v>17</v>
      </c>
      <c r="E1797" s="9">
        <v>76.757003999999995</v>
      </c>
      <c r="F1797" s="10">
        <v>3.5238478811603358E-3</v>
      </c>
      <c r="G1797" s="9">
        <v>63</v>
      </c>
      <c r="H1797" s="12">
        <f t="shared" si="140"/>
        <v>5282.0772349999997</v>
      </c>
      <c r="I1797" s="37">
        <f t="shared" si="141"/>
        <v>80</v>
      </c>
      <c r="J1797" s="38">
        <f t="shared" si="142"/>
        <v>66.025965437499991</v>
      </c>
      <c r="K1797" s="13">
        <f t="shared" si="143"/>
        <v>0.21249999999999999</v>
      </c>
      <c r="L1797" s="14">
        <f t="shared" si="144"/>
        <v>0.78749999999999998</v>
      </c>
    </row>
    <row r="1798" spans="1:12" x14ac:dyDescent="0.35">
      <c r="A1798" s="2">
        <v>42471</v>
      </c>
      <c r="B1798" s="5">
        <v>26.282499000000001</v>
      </c>
      <c r="C1798" s="6">
        <v>9.3261399143118595E-4</v>
      </c>
      <c r="D1798" s="8">
        <v>17</v>
      </c>
      <c r="E1798" s="9">
        <v>77.841003000000001</v>
      </c>
      <c r="F1798" s="10">
        <v>1.4023683568094469E-2</v>
      </c>
      <c r="G1798" s="9">
        <v>63</v>
      </c>
      <c r="H1798" s="12">
        <f t="shared" si="140"/>
        <v>5350.7856720000009</v>
      </c>
      <c r="I1798" s="37">
        <f t="shared" si="141"/>
        <v>80</v>
      </c>
      <c r="J1798" s="38">
        <f t="shared" si="142"/>
        <v>66.884820900000008</v>
      </c>
      <c r="K1798" s="13">
        <f t="shared" si="143"/>
        <v>0.21249999999999999</v>
      </c>
      <c r="L1798" s="14">
        <f t="shared" si="144"/>
        <v>0.78749999999999998</v>
      </c>
    </row>
    <row r="1799" spans="1:12" x14ac:dyDescent="0.35">
      <c r="A1799" s="2">
        <v>42472</v>
      </c>
      <c r="B1799" s="5">
        <v>26.549999</v>
      </c>
      <c r="C1799" s="6">
        <v>1.012642960344623E-2</v>
      </c>
      <c r="D1799" s="8">
        <v>17</v>
      </c>
      <c r="E1799" s="9">
        <v>78.086997999999994</v>
      </c>
      <c r="F1799" s="10">
        <v>3.1552409125596981E-3</v>
      </c>
      <c r="G1799" s="9">
        <v>63</v>
      </c>
      <c r="H1799" s="12">
        <f t="shared" si="140"/>
        <v>5370.8308569999999</v>
      </c>
      <c r="I1799" s="37">
        <f t="shared" si="141"/>
        <v>80</v>
      </c>
      <c r="J1799" s="38">
        <f t="shared" si="142"/>
        <v>67.135385712499996</v>
      </c>
      <c r="K1799" s="13">
        <f t="shared" si="143"/>
        <v>0.21249999999999999</v>
      </c>
      <c r="L1799" s="14">
        <f t="shared" si="144"/>
        <v>0.78749999999999998</v>
      </c>
    </row>
    <row r="1800" spans="1:12" x14ac:dyDescent="0.35">
      <c r="A1800" s="2">
        <v>42473</v>
      </c>
      <c r="B1800" s="5">
        <v>26.346001000000001</v>
      </c>
      <c r="C1800" s="6">
        <v>-7.7132112591029589E-3</v>
      </c>
      <c r="D1800" s="8">
        <v>17</v>
      </c>
      <c r="E1800" s="9">
        <v>79.330001999999993</v>
      </c>
      <c r="F1800" s="10">
        <v>1.5792828411799853E-2</v>
      </c>
      <c r="G1800" s="9">
        <v>63</v>
      </c>
      <c r="H1800" s="12">
        <f t="shared" si="140"/>
        <v>5445.6721429999998</v>
      </c>
      <c r="I1800" s="37">
        <f t="shared" si="141"/>
        <v>80</v>
      </c>
      <c r="J1800" s="38">
        <f t="shared" si="142"/>
        <v>68.070901787499992</v>
      </c>
      <c r="K1800" s="13">
        <f t="shared" si="143"/>
        <v>0.21249999999999999</v>
      </c>
      <c r="L1800" s="14">
        <f t="shared" si="144"/>
        <v>0.78749999999999998</v>
      </c>
    </row>
    <row r="1801" spans="1:12" x14ac:dyDescent="0.35">
      <c r="A1801" s="2">
        <v>42478</v>
      </c>
      <c r="B1801" s="5">
        <v>26.4925</v>
      </c>
      <c r="C1801" s="6">
        <v>5.5451753027933037E-3</v>
      </c>
      <c r="D1801" s="8">
        <v>17</v>
      </c>
      <c r="E1801" s="9">
        <v>80.037002999999999</v>
      </c>
      <c r="F1801" s="10">
        <v>8.8726727113312975E-3</v>
      </c>
      <c r="G1801" s="9">
        <v>63</v>
      </c>
      <c r="H1801" s="12">
        <f t="shared" si="140"/>
        <v>5492.7036889999999</v>
      </c>
      <c r="I1801" s="37">
        <f t="shared" si="141"/>
        <v>80</v>
      </c>
      <c r="J1801" s="38">
        <f t="shared" si="142"/>
        <v>68.658796112499999</v>
      </c>
      <c r="K1801" s="13">
        <f t="shared" si="143"/>
        <v>0.21249999999999999</v>
      </c>
      <c r="L1801" s="14">
        <f t="shared" si="144"/>
        <v>0.78749999999999998</v>
      </c>
    </row>
    <row r="1802" spans="1:12" x14ac:dyDescent="0.35">
      <c r="A1802" s="2">
        <v>42480</v>
      </c>
      <c r="B1802" s="5">
        <v>26.561001000000001</v>
      </c>
      <c r="C1802" s="6">
        <v>2.5823380842067145E-3</v>
      </c>
      <c r="D1802" s="8">
        <v>17</v>
      </c>
      <c r="E1802" s="9">
        <v>80.114998</v>
      </c>
      <c r="F1802" s="10">
        <v>9.7401225934312663E-4</v>
      </c>
      <c r="G1802" s="9">
        <v>63</v>
      </c>
      <c r="H1802" s="12">
        <f t="shared" si="140"/>
        <v>5498.7818909999996</v>
      </c>
      <c r="I1802" s="37">
        <f t="shared" si="141"/>
        <v>80</v>
      </c>
      <c r="J1802" s="38">
        <f t="shared" si="142"/>
        <v>68.734773637499998</v>
      </c>
      <c r="K1802" s="13">
        <f t="shared" si="143"/>
        <v>0.21249999999999999</v>
      </c>
      <c r="L1802" s="14">
        <f t="shared" si="144"/>
        <v>0.78749999999999998</v>
      </c>
    </row>
    <row r="1803" spans="1:12" x14ac:dyDescent="0.35">
      <c r="A1803" s="2">
        <v>42481</v>
      </c>
      <c r="B1803" s="5">
        <v>26.843</v>
      </c>
      <c r="C1803" s="6">
        <v>1.0561067178660455E-2</v>
      </c>
      <c r="D1803" s="8">
        <v>17</v>
      </c>
      <c r="E1803" s="9">
        <v>80.042998999999995</v>
      </c>
      <c r="F1803" s="10">
        <v>-8.9909971651547238E-4</v>
      </c>
      <c r="G1803" s="9">
        <v>63</v>
      </c>
      <c r="H1803" s="12">
        <f t="shared" si="140"/>
        <v>5499.0399369999996</v>
      </c>
      <c r="I1803" s="37">
        <f t="shared" si="141"/>
        <v>80</v>
      </c>
      <c r="J1803" s="38">
        <f t="shared" si="142"/>
        <v>68.7379992125</v>
      </c>
      <c r="K1803" s="13">
        <f t="shared" si="143"/>
        <v>0.21249999999999999</v>
      </c>
      <c r="L1803" s="14">
        <f t="shared" si="144"/>
        <v>0.78749999999999998</v>
      </c>
    </row>
    <row r="1804" spans="1:12" x14ac:dyDescent="0.35">
      <c r="A1804" s="2">
        <v>42482</v>
      </c>
      <c r="B1804" s="5">
        <v>26.698</v>
      </c>
      <c r="C1804" s="6">
        <v>-5.4164230961806226E-3</v>
      </c>
      <c r="D1804" s="8">
        <v>17</v>
      </c>
      <c r="E1804" s="9">
        <v>79.914000999999999</v>
      </c>
      <c r="F1804" s="10">
        <v>-1.6129088188128193E-3</v>
      </c>
      <c r="G1804" s="9">
        <v>63</v>
      </c>
      <c r="H1804" s="12">
        <f t="shared" si="140"/>
        <v>5488.4480629999998</v>
      </c>
      <c r="I1804" s="37">
        <f t="shared" si="141"/>
        <v>80</v>
      </c>
      <c r="J1804" s="38">
        <f t="shared" si="142"/>
        <v>68.605600787499995</v>
      </c>
      <c r="K1804" s="13">
        <f t="shared" si="143"/>
        <v>0.21249999999999999</v>
      </c>
      <c r="L1804" s="14">
        <f t="shared" si="144"/>
        <v>0.78749999999999998</v>
      </c>
    </row>
    <row r="1805" spans="1:12" x14ac:dyDescent="0.35">
      <c r="A1805" s="2">
        <v>42485</v>
      </c>
      <c r="B1805" s="5">
        <v>26.4405</v>
      </c>
      <c r="C1805" s="6">
        <v>-9.6917306875599074E-3</v>
      </c>
      <c r="D1805" s="8">
        <v>17</v>
      </c>
      <c r="E1805" s="9">
        <v>79.494003000000006</v>
      </c>
      <c r="F1805" s="10">
        <v>-5.269484107662592E-3</v>
      </c>
      <c r="G1805" s="9">
        <v>63</v>
      </c>
      <c r="H1805" s="12">
        <f t="shared" si="140"/>
        <v>5457.610689000001</v>
      </c>
      <c r="I1805" s="37">
        <f t="shared" si="141"/>
        <v>80</v>
      </c>
      <c r="J1805" s="38">
        <f t="shared" si="142"/>
        <v>68.220133612500007</v>
      </c>
      <c r="K1805" s="13">
        <f t="shared" si="143"/>
        <v>0.21249999999999999</v>
      </c>
      <c r="L1805" s="14">
        <f t="shared" si="144"/>
        <v>0.78749999999999998</v>
      </c>
    </row>
    <row r="1806" spans="1:12" x14ac:dyDescent="0.35">
      <c r="A1806" s="2">
        <v>42486</v>
      </c>
      <c r="B1806" s="5">
        <v>26.455998999999998</v>
      </c>
      <c r="C1806" s="6">
        <v>5.86012334901298E-4</v>
      </c>
      <c r="D1806" s="8">
        <v>17</v>
      </c>
      <c r="E1806" s="9">
        <v>80.630996999999994</v>
      </c>
      <c r="F1806" s="10">
        <v>1.4201568892388217E-2</v>
      </c>
      <c r="G1806" s="9">
        <v>63</v>
      </c>
      <c r="H1806" s="12">
        <f t="shared" si="140"/>
        <v>5529.5047939999995</v>
      </c>
      <c r="I1806" s="37">
        <f t="shared" si="141"/>
        <v>80</v>
      </c>
      <c r="J1806" s="38">
        <f t="shared" si="142"/>
        <v>69.118809924999994</v>
      </c>
      <c r="K1806" s="13">
        <f t="shared" si="143"/>
        <v>0.21249999999999999</v>
      </c>
      <c r="L1806" s="14">
        <f t="shared" si="144"/>
        <v>0.78749999999999998</v>
      </c>
    </row>
    <row r="1807" spans="1:12" x14ac:dyDescent="0.35">
      <c r="A1807" s="2">
        <v>42487</v>
      </c>
      <c r="B1807" s="5">
        <v>26.617000999999998</v>
      </c>
      <c r="C1807" s="6">
        <v>6.0672090851126015E-3</v>
      </c>
      <c r="D1807" s="8">
        <v>17</v>
      </c>
      <c r="E1807" s="9">
        <v>80.690002000000007</v>
      </c>
      <c r="F1807" s="10">
        <v>7.3152290150790833E-4</v>
      </c>
      <c r="G1807" s="9">
        <v>63</v>
      </c>
      <c r="H1807" s="12">
        <f t="shared" si="140"/>
        <v>5535.959143</v>
      </c>
      <c r="I1807" s="37">
        <f t="shared" si="141"/>
        <v>80</v>
      </c>
      <c r="J1807" s="38">
        <f t="shared" si="142"/>
        <v>69.199489287500001</v>
      </c>
      <c r="K1807" s="13">
        <f t="shared" si="143"/>
        <v>0.21249999999999999</v>
      </c>
      <c r="L1807" s="14">
        <f t="shared" si="144"/>
        <v>0.78749999999999998</v>
      </c>
    </row>
    <row r="1808" spans="1:12" x14ac:dyDescent="0.35">
      <c r="A1808" s="2">
        <v>42488</v>
      </c>
      <c r="B1808" s="5">
        <v>26.875</v>
      </c>
      <c r="C1808" s="6">
        <v>9.6463394818320225E-3</v>
      </c>
      <c r="D1808" s="8">
        <v>17</v>
      </c>
      <c r="E1808" s="9">
        <v>79.466003000000001</v>
      </c>
      <c r="F1808" s="10">
        <v>-1.5285381668490139E-2</v>
      </c>
      <c r="G1808" s="9">
        <v>63</v>
      </c>
      <c r="H1808" s="12">
        <f t="shared" si="140"/>
        <v>5463.2331890000005</v>
      </c>
      <c r="I1808" s="37">
        <f t="shared" si="141"/>
        <v>80</v>
      </c>
      <c r="J1808" s="38">
        <f t="shared" si="142"/>
        <v>68.2904148625</v>
      </c>
      <c r="K1808" s="13">
        <f t="shared" si="143"/>
        <v>0.21249999999999999</v>
      </c>
      <c r="L1808" s="14">
        <f t="shared" si="144"/>
        <v>0.78749999999999998</v>
      </c>
    </row>
    <row r="1809" spans="1:12" x14ac:dyDescent="0.35">
      <c r="A1809" s="2">
        <v>42489</v>
      </c>
      <c r="B1809" s="5">
        <v>27.170999999999999</v>
      </c>
      <c r="C1809" s="6">
        <v>1.0953741613094259E-2</v>
      </c>
      <c r="D1809" s="8">
        <v>17</v>
      </c>
      <c r="E1809" s="9">
        <v>79.516998000000001</v>
      </c>
      <c r="F1809" s="10">
        <v>6.415151485139603E-4</v>
      </c>
      <c r="G1809" s="9">
        <v>63</v>
      </c>
      <c r="H1809" s="12">
        <f t="shared" si="140"/>
        <v>5471.4778740000002</v>
      </c>
      <c r="I1809" s="37">
        <f t="shared" si="141"/>
        <v>80</v>
      </c>
      <c r="J1809" s="38">
        <f t="shared" si="142"/>
        <v>68.393473424999996</v>
      </c>
      <c r="K1809" s="13">
        <f t="shared" si="143"/>
        <v>0.21249999999999999</v>
      </c>
      <c r="L1809" s="14">
        <f t="shared" si="144"/>
        <v>0.78749999999999998</v>
      </c>
    </row>
    <row r="1810" spans="1:12" x14ac:dyDescent="0.35">
      <c r="A1810" s="2">
        <v>42492</v>
      </c>
      <c r="B1810" s="5">
        <v>27.475999999999999</v>
      </c>
      <c r="C1810" s="6">
        <v>1.1162668290713995E-2</v>
      </c>
      <c r="D1810" s="8">
        <v>17</v>
      </c>
      <c r="E1810" s="9">
        <v>79.124001000000007</v>
      </c>
      <c r="F1810" s="10">
        <v>-4.9545553344376714E-3</v>
      </c>
      <c r="G1810" s="9">
        <v>63</v>
      </c>
      <c r="H1810" s="12">
        <f t="shared" si="140"/>
        <v>5451.904063</v>
      </c>
      <c r="I1810" s="37">
        <f t="shared" si="141"/>
        <v>80</v>
      </c>
      <c r="J1810" s="38">
        <f t="shared" si="142"/>
        <v>68.148800787499994</v>
      </c>
      <c r="K1810" s="13">
        <f t="shared" si="143"/>
        <v>0.21249999999999999</v>
      </c>
      <c r="L1810" s="14">
        <f t="shared" si="144"/>
        <v>0.78749999999999998</v>
      </c>
    </row>
    <row r="1811" spans="1:12" x14ac:dyDescent="0.35">
      <c r="A1811" s="2">
        <v>42493</v>
      </c>
      <c r="B1811" s="5">
        <v>27.48</v>
      </c>
      <c r="C1811" s="6">
        <v>1.4557100251355592E-4</v>
      </c>
      <c r="D1811" s="8">
        <v>17</v>
      </c>
      <c r="E1811" s="9">
        <v>78.654999000000004</v>
      </c>
      <c r="F1811" s="10">
        <v>-5.9450672315017883E-3</v>
      </c>
      <c r="G1811" s="9">
        <v>63</v>
      </c>
      <c r="H1811" s="12">
        <f t="shared" si="140"/>
        <v>5422.4249369999998</v>
      </c>
      <c r="I1811" s="37">
        <f t="shared" si="141"/>
        <v>80</v>
      </c>
      <c r="J1811" s="38">
        <f t="shared" si="142"/>
        <v>67.780311712499994</v>
      </c>
      <c r="K1811" s="13">
        <f t="shared" si="143"/>
        <v>0.21249999999999999</v>
      </c>
      <c r="L1811" s="14">
        <f t="shared" si="144"/>
        <v>0.78749999999999998</v>
      </c>
    </row>
    <row r="1812" spans="1:12" x14ac:dyDescent="0.35">
      <c r="A1812" s="2">
        <v>42494</v>
      </c>
      <c r="B1812" s="5">
        <v>27.202499</v>
      </c>
      <c r="C1812" s="6">
        <v>-1.0149623272446284E-2</v>
      </c>
      <c r="D1812" s="8">
        <v>17</v>
      </c>
      <c r="E1812" s="9">
        <v>78.169998000000007</v>
      </c>
      <c r="F1812" s="10">
        <v>-6.1852709137424355E-3</v>
      </c>
      <c r="G1812" s="9">
        <v>63</v>
      </c>
      <c r="H1812" s="12">
        <f t="shared" si="140"/>
        <v>5387.1523569999999</v>
      </c>
      <c r="I1812" s="37">
        <f t="shared" si="141"/>
        <v>80</v>
      </c>
      <c r="J1812" s="38">
        <f t="shared" si="142"/>
        <v>67.339404462499999</v>
      </c>
      <c r="K1812" s="13">
        <f t="shared" si="143"/>
        <v>0.21249999999999999</v>
      </c>
      <c r="L1812" s="14">
        <f t="shared" si="144"/>
        <v>0.78749999999999998</v>
      </c>
    </row>
    <row r="1813" spans="1:12" x14ac:dyDescent="0.35">
      <c r="A1813" s="2">
        <v>42495</v>
      </c>
      <c r="B1813" s="5">
        <v>27.126498999999999</v>
      </c>
      <c r="C1813" s="6">
        <v>-2.7977710751927454E-3</v>
      </c>
      <c r="D1813" s="8">
        <v>17</v>
      </c>
      <c r="E1813" s="9">
        <v>78.731003000000001</v>
      </c>
      <c r="F1813" s="10">
        <v>7.151100211676642E-3</v>
      </c>
      <c r="G1813" s="9">
        <v>63</v>
      </c>
      <c r="H1813" s="12">
        <f t="shared" si="140"/>
        <v>5421.2036720000006</v>
      </c>
      <c r="I1813" s="37">
        <f t="shared" si="141"/>
        <v>80</v>
      </c>
      <c r="J1813" s="38">
        <f t="shared" si="142"/>
        <v>67.765045900000004</v>
      </c>
      <c r="K1813" s="13">
        <f t="shared" si="143"/>
        <v>0.21249999999999999</v>
      </c>
      <c r="L1813" s="14">
        <f t="shared" si="144"/>
        <v>0.78749999999999998</v>
      </c>
    </row>
    <row r="1814" spans="1:12" x14ac:dyDescent="0.35">
      <c r="A1814" s="2">
        <v>42496</v>
      </c>
      <c r="B1814" s="5">
        <v>27.282499000000001</v>
      </c>
      <c r="C1814" s="6">
        <v>5.7343613450653308E-3</v>
      </c>
      <c r="D1814" s="8">
        <v>17</v>
      </c>
      <c r="E1814" s="9">
        <v>78.554001</v>
      </c>
      <c r="F1814" s="10">
        <v>-2.2507177444630599E-3</v>
      </c>
      <c r="G1814" s="9">
        <v>63</v>
      </c>
      <c r="H1814" s="12">
        <f t="shared" si="140"/>
        <v>5412.7045459999999</v>
      </c>
      <c r="I1814" s="37">
        <f t="shared" si="141"/>
        <v>80</v>
      </c>
      <c r="J1814" s="38">
        <f t="shared" si="142"/>
        <v>67.658806824999999</v>
      </c>
      <c r="K1814" s="13">
        <f t="shared" si="143"/>
        <v>0.21249999999999999</v>
      </c>
      <c r="L1814" s="14">
        <f t="shared" si="144"/>
        <v>0.78749999999999998</v>
      </c>
    </row>
    <row r="1815" spans="1:12" x14ac:dyDescent="0.35">
      <c r="A1815" s="2">
        <v>42499</v>
      </c>
      <c r="B1815" s="5">
        <v>27.27</v>
      </c>
      <c r="C1815" s="6">
        <v>-4.5823749407780667E-4</v>
      </c>
      <c r="D1815" s="8">
        <v>17</v>
      </c>
      <c r="E1815" s="9">
        <v>79.672996999999995</v>
      </c>
      <c r="F1815" s="10">
        <v>1.4144421243458716E-2</v>
      </c>
      <c r="G1815" s="9">
        <v>63</v>
      </c>
      <c r="H1815" s="12">
        <f t="shared" si="140"/>
        <v>5482.9888110000002</v>
      </c>
      <c r="I1815" s="37">
        <f t="shared" si="141"/>
        <v>80</v>
      </c>
      <c r="J1815" s="38">
        <f t="shared" si="142"/>
        <v>68.537360137500002</v>
      </c>
      <c r="K1815" s="13">
        <f t="shared" si="143"/>
        <v>0.21249999999999999</v>
      </c>
      <c r="L1815" s="14">
        <f t="shared" si="144"/>
        <v>0.78749999999999998</v>
      </c>
    </row>
    <row r="1816" spans="1:12" x14ac:dyDescent="0.35">
      <c r="A1816" s="2">
        <v>42500</v>
      </c>
      <c r="B1816" s="5">
        <v>27.172001000000002</v>
      </c>
      <c r="C1816" s="6">
        <v>-3.6001287258513592E-3</v>
      </c>
      <c r="D1816" s="8">
        <v>17</v>
      </c>
      <c r="E1816" s="9">
        <v>79.832001000000005</v>
      </c>
      <c r="F1816" s="10">
        <v>1.9937187506684495E-3</v>
      </c>
      <c r="G1816" s="9">
        <v>63</v>
      </c>
      <c r="H1816" s="12">
        <f t="shared" si="140"/>
        <v>5491.3400800000009</v>
      </c>
      <c r="I1816" s="37">
        <f t="shared" si="141"/>
        <v>80</v>
      </c>
      <c r="J1816" s="38">
        <f t="shared" si="142"/>
        <v>68.641751000000014</v>
      </c>
      <c r="K1816" s="13">
        <f t="shared" si="143"/>
        <v>0.21249999999999999</v>
      </c>
      <c r="L1816" s="14">
        <f t="shared" si="144"/>
        <v>0.78749999999999998</v>
      </c>
    </row>
    <row r="1817" spans="1:12" x14ac:dyDescent="0.35">
      <c r="A1817" s="2">
        <v>42501</v>
      </c>
      <c r="B1817" s="5">
        <v>27.166499999999999</v>
      </c>
      <c r="C1817" s="6">
        <v>-2.0247154108243848E-4</v>
      </c>
      <c r="D1817" s="8">
        <v>17</v>
      </c>
      <c r="E1817" s="9">
        <v>79.359001000000006</v>
      </c>
      <c r="F1817" s="10">
        <v>-5.9425644165767011E-3</v>
      </c>
      <c r="G1817" s="9">
        <v>63</v>
      </c>
      <c r="H1817" s="12">
        <f t="shared" si="140"/>
        <v>5461.4475630000006</v>
      </c>
      <c r="I1817" s="37">
        <f t="shared" si="141"/>
        <v>80</v>
      </c>
      <c r="J1817" s="38">
        <f t="shared" si="142"/>
        <v>68.268094537500005</v>
      </c>
      <c r="K1817" s="13">
        <f t="shared" si="143"/>
        <v>0.21249999999999999</v>
      </c>
      <c r="L1817" s="14">
        <f t="shared" si="144"/>
        <v>0.78749999999999998</v>
      </c>
    </row>
    <row r="1818" spans="1:12" x14ac:dyDescent="0.35">
      <c r="A1818" s="2">
        <v>42502</v>
      </c>
      <c r="B1818" s="5">
        <v>27.016500000000001</v>
      </c>
      <c r="C1818" s="6">
        <v>-5.5368061274783109E-3</v>
      </c>
      <c r="D1818" s="8">
        <v>17</v>
      </c>
      <c r="E1818" s="9">
        <v>79.907996999999995</v>
      </c>
      <c r="F1818" s="10">
        <v>6.8940606815699468E-3</v>
      </c>
      <c r="G1818" s="9">
        <v>63</v>
      </c>
      <c r="H1818" s="12">
        <f t="shared" si="140"/>
        <v>5493.4843109999993</v>
      </c>
      <c r="I1818" s="37">
        <f t="shared" si="141"/>
        <v>80</v>
      </c>
      <c r="J1818" s="38">
        <f t="shared" si="142"/>
        <v>68.668553887499996</v>
      </c>
      <c r="K1818" s="13">
        <f t="shared" si="143"/>
        <v>0.21249999999999999</v>
      </c>
      <c r="L1818" s="14">
        <f t="shared" si="144"/>
        <v>0.78749999999999998</v>
      </c>
    </row>
    <row r="1819" spans="1:12" x14ac:dyDescent="0.35">
      <c r="A1819" s="2">
        <v>42503</v>
      </c>
      <c r="B1819" s="5">
        <v>27.193000999999999</v>
      </c>
      <c r="C1819" s="6">
        <v>6.5118335509084524E-3</v>
      </c>
      <c r="D1819" s="8">
        <v>17</v>
      </c>
      <c r="E1819" s="9">
        <v>79.023003000000003</v>
      </c>
      <c r="F1819" s="10">
        <v>-1.1136948074956798E-2</v>
      </c>
      <c r="G1819" s="9">
        <v>63</v>
      </c>
      <c r="H1819" s="12">
        <f t="shared" si="140"/>
        <v>5440.7302060000002</v>
      </c>
      <c r="I1819" s="37">
        <f t="shared" si="141"/>
        <v>80</v>
      </c>
      <c r="J1819" s="38">
        <f t="shared" si="142"/>
        <v>68.009127575000008</v>
      </c>
      <c r="K1819" s="13">
        <f t="shared" si="143"/>
        <v>0.21249999999999999</v>
      </c>
      <c r="L1819" s="14">
        <f t="shared" si="144"/>
        <v>0.78749999999999998</v>
      </c>
    </row>
    <row r="1820" spans="1:12" x14ac:dyDescent="0.35">
      <c r="A1820" s="2">
        <v>42506</v>
      </c>
      <c r="B1820" s="5">
        <v>27.322500000000002</v>
      </c>
      <c r="C1820" s="6">
        <v>4.7509145546982268E-3</v>
      </c>
      <c r="D1820" s="8">
        <v>17</v>
      </c>
      <c r="E1820" s="9">
        <v>79.804001</v>
      </c>
      <c r="F1820" s="10">
        <v>9.8346537451616811E-3</v>
      </c>
      <c r="G1820" s="9">
        <v>63</v>
      </c>
      <c r="H1820" s="12">
        <f t="shared" si="140"/>
        <v>5492.1345629999996</v>
      </c>
      <c r="I1820" s="37">
        <f t="shared" si="141"/>
        <v>80</v>
      </c>
      <c r="J1820" s="38">
        <f t="shared" si="142"/>
        <v>68.651682037499995</v>
      </c>
      <c r="K1820" s="13">
        <f t="shared" si="143"/>
        <v>0.21249999999999999</v>
      </c>
      <c r="L1820" s="14">
        <f t="shared" si="144"/>
        <v>0.78749999999999998</v>
      </c>
    </row>
    <row r="1821" spans="1:12" x14ac:dyDescent="0.35">
      <c r="A1821" s="2">
        <v>42507</v>
      </c>
      <c r="B1821" s="5">
        <v>27.2745</v>
      </c>
      <c r="C1821" s="6">
        <v>-1.7583388232695896E-3</v>
      </c>
      <c r="D1821" s="8">
        <v>17</v>
      </c>
      <c r="E1821" s="9">
        <v>79.845000999999996</v>
      </c>
      <c r="F1821" s="10">
        <v>5.1362677358124387E-4</v>
      </c>
      <c r="G1821" s="9">
        <v>63</v>
      </c>
      <c r="H1821" s="12">
        <f t="shared" si="140"/>
        <v>5493.9015630000004</v>
      </c>
      <c r="I1821" s="37">
        <f t="shared" si="141"/>
        <v>80</v>
      </c>
      <c r="J1821" s="38">
        <f t="shared" si="142"/>
        <v>68.673769537500007</v>
      </c>
      <c r="K1821" s="13">
        <f t="shared" si="143"/>
        <v>0.21249999999999999</v>
      </c>
      <c r="L1821" s="14">
        <f t="shared" si="144"/>
        <v>0.78749999999999998</v>
      </c>
    </row>
    <row r="1822" spans="1:12" x14ac:dyDescent="0.35">
      <c r="A1822" s="2">
        <v>42508</v>
      </c>
      <c r="B1822" s="5">
        <v>27.312999999999999</v>
      </c>
      <c r="C1822" s="6">
        <v>1.4105795789780551E-3</v>
      </c>
      <c r="D1822" s="8">
        <v>17</v>
      </c>
      <c r="E1822" s="9">
        <v>79.585999000000001</v>
      </c>
      <c r="F1822" s="10">
        <v>-3.2490823973629901E-3</v>
      </c>
      <c r="G1822" s="9">
        <v>63</v>
      </c>
      <c r="H1822" s="12">
        <f t="shared" si="140"/>
        <v>5478.2389370000001</v>
      </c>
      <c r="I1822" s="37">
        <f t="shared" si="141"/>
        <v>80</v>
      </c>
      <c r="J1822" s="38">
        <f t="shared" si="142"/>
        <v>68.477986712499998</v>
      </c>
      <c r="K1822" s="13">
        <f t="shared" si="143"/>
        <v>0.21249999999999999</v>
      </c>
      <c r="L1822" s="14">
        <f t="shared" si="144"/>
        <v>0.78749999999999998</v>
      </c>
    </row>
    <row r="1823" spans="1:12" x14ac:dyDescent="0.35">
      <c r="A1823" s="2">
        <v>42509</v>
      </c>
      <c r="B1823" s="5">
        <v>27.285499999999999</v>
      </c>
      <c r="C1823" s="6">
        <v>-1.0073537670631794E-3</v>
      </c>
      <c r="D1823" s="8">
        <v>17</v>
      </c>
      <c r="E1823" s="9">
        <v>78.819000000000003</v>
      </c>
      <c r="F1823" s="10">
        <v>-9.6841008686023855E-3</v>
      </c>
      <c r="G1823" s="9">
        <v>63</v>
      </c>
      <c r="H1823" s="12">
        <f t="shared" si="140"/>
        <v>5429.4504999999999</v>
      </c>
      <c r="I1823" s="37">
        <f t="shared" si="141"/>
        <v>80</v>
      </c>
      <c r="J1823" s="38">
        <f t="shared" si="142"/>
        <v>67.868131250000005</v>
      </c>
      <c r="K1823" s="13">
        <f t="shared" si="143"/>
        <v>0.21249999999999999</v>
      </c>
      <c r="L1823" s="14">
        <f t="shared" si="144"/>
        <v>0.78749999999999998</v>
      </c>
    </row>
    <row r="1824" spans="1:12" x14ac:dyDescent="0.35">
      <c r="A1824" s="2">
        <v>42510</v>
      </c>
      <c r="B1824" s="5">
        <v>27.2255</v>
      </c>
      <c r="C1824" s="6">
        <v>-2.2013914340450746E-3</v>
      </c>
      <c r="D1824" s="8">
        <v>17</v>
      </c>
      <c r="E1824" s="9">
        <v>78.709000000000003</v>
      </c>
      <c r="F1824" s="10">
        <v>-1.3965773434430062E-3</v>
      </c>
      <c r="G1824" s="9">
        <v>63</v>
      </c>
      <c r="H1824" s="12">
        <f t="shared" si="140"/>
        <v>5421.5005000000001</v>
      </c>
      <c r="I1824" s="37">
        <f t="shared" si="141"/>
        <v>80</v>
      </c>
      <c r="J1824" s="38">
        <f t="shared" si="142"/>
        <v>67.768756249999996</v>
      </c>
      <c r="K1824" s="13">
        <f t="shared" si="143"/>
        <v>0.21249999999999999</v>
      </c>
      <c r="L1824" s="14">
        <f t="shared" si="144"/>
        <v>0.78749999999999998</v>
      </c>
    </row>
    <row r="1825" spans="1:12" x14ac:dyDescent="0.35">
      <c r="A1825" s="2">
        <v>42513</v>
      </c>
      <c r="B1825" s="5">
        <v>27.187000000000001</v>
      </c>
      <c r="C1825" s="6">
        <v>-1.4151162480993129E-3</v>
      </c>
      <c r="D1825" s="8">
        <v>17</v>
      </c>
      <c r="E1825" s="9">
        <v>78.456001000000001</v>
      </c>
      <c r="F1825" s="10">
        <v>-3.2195363716711611E-3</v>
      </c>
      <c r="G1825" s="9">
        <v>63</v>
      </c>
      <c r="H1825" s="12">
        <f t="shared" si="140"/>
        <v>5404.9070630000006</v>
      </c>
      <c r="I1825" s="37">
        <f t="shared" si="141"/>
        <v>80</v>
      </c>
      <c r="J1825" s="38">
        <f t="shared" si="142"/>
        <v>67.561338287500007</v>
      </c>
      <c r="K1825" s="13">
        <f t="shared" si="143"/>
        <v>0.21249999999999999</v>
      </c>
      <c r="L1825" s="14">
        <f t="shared" si="144"/>
        <v>0.78749999999999998</v>
      </c>
    </row>
    <row r="1826" spans="1:12" x14ac:dyDescent="0.35">
      <c r="A1826" s="2">
        <v>42514</v>
      </c>
      <c r="B1826" s="5">
        <v>27.021000000000001</v>
      </c>
      <c r="C1826" s="6">
        <v>-6.1245764054769225E-3</v>
      </c>
      <c r="D1826" s="8">
        <v>17</v>
      </c>
      <c r="E1826" s="9">
        <v>78.413002000000006</v>
      </c>
      <c r="F1826" s="10">
        <v>-5.4821539315685897E-4</v>
      </c>
      <c r="G1826" s="9">
        <v>63</v>
      </c>
      <c r="H1826" s="12">
        <f t="shared" si="140"/>
        <v>5399.3761260000001</v>
      </c>
      <c r="I1826" s="37">
        <f t="shared" si="141"/>
        <v>80</v>
      </c>
      <c r="J1826" s="38">
        <f t="shared" si="142"/>
        <v>67.492201574999996</v>
      </c>
      <c r="K1826" s="13">
        <f t="shared" si="143"/>
        <v>0.21249999999999999</v>
      </c>
      <c r="L1826" s="14">
        <f t="shared" si="144"/>
        <v>0.78749999999999998</v>
      </c>
    </row>
    <row r="1827" spans="1:12" x14ac:dyDescent="0.35">
      <c r="A1827" s="2">
        <v>42515</v>
      </c>
      <c r="B1827" s="5">
        <v>26.709499000000001</v>
      </c>
      <c r="C1827" s="6">
        <v>-1.159507154360373E-2</v>
      </c>
      <c r="D1827" s="8">
        <v>17</v>
      </c>
      <c r="E1827" s="9">
        <v>80.235000999999997</v>
      </c>
      <c r="F1827" s="10">
        <v>2.297008567185177E-2</v>
      </c>
      <c r="G1827" s="9">
        <v>63</v>
      </c>
      <c r="H1827" s="12">
        <f t="shared" si="140"/>
        <v>5508.8665460000002</v>
      </c>
      <c r="I1827" s="37">
        <f t="shared" si="141"/>
        <v>80</v>
      </c>
      <c r="J1827" s="38">
        <f t="shared" si="142"/>
        <v>68.860831825000005</v>
      </c>
      <c r="K1827" s="13">
        <f t="shared" si="143"/>
        <v>0.21249999999999999</v>
      </c>
      <c r="L1827" s="14">
        <f t="shared" si="144"/>
        <v>0.78749999999999998</v>
      </c>
    </row>
    <row r="1828" spans="1:12" x14ac:dyDescent="0.35">
      <c r="A1828" s="2">
        <v>42516</v>
      </c>
      <c r="B1828" s="5">
        <v>26.865499</v>
      </c>
      <c r="C1828" s="6">
        <v>5.8236284354196144E-3</v>
      </c>
      <c r="D1828" s="8">
        <v>17</v>
      </c>
      <c r="E1828" s="9">
        <v>81.514999000000003</v>
      </c>
      <c r="F1828" s="10">
        <v>1.5827199009224913E-2</v>
      </c>
      <c r="G1828" s="9">
        <v>63</v>
      </c>
      <c r="H1828" s="12">
        <f t="shared" si="140"/>
        <v>5592.1584199999998</v>
      </c>
      <c r="I1828" s="37">
        <f t="shared" si="141"/>
        <v>80</v>
      </c>
      <c r="J1828" s="38">
        <f t="shared" si="142"/>
        <v>69.901980249999994</v>
      </c>
      <c r="K1828" s="13">
        <f t="shared" si="143"/>
        <v>0.21249999999999999</v>
      </c>
      <c r="L1828" s="14">
        <f t="shared" si="144"/>
        <v>0.78749999999999998</v>
      </c>
    </row>
    <row r="1829" spans="1:12" x14ac:dyDescent="0.35">
      <c r="A1829" s="2">
        <v>42517</v>
      </c>
      <c r="B1829" s="5">
        <v>26.811001000000001</v>
      </c>
      <c r="C1829" s="6">
        <v>-2.030609996043431E-3</v>
      </c>
      <c r="D1829" s="8">
        <v>17</v>
      </c>
      <c r="E1829" s="9">
        <v>82.433998000000003</v>
      </c>
      <c r="F1829" s="10">
        <v>1.1210908784096141E-2</v>
      </c>
      <c r="G1829" s="9">
        <v>63</v>
      </c>
      <c r="H1829" s="12">
        <f t="shared" si="140"/>
        <v>5649.1288909999994</v>
      </c>
      <c r="I1829" s="37">
        <f t="shared" si="141"/>
        <v>80</v>
      </c>
      <c r="J1829" s="38">
        <f t="shared" si="142"/>
        <v>70.614111137499989</v>
      </c>
      <c r="K1829" s="13">
        <f t="shared" si="143"/>
        <v>0.21249999999999999</v>
      </c>
      <c r="L1829" s="14">
        <f t="shared" si="144"/>
        <v>0.78749999999999998</v>
      </c>
    </row>
    <row r="1830" spans="1:12" x14ac:dyDescent="0.35">
      <c r="A1830" s="2">
        <v>42520</v>
      </c>
      <c r="B1830" s="5">
        <v>26.419001000000002</v>
      </c>
      <c r="C1830" s="6">
        <v>-1.4728802249647011E-2</v>
      </c>
      <c r="D1830" s="8">
        <v>17</v>
      </c>
      <c r="E1830" s="9">
        <v>82.758003000000002</v>
      </c>
      <c r="F1830" s="10">
        <v>3.9227736636764376E-3</v>
      </c>
      <c r="G1830" s="9">
        <v>63</v>
      </c>
      <c r="H1830" s="12">
        <f t="shared" si="140"/>
        <v>5662.8772060000001</v>
      </c>
      <c r="I1830" s="37">
        <f t="shared" si="141"/>
        <v>80</v>
      </c>
      <c r="J1830" s="38">
        <f t="shared" si="142"/>
        <v>70.785965075000007</v>
      </c>
      <c r="K1830" s="13">
        <f t="shared" si="143"/>
        <v>0.21249999999999999</v>
      </c>
      <c r="L1830" s="14">
        <f t="shared" si="144"/>
        <v>0.78749999999999998</v>
      </c>
    </row>
    <row r="1831" spans="1:12" x14ac:dyDescent="0.35">
      <c r="A1831" s="2">
        <v>42521</v>
      </c>
      <c r="B1831" s="5">
        <v>26.455998999999998</v>
      </c>
      <c r="C1831" s="6">
        <v>1.399451765041082E-3</v>
      </c>
      <c r="D1831" s="8">
        <v>17</v>
      </c>
      <c r="E1831" s="9">
        <v>82.667998999999995</v>
      </c>
      <c r="F1831" s="10">
        <v>-1.0881482692290945E-3</v>
      </c>
      <c r="G1831" s="9">
        <v>63</v>
      </c>
      <c r="H1831" s="12">
        <f t="shared" si="140"/>
        <v>5657.8359199999995</v>
      </c>
      <c r="I1831" s="37">
        <f t="shared" si="141"/>
        <v>80</v>
      </c>
      <c r="J1831" s="38">
        <f t="shared" si="142"/>
        <v>70.722949</v>
      </c>
      <c r="K1831" s="13">
        <f t="shared" si="143"/>
        <v>0.21249999999999999</v>
      </c>
      <c r="L1831" s="14">
        <f t="shared" si="144"/>
        <v>0.78749999999999998</v>
      </c>
    </row>
    <row r="1832" spans="1:12" x14ac:dyDescent="0.35">
      <c r="A1832" s="2">
        <v>42522</v>
      </c>
      <c r="B1832" s="5">
        <v>26.501498999999999</v>
      </c>
      <c r="C1832" s="6">
        <v>1.7183595492324955E-3</v>
      </c>
      <c r="D1832" s="8">
        <v>17</v>
      </c>
      <c r="E1832" s="9">
        <v>82.885002</v>
      </c>
      <c r="F1832" s="10">
        <v>2.6215547041674725E-3</v>
      </c>
      <c r="G1832" s="9">
        <v>63</v>
      </c>
      <c r="H1832" s="12">
        <f t="shared" si="140"/>
        <v>5672.2806090000004</v>
      </c>
      <c r="I1832" s="37">
        <f t="shared" si="141"/>
        <v>80</v>
      </c>
      <c r="J1832" s="38">
        <f t="shared" si="142"/>
        <v>70.903507612500007</v>
      </c>
      <c r="K1832" s="13">
        <f t="shared" si="143"/>
        <v>0.21249999999999999</v>
      </c>
      <c r="L1832" s="14">
        <f t="shared" si="144"/>
        <v>0.78749999999999998</v>
      </c>
    </row>
    <row r="1833" spans="1:12" x14ac:dyDescent="0.35">
      <c r="A1833" s="2">
        <v>42523</v>
      </c>
      <c r="B1833" s="5">
        <v>26.289498999999999</v>
      </c>
      <c r="C1833" s="6">
        <v>-8.0317155454476818E-3</v>
      </c>
      <c r="D1833" s="8">
        <v>17</v>
      </c>
      <c r="E1833" s="9">
        <v>83.499001000000007</v>
      </c>
      <c r="F1833" s="10">
        <v>7.3805387067364947E-3</v>
      </c>
      <c r="G1833" s="9">
        <v>63</v>
      </c>
      <c r="H1833" s="12">
        <f t="shared" si="140"/>
        <v>5707.3585460000004</v>
      </c>
      <c r="I1833" s="37">
        <f t="shared" si="141"/>
        <v>80</v>
      </c>
      <c r="J1833" s="38">
        <f t="shared" si="142"/>
        <v>71.341981825000005</v>
      </c>
      <c r="K1833" s="13">
        <f t="shared" si="143"/>
        <v>0.21249999999999999</v>
      </c>
      <c r="L1833" s="14">
        <f t="shared" si="144"/>
        <v>0.78749999999999998</v>
      </c>
    </row>
    <row r="1834" spans="1:12" x14ac:dyDescent="0.35">
      <c r="A1834" s="2">
        <v>42524</v>
      </c>
      <c r="B1834" s="5">
        <v>26.271999000000001</v>
      </c>
      <c r="C1834" s="6">
        <v>-6.6588667798717083E-4</v>
      </c>
      <c r="D1834" s="8">
        <v>17</v>
      </c>
      <c r="E1834" s="9">
        <v>83.226996999999997</v>
      </c>
      <c r="F1834" s="10">
        <v>-3.262889346423492E-3</v>
      </c>
      <c r="G1834" s="9">
        <v>63</v>
      </c>
      <c r="H1834" s="12">
        <f t="shared" si="140"/>
        <v>5689.9247940000005</v>
      </c>
      <c r="I1834" s="37">
        <f t="shared" si="141"/>
        <v>80</v>
      </c>
      <c r="J1834" s="38">
        <f t="shared" si="142"/>
        <v>71.124059925000012</v>
      </c>
      <c r="K1834" s="13">
        <f t="shared" si="143"/>
        <v>0.21249999999999999</v>
      </c>
      <c r="L1834" s="14">
        <f t="shared" si="144"/>
        <v>0.78749999999999998</v>
      </c>
    </row>
    <row r="1835" spans="1:12" x14ac:dyDescent="0.35">
      <c r="A1835" s="2">
        <v>42527</v>
      </c>
      <c r="B1835" s="5">
        <v>26.720500999999999</v>
      </c>
      <c r="C1835" s="6">
        <v>1.6927403285986298E-2</v>
      </c>
      <c r="D1835" s="8">
        <v>17</v>
      </c>
      <c r="E1835" s="9">
        <v>83.101996999999997</v>
      </c>
      <c r="F1835" s="10">
        <v>-1.5030455066993298E-3</v>
      </c>
      <c r="G1835" s="9">
        <v>63</v>
      </c>
      <c r="H1835" s="12">
        <f t="shared" si="140"/>
        <v>5689.6743280000001</v>
      </c>
      <c r="I1835" s="37">
        <f t="shared" si="141"/>
        <v>80</v>
      </c>
      <c r="J1835" s="38">
        <f t="shared" si="142"/>
        <v>71.120929099999998</v>
      </c>
      <c r="K1835" s="13">
        <f t="shared" si="143"/>
        <v>0.21249999999999999</v>
      </c>
      <c r="L1835" s="14">
        <f t="shared" si="144"/>
        <v>0.78749999999999998</v>
      </c>
    </row>
    <row r="1836" spans="1:12" x14ac:dyDescent="0.35">
      <c r="A1836" s="2">
        <v>42528</v>
      </c>
      <c r="B1836" s="5">
        <v>26.512501</v>
      </c>
      <c r="C1836" s="6">
        <v>-7.814740883808291E-3</v>
      </c>
      <c r="D1836" s="8">
        <v>17</v>
      </c>
      <c r="E1836" s="9">
        <v>83.804001</v>
      </c>
      <c r="F1836" s="10">
        <v>8.4120181181095433E-3</v>
      </c>
      <c r="G1836" s="9">
        <v>63</v>
      </c>
      <c r="H1836" s="12">
        <f t="shared" si="140"/>
        <v>5730.3645799999995</v>
      </c>
      <c r="I1836" s="37">
        <f t="shared" si="141"/>
        <v>80</v>
      </c>
      <c r="J1836" s="38">
        <f t="shared" si="142"/>
        <v>71.629557249999991</v>
      </c>
      <c r="K1836" s="13">
        <f t="shared" si="143"/>
        <v>0.21249999999999999</v>
      </c>
      <c r="L1836" s="14">
        <f t="shared" si="144"/>
        <v>0.78749999999999998</v>
      </c>
    </row>
    <row r="1837" spans="1:12" x14ac:dyDescent="0.35">
      <c r="A1837" s="2">
        <v>42529</v>
      </c>
      <c r="B1837" s="5">
        <v>26.500999</v>
      </c>
      <c r="C1837" s="6">
        <v>-4.3392721402968348E-4</v>
      </c>
      <c r="D1837" s="8">
        <v>17</v>
      </c>
      <c r="E1837" s="9">
        <v>84.053000999999995</v>
      </c>
      <c r="F1837" s="10">
        <v>2.9668131763846972E-3</v>
      </c>
      <c r="G1837" s="9">
        <v>63</v>
      </c>
      <c r="H1837" s="12">
        <f t="shared" si="140"/>
        <v>5745.856045999999</v>
      </c>
      <c r="I1837" s="37">
        <f t="shared" si="141"/>
        <v>80</v>
      </c>
      <c r="J1837" s="38">
        <f t="shared" si="142"/>
        <v>71.823200574999987</v>
      </c>
      <c r="K1837" s="13">
        <f t="shared" si="143"/>
        <v>0.21249999999999999</v>
      </c>
      <c r="L1837" s="14">
        <f t="shared" si="144"/>
        <v>0.78749999999999998</v>
      </c>
    </row>
    <row r="1838" spans="1:12" x14ac:dyDescent="0.35">
      <c r="A1838" s="2">
        <v>42530</v>
      </c>
      <c r="B1838" s="5">
        <v>26.630500999999999</v>
      </c>
      <c r="C1838" s="6">
        <v>4.8747826224251334E-3</v>
      </c>
      <c r="D1838" s="8">
        <v>17</v>
      </c>
      <c r="E1838" s="9">
        <v>83.379997000000003</v>
      </c>
      <c r="F1838" s="10">
        <v>-8.0391276819566926E-3</v>
      </c>
      <c r="G1838" s="9">
        <v>63</v>
      </c>
      <c r="H1838" s="12">
        <f t="shared" si="140"/>
        <v>5705.6583280000004</v>
      </c>
      <c r="I1838" s="37">
        <f t="shared" si="141"/>
        <v>80</v>
      </c>
      <c r="J1838" s="38">
        <f t="shared" si="142"/>
        <v>71.320729100000008</v>
      </c>
      <c r="K1838" s="13">
        <f t="shared" si="143"/>
        <v>0.21249999999999999</v>
      </c>
      <c r="L1838" s="14">
        <f t="shared" si="144"/>
        <v>0.78749999999999998</v>
      </c>
    </row>
    <row r="1839" spans="1:12" x14ac:dyDescent="0.35">
      <c r="A1839" s="2">
        <v>42531</v>
      </c>
      <c r="B1839" s="5">
        <v>26.783501000000001</v>
      </c>
      <c r="C1839" s="6">
        <v>5.7288505905743747E-3</v>
      </c>
      <c r="D1839" s="8">
        <v>17</v>
      </c>
      <c r="E1839" s="9">
        <v>83.123001000000002</v>
      </c>
      <c r="F1839" s="10">
        <v>-3.0869859062416793E-3</v>
      </c>
      <c r="G1839" s="9">
        <v>63</v>
      </c>
      <c r="H1839" s="12">
        <f t="shared" si="140"/>
        <v>5692.0685800000001</v>
      </c>
      <c r="I1839" s="37">
        <f t="shared" si="141"/>
        <v>80</v>
      </c>
      <c r="J1839" s="38">
        <f t="shared" si="142"/>
        <v>71.150857250000001</v>
      </c>
      <c r="K1839" s="13">
        <f t="shared" si="143"/>
        <v>0.21249999999999999</v>
      </c>
      <c r="L1839" s="14">
        <f t="shared" si="144"/>
        <v>0.78749999999999998</v>
      </c>
    </row>
    <row r="1840" spans="1:12" x14ac:dyDescent="0.35">
      <c r="A1840" s="2">
        <v>42534</v>
      </c>
      <c r="B1840" s="5">
        <v>27.058499999999999</v>
      </c>
      <c r="C1840" s="6">
        <v>1.0215125225878197E-2</v>
      </c>
      <c r="D1840" s="8">
        <v>17</v>
      </c>
      <c r="E1840" s="9">
        <v>82.601996999999997</v>
      </c>
      <c r="F1840" s="10">
        <v>-6.2875935764292734E-3</v>
      </c>
      <c r="G1840" s="9">
        <v>63</v>
      </c>
      <c r="H1840" s="12">
        <f t="shared" si="140"/>
        <v>5663.9203109999999</v>
      </c>
      <c r="I1840" s="37">
        <f t="shared" si="141"/>
        <v>80</v>
      </c>
      <c r="J1840" s="38">
        <f t="shared" si="142"/>
        <v>70.799003887499993</v>
      </c>
      <c r="K1840" s="13">
        <f t="shared" si="143"/>
        <v>0.21249999999999999</v>
      </c>
      <c r="L1840" s="14">
        <f t="shared" si="144"/>
        <v>0.78749999999999998</v>
      </c>
    </row>
    <row r="1841" spans="1:12" x14ac:dyDescent="0.35">
      <c r="A1841" s="2">
        <v>42535</v>
      </c>
      <c r="B1841" s="5">
        <v>27.0595</v>
      </c>
      <c r="C1841" s="6">
        <v>3.695628072408752E-5</v>
      </c>
      <c r="D1841" s="8">
        <v>17</v>
      </c>
      <c r="E1841" s="9">
        <v>82.671997000000005</v>
      </c>
      <c r="F1841" s="10">
        <v>8.4707826671959197E-4</v>
      </c>
      <c r="G1841" s="9">
        <v>63</v>
      </c>
      <c r="H1841" s="12">
        <f t="shared" si="140"/>
        <v>5668.3473109999995</v>
      </c>
      <c r="I1841" s="37">
        <f t="shared" si="141"/>
        <v>80</v>
      </c>
      <c r="J1841" s="38">
        <f t="shared" si="142"/>
        <v>70.8543413875</v>
      </c>
      <c r="K1841" s="13">
        <f t="shared" si="143"/>
        <v>0.21249999999999999</v>
      </c>
      <c r="L1841" s="14">
        <f t="shared" si="144"/>
        <v>0.78749999999999998</v>
      </c>
    </row>
    <row r="1842" spans="1:12" x14ac:dyDescent="0.35">
      <c r="A1842" s="2">
        <v>42536</v>
      </c>
      <c r="B1842" s="5">
        <v>27.002500999999999</v>
      </c>
      <c r="C1842" s="6">
        <v>-2.1086537703305375E-3</v>
      </c>
      <c r="D1842" s="8">
        <v>17</v>
      </c>
      <c r="E1842" s="9">
        <v>83.192001000000005</v>
      </c>
      <c r="F1842" s="10">
        <v>6.2702661214713018E-3</v>
      </c>
      <c r="G1842" s="9">
        <v>63</v>
      </c>
      <c r="H1842" s="12">
        <f t="shared" si="140"/>
        <v>5700.1385799999998</v>
      </c>
      <c r="I1842" s="37">
        <f t="shared" si="141"/>
        <v>80</v>
      </c>
      <c r="J1842" s="38">
        <f t="shared" si="142"/>
        <v>71.251732250000003</v>
      </c>
      <c r="K1842" s="13">
        <f t="shared" si="143"/>
        <v>0.21249999999999999</v>
      </c>
      <c r="L1842" s="14">
        <f t="shared" si="144"/>
        <v>0.78749999999999998</v>
      </c>
    </row>
    <row r="1843" spans="1:12" x14ac:dyDescent="0.35">
      <c r="A1843" s="2">
        <v>42537</v>
      </c>
      <c r="B1843" s="5">
        <v>27.465</v>
      </c>
      <c r="C1843" s="6">
        <v>1.6982975450484439E-2</v>
      </c>
      <c r="D1843" s="8">
        <v>17</v>
      </c>
      <c r="E1843" s="9">
        <v>82.918998999999999</v>
      </c>
      <c r="F1843" s="10">
        <v>-3.2869857601127705E-3</v>
      </c>
      <c r="G1843" s="9">
        <v>63</v>
      </c>
      <c r="H1843" s="12">
        <f t="shared" si="140"/>
        <v>5690.8019369999993</v>
      </c>
      <c r="I1843" s="37">
        <f t="shared" si="141"/>
        <v>80</v>
      </c>
      <c r="J1843" s="38">
        <f t="shared" si="142"/>
        <v>71.135024212499985</v>
      </c>
      <c r="K1843" s="13">
        <f t="shared" si="143"/>
        <v>0.21249999999999999</v>
      </c>
      <c r="L1843" s="14">
        <f t="shared" si="144"/>
        <v>0.78749999999999998</v>
      </c>
    </row>
    <row r="1844" spans="1:12" x14ac:dyDescent="0.35">
      <c r="A1844" s="2">
        <v>42538</v>
      </c>
      <c r="B1844" s="5">
        <v>27.135999999999999</v>
      </c>
      <c r="C1844" s="6">
        <v>-1.2051207185091339E-2</v>
      </c>
      <c r="D1844" s="8">
        <v>17</v>
      </c>
      <c r="E1844" s="9">
        <v>82.906998000000002</v>
      </c>
      <c r="F1844" s="10">
        <v>-1.4474208191828097E-4</v>
      </c>
      <c r="G1844" s="9">
        <v>63</v>
      </c>
      <c r="H1844" s="12">
        <f t="shared" si="140"/>
        <v>5684.4528739999996</v>
      </c>
      <c r="I1844" s="37">
        <f t="shared" si="141"/>
        <v>80</v>
      </c>
      <c r="J1844" s="38">
        <f t="shared" si="142"/>
        <v>71.055660924999998</v>
      </c>
      <c r="K1844" s="13">
        <f t="shared" si="143"/>
        <v>0.21249999999999999</v>
      </c>
      <c r="L1844" s="14">
        <f t="shared" si="144"/>
        <v>0.78749999999999998</v>
      </c>
    </row>
    <row r="1845" spans="1:12" x14ac:dyDescent="0.35">
      <c r="A1845" s="2">
        <v>42541</v>
      </c>
      <c r="B1845" s="5">
        <v>27.102501</v>
      </c>
      <c r="C1845" s="6">
        <v>-1.2352481592179387E-3</v>
      </c>
      <c r="D1845" s="8">
        <v>17</v>
      </c>
      <c r="E1845" s="9">
        <v>83.630996999999994</v>
      </c>
      <c r="F1845" s="10">
        <v>8.6947553453349258E-3</v>
      </c>
      <c r="G1845" s="9">
        <v>63</v>
      </c>
      <c r="H1845" s="12">
        <f t="shared" si="140"/>
        <v>5729.4953279999991</v>
      </c>
      <c r="I1845" s="37">
        <f t="shared" si="141"/>
        <v>80</v>
      </c>
      <c r="J1845" s="38">
        <f t="shared" si="142"/>
        <v>71.618691599999991</v>
      </c>
      <c r="K1845" s="13">
        <f t="shared" si="143"/>
        <v>0.21249999999999999</v>
      </c>
      <c r="L1845" s="14">
        <f t="shared" si="144"/>
        <v>0.78749999999999998</v>
      </c>
    </row>
    <row r="1846" spans="1:12" x14ac:dyDescent="0.35">
      <c r="A1846" s="2">
        <v>42542</v>
      </c>
      <c r="B1846" s="5">
        <v>27.130500999999999</v>
      </c>
      <c r="C1846" s="6">
        <v>1.032581692153034E-3</v>
      </c>
      <c r="D1846" s="8">
        <v>17</v>
      </c>
      <c r="E1846" s="9">
        <v>83.358001999999999</v>
      </c>
      <c r="F1846" s="10">
        <v>-3.2696194939445533E-3</v>
      </c>
      <c r="G1846" s="9">
        <v>63</v>
      </c>
      <c r="H1846" s="12">
        <f t="shared" si="140"/>
        <v>5712.7726430000002</v>
      </c>
      <c r="I1846" s="37">
        <f t="shared" si="141"/>
        <v>80</v>
      </c>
      <c r="J1846" s="38">
        <f t="shared" si="142"/>
        <v>71.409658037500009</v>
      </c>
      <c r="K1846" s="13">
        <f t="shared" si="143"/>
        <v>0.21249999999999999</v>
      </c>
      <c r="L1846" s="14">
        <f t="shared" si="144"/>
        <v>0.78749999999999998</v>
      </c>
    </row>
    <row r="1847" spans="1:12" x14ac:dyDescent="0.35">
      <c r="A1847" s="2">
        <v>42543</v>
      </c>
      <c r="B1847" s="5">
        <v>26.899000000000001</v>
      </c>
      <c r="C1847" s="6">
        <v>-8.5694819468207228E-3</v>
      </c>
      <c r="D1847" s="8">
        <v>17</v>
      </c>
      <c r="E1847" s="9">
        <v>83.262000999999998</v>
      </c>
      <c r="F1847" s="10">
        <v>-1.1523347604684986E-3</v>
      </c>
      <c r="G1847" s="9">
        <v>63</v>
      </c>
      <c r="H1847" s="12">
        <f t="shared" si="140"/>
        <v>5702.7890630000002</v>
      </c>
      <c r="I1847" s="37">
        <f t="shared" si="141"/>
        <v>80</v>
      </c>
      <c r="J1847" s="38">
        <f t="shared" si="142"/>
        <v>71.284863287500002</v>
      </c>
      <c r="K1847" s="13">
        <f t="shared" si="143"/>
        <v>0.21249999999999999</v>
      </c>
      <c r="L1847" s="14">
        <f t="shared" si="144"/>
        <v>0.78749999999999998</v>
      </c>
    </row>
    <row r="1848" spans="1:12" x14ac:dyDescent="0.35">
      <c r="A1848" s="2">
        <v>42544</v>
      </c>
      <c r="B1848" s="5">
        <v>26.788499999999999</v>
      </c>
      <c r="C1848" s="6">
        <v>-4.1164202480796774E-3</v>
      </c>
      <c r="D1848" s="8">
        <v>17</v>
      </c>
      <c r="E1848" s="9">
        <v>83.956001000000001</v>
      </c>
      <c r="F1848" s="10">
        <v>8.3005893671614928E-3</v>
      </c>
      <c r="G1848" s="9">
        <v>63</v>
      </c>
      <c r="H1848" s="12">
        <f t="shared" si="140"/>
        <v>5744.6325630000001</v>
      </c>
      <c r="I1848" s="37">
        <f t="shared" si="141"/>
        <v>80</v>
      </c>
      <c r="J1848" s="38">
        <f t="shared" si="142"/>
        <v>71.807907037500001</v>
      </c>
      <c r="K1848" s="13">
        <f t="shared" si="143"/>
        <v>0.21249999999999999</v>
      </c>
      <c r="L1848" s="14">
        <f t="shared" si="144"/>
        <v>0.78749999999999998</v>
      </c>
    </row>
    <row r="1849" spans="1:12" x14ac:dyDescent="0.35">
      <c r="A1849" s="2">
        <v>42545</v>
      </c>
      <c r="B1849" s="5">
        <v>27.743500000000001</v>
      </c>
      <c r="C1849" s="6">
        <v>3.5028887573559597E-2</v>
      </c>
      <c r="D1849" s="8">
        <v>17</v>
      </c>
      <c r="E1849" s="9">
        <v>82.487999000000002</v>
      </c>
      <c r="F1849" s="10">
        <v>-1.7640047901704037E-2</v>
      </c>
      <c r="G1849" s="9">
        <v>63</v>
      </c>
      <c r="H1849" s="12">
        <f t="shared" si="140"/>
        <v>5668.3834370000004</v>
      </c>
      <c r="I1849" s="37">
        <f t="shared" si="141"/>
        <v>80</v>
      </c>
      <c r="J1849" s="38">
        <f t="shared" si="142"/>
        <v>70.854792962499999</v>
      </c>
      <c r="K1849" s="13">
        <f t="shared" si="143"/>
        <v>0.21249999999999999</v>
      </c>
      <c r="L1849" s="14">
        <f t="shared" si="144"/>
        <v>0.78749999999999998</v>
      </c>
    </row>
    <row r="1850" spans="1:12" x14ac:dyDescent="0.35">
      <c r="A1850" s="2">
        <v>42548</v>
      </c>
      <c r="B1850" s="5">
        <v>28.027000000000001</v>
      </c>
      <c r="C1850" s="6">
        <v>1.0166752743597129E-2</v>
      </c>
      <c r="D1850" s="8">
        <v>17</v>
      </c>
      <c r="E1850" s="9">
        <v>82.448997000000006</v>
      </c>
      <c r="F1850" s="10">
        <v>-4.729321095062744E-4</v>
      </c>
      <c r="G1850" s="9">
        <v>63</v>
      </c>
      <c r="H1850" s="12">
        <f t="shared" si="140"/>
        <v>5670.7458109999998</v>
      </c>
      <c r="I1850" s="37">
        <f t="shared" si="141"/>
        <v>80</v>
      </c>
      <c r="J1850" s="38">
        <f t="shared" si="142"/>
        <v>70.884322637499992</v>
      </c>
      <c r="K1850" s="13">
        <f t="shared" si="143"/>
        <v>0.21249999999999999</v>
      </c>
      <c r="L1850" s="14">
        <f t="shared" si="144"/>
        <v>0.78749999999999998</v>
      </c>
    </row>
    <row r="1851" spans="1:12" x14ac:dyDescent="0.35">
      <c r="A1851" s="2">
        <v>42549</v>
      </c>
      <c r="B1851" s="5">
        <v>28.090499999999999</v>
      </c>
      <c r="C1851" s="6">
        <v>2.2631096218517222E-3</v>
      </c>
      <c r="D1851" s="8">
        <v>17</v>
      </c>
      <c r="E1851" s="9">
        <v>82.467003000000005</v>
      </c>
      <c r="F1851" s="10">
        <v>2.1836571432221064E-4</v>
      </c>
      <c r="G1851" s="9">
        <v>63</v>
      </c>
      <c r="H1851" s="12">
        <f t="shared" si="140"/>
        <v>5672.9596890000003</v>
      </c>
      <c r="I1851" s="37">
        <f t="shared" si="141"/>
        <v>80</v>
      </c>
      <c r="J1851" s="38">
        <f t="shared" si="142"/>
        <v>70.911996112500006</v>
      </c>
      <c r="K1851" s="13">
        <f t="shared" si="143"/>
        <v>0.21249999999999999</v>
      </c>
      <c r="L1851" s="14">
        <f t="shared" si="144"/>
        <v>0.78749999999999998</v>
      </c>
    </row>
    <row r="1852" spans="1:12" x14ac:dyDescent="0.35">
      <c r="A1852" s="2">
        <v>42550</v>
      </c>
      <c r="B1852" s="5">
        <v>27.853999999999999</v>
      </c>
      <c r="C1852" s="6">
        <v>-8.4548582556354113E-3</v>
      </c>
      <c r="D1852" s="8">
        <v>17</v>
      </c>
      <c r="E1852" s="9">
        <v>83.266998000000001</v>
      </c>
      <c r="F1852" s="10">
        <v>9.6540385013144103E-3</v>
      </c>
      <c r="G1852" s="9">
        <v>63</v>
      </c>
      <c r="H1852" s="12">
        <f t="shared" si="140"/>
        <v>5719.338874</v>
      </c>
      <c r="I1852" s="37">
        <f t="shared" si="141"/>
        <v>80</v>
      </c>
      <c r="J1852" s="38">
        <f t="shared" si="142"/>
        <v>71.491735925</v>
      </c>
      <c r="K1852" s="13">
        <f t="shared" si="143"/>
        <v>0.21249999999999999</v>
      </c>
      <c r="L1852" s="14">
        <f t="shared" si="144"/>
        <v>0.78749999999999998</v>
      </c>
    </row>
    <row r="1853" spans="1:12" x14ac:dyDescent="0.35">
      <c r="A1853" s="2">
        <v>42551</v>
      </c>
      <c r="B1853" s="5">
        <v>27.773001000000001</v>
      </c>
      <c r="C1853" s="6">
        <v>-2.912220892377082E-3</v>
      </c>
      <c r="D1853" s="8">
        <v>17</v>
      </c>
      <c r="E1853" s="9">
        <v>84.288002000000006</v>
      </c>
      <c r="F1853" s="10">
        <v>1.2187241650188696E-2</v>
      </c>
      <c r="G1853" s="9">
        <v>63</v>
      </c>
      <c r="H1853" s="12">
        <f t="shared" si="140"/>
        <v>5782.2851430000001</v>
      </c>
      <c r="I1853" s="37">
        <f t="shared" si="141"/>
        <v>80</v>
      </c>
      <c r="J1853" s="38">
        <f t="shared" si="142"/>
        <v>72.278564287500004</v>
      </c>
      <c r="K1853" s="13">
        <f t="shared" si="143"/>
        <v>0.21249999999999999</v>
      </c>
      <c r="L1853" s="14">
        <f t="shared" si="144"/>
        <v>0.78749999999999998</v>
      </c>
    </row>
    <row r="1854" spans="1:12" x14ac:dyDescent="0.35">
      <c r="A1854" s="2">
        <v>42552</v>
      </c>
      <c r="B1854" s="5">
        <v>28.018498999999998</v>
      </c>
      <c r="C1854" s="6">
        <v>8.8006088561023432E-3</v>
      </c>
      <c r="D1854" s="8">
        <v>17</v>
      </c>
      <c r="E1854" s="9">
        <v>84.528000000000006</v>
      </c>
      <c r="F1854" s="10">
        <v>2.8433105729739339E-3</v>
      </c>
      <c r="G1854" s="9">
        <v>63</v>
      </c>
      <c r="H1854" s="12">
        <f t="shared" si="140"/>
        <v>5801.5784830000002</v>
      </c>
      <c r="I1854" s="37">
        <f t="shared" si="141"/>
        <v>80</v>
      </c>
      <c r="J1854" s="38">
        <f t="shared" si="142"/>
        <v>72.519731037500009</v>
      </c>
      <c r="K1854" s="13">
        <f t="shared" si="143"/>
        <v>0.21249999999999999</v>
      </c>
      <c r="L1854" s="14">
        <f t="shared" si="144"/>
        <v>0.78749999999999998</v>
      </c>
    </row>
    <row r="1855" spans="1:12" x14ac:dyDescent="0.35">
      <c r="A1855" s="2">
        <v>42555</v>
      </c>
      <c r="B1855" s="5">
        <v>28.159500000000001</v>
      </c>
      <c r="C1855" s="6">
        <v>5.0198048557641428E-3</v>
      </c>
      <c r="D1855" s="8">
        <v>17</v>
      </c>
      <c r="E1855" s="9">
        <v>85.088997000000006</v>
      </c>
      <c r="F1855" s="10">
        <v>6.6148918509352228E-3</v>
      </c>
      <c r="G1855" s="9">
        <v>63</v>
      </c>
      <c r="H1855" s="12">
        <f t="shared" si="140"/>
        <v>5839.3183110000009</v>
      </c>
      <c r="I1855" s="37">
        <f t="shared" si="141"/>
        <v>80</v>
      </c>
      <c r="J1855" s="38">
        <f t="shared" si="142"/>
        <v>72.991478887500008</v>
      </c>
      <c r="K1855" s="13">
        <f t="shared" si="143"/>
        <v>0.21249999999999999</v>
      </c>
      <c r="L1855" s="14">
        <f t="shared" si="144"/>
        <v>0.78749999999999998</v>
      </c>
    </row>
    <row r="1856" spans="1:12" x14ac:dyDescent="0.35">
      <c r="A1856" s="2">
        <v>42556</v>
      </c>
      <c r="B1856" s="5">
        <v>28.076499999999999</v>
      </c>
      <c r="C1856" s="6">
        <v>-2.9518479361163585E-3</v>
      </c>
      <c r="D1856" s="8">
        <v>17</v>
      </c>
      <c r="E1856" s="9">
        <v>84.646004000000005</v>
      </c>
      <c r="F1856" s="10">
        <v>-5.2198309509368102E-3</v>
      </c>
      <c r="G1856" s="9">
        <v>63</v>
      </c>
      <c r="H1856" s="12">
        <f t="shared" si="140"/>
        <v>5809.9987520000004</v>
      </c>
      <c r="I1856" s="37">
        <f t="shared" si="141"/>
        <v>80</v>
      </c>
      <c r="J1856" s="38">
        <f t="shared" si="142"/>
        <v>72.624984400000002</v>
      </c>
      <c r="K1856" s="13">
        <f t="shared" si="143"/>
        <v>0.21249999999999999</v>
      </c>
      <c r="L1856" s="14">
        <f t="shared" si="144"/>
        <v>0.78749999999999998</v>
      </c>
    </row>
    <row r="1857" spans="1:12" x14ac:dyDescent="0.35">
      <c r="A1857" s="2">
        <v>42558</v>
      </c>
      <c r="B1857" s="5">
        <v>28.368998999999999</v>
      </c>
      <c r="C1857" s="6">
        <v>1.0364036933559806E-2</v>
      </c>
      <c r="D1857" s="8">
        <v>17</v>
      </c>
      <c r="E1857" s="9">
        <v>84.710999000000001</v>
      </c>
      <c r="F1857" s="10">
        <v>7.6755022868280065E-4</v>
      </c>
      <c r="G1857" s="9">
        <v>63</v>
      </c>
      <c r="H1857" s="12">
        <f t="shared" si="140"/>
        <v>5819.06592</v>
      </c>
      <c r="I1857" s="37">
        <f t="shared" si="141"/>
        <v>80</v>
      </c>
      <c r="J1857" s="38">
        <f t="shared" si="142"/>
        <v>72.738324000000006</v>
      </c>
      <c r="K1857" s="13">
        <f t="shared" si="143"/>
        <v>0.21249999999999999</v>
      </c>
      <c r="L1857" s="14">
        <f t="shared" si="144"/>
        <v>0.78749999999999998</v>
      </c>
    </row>
    <row r="1858" spans="1:12" x14ac:dyDescent="0.35">
      <c r="A1858" s="2">
        <v>42559</v>
      </c>
      <c r="B1858" s="5">
        <v>28.339500000000001</v>
      </c>
      <c r="C1858" s="6">
        <v>-1.0403732484878248E-3</v>
      </c>
      <c r="D1858" s="8">
        <v>17</v>
      </c>
      <c r="E1858" s="9">
        <v>84.543998999999999</v>
      </c>
      <c r="F1858" s="10">
        <v>-1.9733544789417579E-3</v>
      </c>
      <c r="G1858" s="9">
        <v>63</v>
      </c>
      <c r="H1858" s="12">
        <f t="shared" si="140"/>
        <v>5808.0434369999994</v>
      </c>
      <c r="I1858" s="37">
        <f t="shared" si="141"/>
        <v>80</v>
      </c>
      <c r="J1858" s="38">
        <f t="shared" si="142"/>
        <v>72.600542962499986</v>
      </c>
      <c r="K1858" s="13">
        <f t="shared" si="143"/>
        <v>0.21249999999999999</v>
      </c>
      <c r="L1858" s="14">
        <f t="shared" si="144"/>
        <v>0.78749999999999998</v>
      </c>
    </row>
    <row r="1859" spans="1:12" x14ac:dyDescent="0.35">
      <c r="A1859" s="2">
        <v>42562</v>
      </c>
      <c r="B1859" s="5">
        <v>28.407499000000001</v>
      </c>
      <c r="C1859" s="6">
        <v>2.3965684087099426E-3</v>
      </c>
      <c r="D1859" s="8">
        <v>17</v>
      </c>
      <c r="E1859" s="9">
        <v>86.018996999999999</v>
      </c>
      <c r="F1859" s="10">
        <v>1.7296070136860742E-2</v>
      </c>
      <c r="G1859" s="9">
        <v>63</v>
      </c>
      <c r="H1859" s="12">
        <f t="shared" ref="H1859:H1922" si="145">B1859*D1859+E1859*G1859</f>
        <v>5902.1242940000002</v>
      </c>
      <c r="I1859" s="37">
        <f t="shared" ref="I1859:I1922" si="146">SUM(D1859,G1859)</f>
        <v>80</v>
      </c>
      <c r="J1859" s="38">
        <f t="shared" ref="J1859:J1922" si="147">H1859/I1859</f>
        <v>73.776553675000002</v>
      </c>
      <c r="K1859" s="13">
        <f t="shared" ref="K1859:K1922" si="148">D1859/(D1859+G1859)</f>
        <v>0.21249999999999999</v>
      </c>
      <c r="L1859" s="14">
        <f t="shared" ref="L1859:L1922" si="149">1-K1859</f>
        <v>0.78749999999999998</v>
      </c>
    </row>
    <row r="1860" spans="1:12" x14ac:dyDescent="0.35">
      <c r="A1860" s="2">
        <v>42563</v>
      </c>
      <c r="B1860" s="5">
        <v>28.173999999999999</v>
      </c>
      <c r="C1860" s="6">
        <v>-8.2535927699400879E-3</v>
      </c>
      <c r="D1860" s="8">
        <v>17</v>
      </c>
      <c r="E1860" s="9">
        <v>86.531998000000002</v>
      </c>
      <c r="F1860" s="10">
        <v>5.9460974012255363E-3</v>
      </c>
      <c r="G1860" s="9">
        <v>63</v>
      </c>
      <c r="H1860" s="12">
        <f t="shared" si="145"/>
        <v>5930.4738739999993</v>
      </c>
      <c r="I1860" s="37">
        <f t="shared" si="146"/>
        <v>80</v>
      </c>
      <c r="J1860" s="38">
        <f t="shared" si="147"/>
        <v>74.130923424999992</v>
      </c>
      <c r="K1860" s="13">
        <f t="shared" si="148"/>
        <v>0.21249999999999999</v>
      </c>
      <c r="L1860" s="14">
        <f t="shared" si="149"/>
        <v>0.78749999999999998</v>
      </c>
    </row>
    <row r="1861" spans="1:12" x14ac:dyDescent="0.35">
      <c r="A1861" s="2">
        <v>42564</v>
      </c>
      <c r="B1861" s="5">
        <v>28.056000000000001</v>
      </c>
      <c r="C1861" s="6">
        <v>-4.1970540002380652E-3</v>
      </c>
      <c r="D1861" s="8">
        <v>17</v>
      </c>
      <c r="E1861" s="9">
        <v>86.547996999999995</v>
      </c>
      <c r="F1861" s="10">
        <v>1.8487405255118716E-4</v>
      </c>
      <c r="G1861" s="9">
        <v>63</v>
      </c>
      <c r="H1861" s="12">
        <f t="shared" si="145"/>
        <v>5929.4758110000002</v>
      </c>
      <c r="I1861" s="37">
        <f t="shared" si="146"/>
        <v>80</v>
      </c>
      <c r="J1861" s="38">
        <f t="shared" si="147"/>
        <v>74.118447637499997</v>
      </c>
      <c r="K1861" s="13">
        <f t="shared" si="148"/>
        <v>0.21249999999999999</v>
      </c>
      <c r="L1861" s="14">
        <f t="shared" si="149"/>
        <v>0.78749999999999998</v>
      </c>
    </row>
    <row r="1862" spans="1:12" x14ac:dyDescent="0.35">
      <c r="A1862" s="2">
        <v>42565</v>
      </c>
      <c r="B1862" s="5">
        <v>27.986499999999999</v>
      </c>
      <c r="C1862" s="6">
        <v>-2.4802617880568256E-3</v>
      </c>
      <c r="D1862" s="8">
        <v>17</v>
      </c>
      <c r="E1862" s="9">
        <v>86.944000000000003</v>
      </c>
      <c r="F1862" s="10">
        <v>4.5650945816007038E-3</v>
      </c>
      <c r="G1862" s="9">
        <v>63</v>
      </c>
      <c r="H1862" s="12">
        <f t="shared" si="145"/>
        <v>5953.2424999999994</v>
      </c>
      <c r="I1862" s="37">
        <f t="shared" si="146"/>
        <v>80</v>
      </c>
      <c r="J1862" s="38">
        <f t="shared" si="147"/>
        <v>74.415531249999987</v>
      </c>
      <c r="K1862" s="13">
        <f t="shared" si="148"/>
        <v>0.21249999999999999</v>
      </c>
      <c r="L1862" s="14">
        <f t="shared" si="149"/>
        <v>0.78749999999999998</v>
      </c>
    </row>
    <row r="1863" spans="1:12" x14ac:dyDescent="0.35">
      <c r="A1863" s="2">
        <v>42566</v>
      </c>
      <c r="B1863" s="5">
        <v>27.963498999999999</v>
      </c>
      <c r="C1863" s="6">
        <v>-8.2219845243391987E-4</v>
      </c>
      <c r="D1863" s="8">
        <v>17</v>
      </c>
      <c r="E1863" s="9">
        <v>86.804001</v>
      </c>
      <c r="F1863" s="10">
        <v>-1.6115181699039027E-3</v>
      </c>
      <c r="G1863" s="9">
        <v>63</v>
      </c>
      <c r="H1863" s="12">
        <f t="shared" si="145"/>
        <v>5944.0315459999993</v>
      </c>
      <c r="I1863" s="37">
        <f t="shared" si="146"/>
        <v>80</v>
      </c>
      <c r="J1863" s="38">
        <f t="shared" si="147"/>
        <v>74.300394324999985</v>
      </c>
      <c r="K1863" s="13">
        <f t="shared" si="148"/>
        <v>0.21249999999999999</v>
      </c>
      <c r="L1863" s="14">
        <f t="shared" si="149"/>
        <v>0.78749999999999998</v>
      </c>
    </row>
    <row r="1864" spans="1:12" x14ac:dyDescent="0.35">
      <c r="A1864" s="2">
        <v>42569</v>
      </c>
      <c r="B1864" s="5">
        <v>27.835999999999999</v>
      </c>
      <c r="C1864" s="6">
        <v>-4.5699056147827655E-3</v>
      </c>
      <c r="D1864" s="8">
        <v>17</v>
      </c>
      <c r="E1864" s="9">
        <v>86.503997999999996</v>
      </c>
      <c r="F1864" s="10">
        <v>-3.4620825511160191E-3</v>
      </c>
      <c r="G1864" s="9">
        <v>63</v>
      </c>
      <c r="H1864" s="12">
        <f t="shared" si="145"/>
        <v>5922.9638739999991</v>
      </c>
      <c r="I1864" s="37">
        <f t="shared" si="146"/>
        <v>80</v>
      </c>
      <c r="J1864" s="38">
        <f t="shared" si="147"/>
        <v>74.037048424999995</v>
      </c>
      <c r="K1864" s="13">
        <f t="shared" si="148"/>
        <v>0.21249999999999999</v>
      </c>
      <c r="L1864" s="14">
        <f t="shared" si="149"/>
        <v>0.78749999999999998</v>
      </c>
    </row>
    <row r="1865" spans="1:12" x14ac:dyDescent="0.35">
      <c r="A1865" s="2">
        <v>42570</v>
      </c>
      <c r="B1865" s="5">
        <v>27.900499</v>
      </c>
      <c r="C1865" s="6">
        <v>2.3144269894359581E-3</v>
      </c>
      <c r="D1865" s="8">
        <v>17</v>
      </c>
      <c r="E1865" s="9">
        <v>86.675003000000004</v>
      </c>
      <c r="F1865" s="10">
        <v>1.9748936602255185E-3</v>
      </c>
      <c r="G1865" s="9">
        <v>63</v>
      </c>
      <c r="H1865" s="12">
        <f t="shared" si="145"/>
        <v>5934.8336719999998</v>
      </c>
      <c r="I1865" s="37">
        <f t="shared" si="146"/>
        <v>80</v>
      </c>
      <c r="J1865" s="38">
        <f t="shared" si="147"/>
        <v>74.185420899999997</v>
      </c>
      <c r="K1865" s="13">
        <f t="shared" si="148"/>
        <v>0.21249999999999999</v>
      </c>
      <c r="L1865" s="14">
        <f t="shared" si="149"/>
        <v>0.78749999999999998</v>
      </c>
    </row>
    <row r="1866" spans="1:12" x14ac:dyDescent="0.35">
      <c r="A1866" s="2">
        <v>42571</v>
      </c>
      <c r="B1866" s="5">
        <v>27.8475</v>
      </c>
      <c r="C1866" s="6">
        <v>-1.9013782348316077E-3</v>
      </c>
      <c r="D1866" s="8">
        <v>17</v>
      </c>
      <c r="E1866" s="9">
        <v>87.149001999999996</v>
      </c>
      <c r="F1866" s="10">
        <v>5.4537941969501347E-3</v>
      </c>
      <c r="G1866" s="9">
        <v>63</v>
      </c>
      <c r="H1866" s="12">
        <f t="shared" si="145"/>
        <v>5963.7946259999999</v>
      </c>
      <c r="I1866" s="37">
        <f t="shared" si="146"/>
        <v>80</v>
      </c>
      <c r="J1866" s="38">
        <f t="shared" si="147"/>
        <v>74.547432825000001</v>
      </c>
      <c r="K1866" s="13">
        <f t="shared" si="148"/>
        <v>0.21249999999999999</v>
      </c>
      <c r="L1866" s="14">
        <f t="shared" si="149"/>
        <v>0.78749999999999998</v>
      </c>
    </row>
    <row r="1867" spans="1:12" x14ac:dyDescent="0.35">
      <c r="A1867" s="2">
        <v>42572</v>
      </c>
      <c r="B1867" s="5">
        <v>27.831499000000001</v>
      </c>
      <c r="C1867" s="6">
        <v>-5.7475891190117423E-4</v>
      </c>
      <c r="D1867" s="8">
        <v>17</v>
      </c>
      <c r="E1867" s="9">
        <v>86.575996000000004</v>
      </c>
      <c r="F1867" s="10">
        <v>-6.5967256818950659E-3</v>
      </c>
      <c r="G1867" s="9">
        <v>63</v>
      </c>
      <c r="H1867" s="12">
        <f t="shared" si="145"/>
        <v>5927.4232310000007</v>
      </c>
      <c r="I1867" s="37">
        <f t="shared" si="146"/>
        <v>80</v>
      </c>
      <c r="J1867" s="38">
        <f t="shared" si="147"/>
        <v>74.092790387500003</v>
      </c>
      <c r="K1867" s="13">
        <f t="shared" si="148"/>
        <v>0.21249999999999999</v>
      </c>
      <c r="L1867" s="14">
        <f t="shared" si="149"/>
        <v>0.78749999999999998</v>
      </c>
    </row>
    <row r="1868" spans="1:12" x14ac:dyDescent="0.35">
      <c r="A1868" s="2">
        <v>42573</v>
      </c>
      <c r="B1868" s="5">
        <v>27.855</v>
      </c>
      <c r="C1868" s="6">
        <v>8.4404664747239622E-4</v>
      </c>
      <c r="D1868" s="8">
        <v>17</v>
      </c>
      <c r="E1868" s="9">
        <v>86.921997000000005</v>
      </c>
      <c r="F1868" s="10">
        <v>3.9885355756688057E-3</v>
      </c>
      <c r="G1868" s="9">
        <v>63</v>
      </c>
      <c r="H1868" s="12">
        <f t="shared" si="145"/>
        <v>5949.6208109999998</v>
      </c>
      <c r="I1868" s="37">
        <f t="shared" si="146"/>
        <v>80</v>
      </c>
      <c r="J1868" s="38">
        <f t="shared" si="147"/>
        <v>74.370260137499997</v>
      </c>
      <c r="K1868" s="13">
        <f t="shared" si="148"/>
        <v>0.21249999999999999</v>
      </c>
      <c r="L1868" s="14">
        <f t="shared" si="149"/>
        <v>0.78749999999999998</v>
      </c>
    </row>
    <row r="1869" spans="1:12" x14ac:dyDescent="0.35">
      <c r="A1869" s="2">
        <v>42576</v>
      </c>
      <c r="B1869" s="5">
        <v>27.777000000000001</v>
      </c>
      <c r="C1869" s="6">
        <v>-2.8041433387593351E-3</v>
      </c>
      <c r="D1869" s="8">
        <v>17</v>
      </c>
      <c r="E1869" s="9">
        <v>87.956001000000001</v>
      </c>
      <c r="F1869" s="10">
        <v>1.182557053197808E-2</v>
      </c>
      <c r="G1869" s="9">
        <v>63</v>
      </c>
      <c r="H1869" s="12">
        <f t="shared" si="145"/>
        <v>6013.4370630000003</v>
      </c>
      <c r="I1869" s="37">
        <f t="shared" si="146"/>
        <v>80</v>
      </c>
      <c r="J1869" s="38">
        <f t="shared" si="147"/>
        <v>75.167963287500001</v>
      </c>
      <c r="K1869" s="13">
        <f t="shared" si="148"/>
        <v>0.21249999999999999</v>
      </c>
      <c r="L1869" s="14">
        <f t="shared" si="149"/>
        <v>0.78749999999999998</v>
      </c>
    </row>
    <row r="1870" spans="1:12" x14ac:dyDescent="0.35">
      <c r="A1870" s="2">
        <v>42577</v>
      </c>
      <c r="B1870" s="5">
        <v>27.918500999999999</v>
      </c>
      <c r="C1870" s="6">
        <v>5.0812472070922432E-3</v>
      </c>
      <c r="D1870" s="8">
        <v>17</v>
      </c>
      <c r="E1870" s="9">
        <v>87.585999000000001</v>
      </c>
      <c r="F1870" s="10">
        <v>-4.2155444046008128E-3</v>
      </c>
      <c r="G1870" s="9">
        <v>63</v>
      </c>
      <c r="H1870" s="12">
        <f t="shared" si="145"/>
        <v>5992.5324540000001</v>
      </c>
      <c r="I1870" s="37">
        <f t="shared" si="146"/>
        <v>80</v>
      </c>
      <c r="J1870" s="38">
        <f t="shared" si="147"/>
        <v>74.906655674999996</v>
      </c>
      <c r="K1870" s="13">
        <f t="shared" si="148"/>
        <v>0.21249999999999999</v>
      </c>
      <c r="L1870" s="14">
        <f t="shared" si="149"/>
        <v>0.78749999999999998</v>
      </c>
    </row>
    <row r="1871" spans="1:12" x14ac:dyDescent="0.35">
      <c r="A1871" s="2">
        <v>42578</v>
      </c>
      <c r="B1871" s="5">
        <v>27.8445</v>
      </c>
      <c r="C1871" s="6">
        <v>-2.6541270058615396E-3</v>
      </c>
      <c r="D1871" s="8">
        <v>17</v>
      </c>
      <c r="E1871" s="9">
        <v>87.695999</v>
      </c>
      <c r="F1871" s="10">
        <v>1.2551204994881715E-3</v>
      </c>
      <c r="G1871" s="9">
        <v>63</v>
      </c>
      <c r="H1871" s="12">
        <f t="shared" si="145"/>
        <v>5998.2044370000003</v>
      </c>
      <c r="I1871" s="37">
        <f t="shared" si="146"/>
        <v>80</v>
      </c>
      <c r="J1871" s="38">
        <f t="shared" si="147"/>
        <v>74.977555462500007</v>
      </c>
      <c r="K1871" s="13">
        <f t="shared" si="148"/>
        <v>0.21249999999999999</v>
      </c>
      <c r="L1871" s="14">
        <f t="shared" si="149"/>
        <v>0.78749999999999998</v>
      </c>
    </row>
    <row r="1872" spans="1:12" x14ac:dyDescent="0.35">
      <c r="A1872" s="2">
        <v>42579</v>
      </c>
      <c r="B1872" s="5">
        <v>28.037500000000001</v>
      </c>
      <c r="C1872" s="6">
        <v>6.9074395110764186E-3</v>
      </c>
      <c r="D1872" s="8">
        <v>17</v>
      </c>
      <c r="E1872" s="9">
        <v>88.117996000000005</v>
      </c>
      <c r="F1872" s="10">
        <v>4.8005030589717279E-3</v>
      </c>
      <c r="G1872" s="9">
        <v>63</v>
      </c>
      <c r="H1872" s="12">
        <f t="shared" si="145"/>
        <v>6028.0712480000002</v>
      </c>
      <c r="I1872" s="37">
        <f t="shared" si="146"/>
        <v>80</v>
      </c>
      <c r="J1872" s="38">
        <f t="shared" si="147"/>
        <v>75.3508906</v>
      </c>
      <c r="K1872" s="13">
        <f t="shared" si="148"/>
        <v>0.21249999999999999</v>
      </c>
      <c r="L1872" s="14">
        <f t="shared" si="149"/>
        <v>0.78749999999999998</v>
      </c>
    </row>
    <row r="1873" spans="1:12" x14ac:dyDescent="0.35">
      <c r="A1873" s="2">
        <v>42580</v>
      </c>
      <c r="B1873" s="5">
        <v>27.962999</v>
      </c>
      <c r="C1873" s="6">
        <v>-2.6607278607397866E-3</v>
      </c>
      <c r="D1873" s="8">
        <v>17</v>
      </c>
      <c r="E1873" s="9">
        <v>88.111000000000004</v>
      </c>
      <c r="F1873" s="10">
        <v>-7.9396695918276805E-5</v>
      </c>
      <c r="G1873" s="9">
        <v>63</v>
      </c>
      <c r="H1873" s="12">
        <f t="shared" si="145"/>
        <v>6026.3639830000002</v>
      </c>
      <c r="I1873" s="37">
        <f t="shared" si="146"/>
        <v>80</v>
      </c>
      <c r="J1873" s="38">
        <f t="shared" si="147"/>
        <v>75.3295497875</v>
      </c>
      <c r="K1873" s="13">
        <f t="shared" si="148"/>
        <v>0.21249999999999999</v>
      </c>
      <c r="L1873" s="14">
        <f t="shared" si="149"/>
        <v>0.78749999999999998</v>
      </c>
    </row>
    <row r="1874" spans="1:12" x14ac:dyDescent="0.35">
      <c r="A1874" s="2">
        <v>42583</v>
      </c>
      <c r="B1874" s="5">
        <v>28.455500000000001</v>
      </c>
      <c r="C1874" s="6">
        <v>1.7459291519408726E-2</v>
      </c>
      <c r="D1874" s="8">
        <v>17</v>
      </c>
      <c r="E1874" s="9">
        <v>87.969002000000003</v>
      </c>
      <c r="F1874" s="10">
        <v>-1.6128808401836281E-3</v>
      </c>
      <c r="G1874" s="9">
        <v>63</v>
      </c>
      <c r="H1874" s="12">
        <f t="shared" si="145"/>
        <v>6025.790626</v>
      </c>
      <c r="I1874" s="37">
        <f t="shared" si="146"/>
        <v>80</v>
      </c>
      <c r="J1874" s="38">
        <f t="shared" si="147"/>
        <v>75.322382825000005</v>
      </c>
      <c r="K1874" s="13">
        <f t="shared" si="148"/>
        <v>0.21249999999999999</v>
      </c>
      <c r="L1874" s="14">
        <f t="shared" si="149"/>
        <v>0.78749999999999998</v>
      </c>
    </row>
    <row r="1875" spans="1:12" x14ac:dyDescent="0.35">
      <c r="A1875" s="2">
        <v>42584</v>
      </c>
      <c r="B1875" s="5">
        <v>28.791499999999999</v>
      </c>
      <c r="C1875" s="6">
        <v>1.1738741185962187E-2</v>
      </c>
      <c r="D1875" s="8">
        <v>17</v>
      </c>
      <c r="E1875" s="9">
        <v>87.953002999999995</v>
      </c>
      <c r="F1875" s="10">
        <v>-1.8188742271441072E-4</v>
      </c>
      <c r="G1875" s="9">
        <v>63</v>
      </c>
      <c r="H1875" s="12">
        <f t="shared" si="145"/>
        <v>6030.4946890000001</v>
      </c>
      <c r="I1875" s="37">
        <f t="shared" si="146"/>
        <v>80</v>
      </c>
      <c r="J1875" s="38">
        <f t="shared" si="147"/>
        <v>75.381183612499996</v>
      </c>
      <c r="K1875" s="13">
        <f t="shared" si="148"/>
        <v>0.21249999999999999</v>
      </c>
      <c r="L1875" s="14">
        <f t="shared" si="149"/>
        <v>0.78749999999999998</v>
      </c>
    </row>
    <row r="1876" spans="1:12" x14ac:dyDescent="0.35">
      <c r="A1876" s="2">
        <v>42585</v>
      </c>
      <c r="B1876" s="5">
        <v>28.867000999999998</v>
      </c>
      <c r="C1876" s="6">
        <v>2.6189041283943837E-3</v>
      </c>
      <c r="D1876" s="8">
        <v>17</v>
      </c>
      <c r="E1876" s="9">
        <v>87.055999999999997</v>
      </c>
      <c r="F1876" s="10">
        <v>-1.0251025257318247E-2</v>
      </c>
      <c r="G1876" s="9">
        <v>63</v>
      </c>
      <c r="H1876" s="12">
        <f t="shared" si="145"/>
        <v>5975.2670170000001</v>
      </c>
      <c r="I1876" s="37">
        <f t="shared" si="146"/>
        <v>80</v>
      </c>
      <c r="J1876" s="38">
        <f t="shared" si="147"/>
        <v>74.690837712499999</v>
      </c>
      <c r="K1876" s="13">
        <f t="shared" si="148"/>
        <v>0.21249999999999999</v>
      </c>
      <c r="L1876" s="14">
        <f t="shared" si="149"/>
        <v>0.78749999999999998</v>
      </c>
    </row>
    <row r="1877" spans="1:12" x14ac:dyDescent="0.35">
      <c r="A1877" s="2">
        <v>42586</v>
      </c>
      <c r="B1877" s="5">
        <v>28.771999000000001</v>
      </c>
      <c r="C1877" s="6">
        <v>-3.2964515702560426E-3</v>
      </c>
      <c r="D1877" s="8">
        <v>17</v>
      </c>
      <c r="E1877" s="9">
        <v>87.216003000000001</v>
      </c>
      <c r="F1877" s="10">
        <v>1.8362449757134414E-3</v>
      </c>
      <c r="G1877" s="9">
        <v>63</v>
      </c>
      <c r="H1877" s="12">
        <f t="shared" si="145"/>
        <v>5983.7321720000009</v>
      </c>
      <c r="I1877" s="37">
        <f t="shared" si="146"/>
        <v>80</v>
      </c>
      <c r="J1877" s="38">
        <f t="shared" si="147"/>
        <v>74.796652150000014</v>
      </c>
      <c r="K1877" s="13">
        <f t="shared" si="148"/>
        <v>0.21249999999999999</v>
      </c>
      <c r="L1877" s="14">
        <f t="shared" si="149"/>
        <v>0.78749999999999998</v>
      </c>
    </row>
    <row r="1878" spans="1:12" x14ac:dyDescent="0.35">
      <c r="A1878" s="2">
        <v>42587</v>
      </c>
      <c r="B1878" s="5">
        <v>29.101500000000001</v>
      </c>
      <c r="C1878" s="6">
        <v>1.138706199163364E-2</v>
      </c>
      <c r="D1878" s="8">
        <v>17</v>
      </c>
      <c r="E1878" s="9">
        <v>88.387000999999998</v>
      </c>
      <c r="F1878" s="10">
        <v>1.3337076600457465E-2</v>
      </c>
      <c r="G1878" s="9">
        <v>63</v>
      </c>
      <c r="H1878" s="12">
        <f t="shared" si="145"/>
        <v>6063.1065629999994</v>
      </c>
      <c r="I1878" s="37">
        <f t="shared" si="146"/>
        <v>80</v>
      </c>
      <c r="J1878" s="38">
        <f t="shared" si="147"/>
        <v>75.788832037499986</v>
      </c>
      <c r="K1878" s="13">
        <f t="shared" si="148"/>
        <v>0.21249999999999999</v>
      </c>
      <c r="L1878" s="14">
        <f t="shared" si="149"/>
        <v>0.78749999999999998</v>
      </c>
    </row>
    <row r="1879" spans="1:12" x14ac:dyDescent="0.35">
      <c r="A1879" s="2">
        <v>42590</v>
      </c>
      <c r="B1879" s="5">
        <v>28.357500000000002</v>
      </c>
      <c r="C1879" s="6">
        <v>-2.5898173789669077E-2</v>
      </c>
      <c r="D1879" s="8">
        <v>17</v>
      </c>
      <c r="E1879" s="9">
        <v>88.667000000000002</v>
      </c>
      <c r="F1879" s="10">
        <v>3.1628681852788887E-3</v>
      </c>
      <c r="G1879" s="9">
        <v>63</v>
      </c>
      <c r="H1879" s="12">
        <f t="shared" si="145"/>
        <v>6068.0985000000001</v>
      </c>
      <c r="I1879" s="37">
        <f t="shared" si="146"/>
        <v>80</v>
      </c>
      <c r="J1879" s="38">
        <f t="shared" si="147"/>
        <v>75.851231249999998</v>
      </c>
      <c r="K1879" s="13">
        <f t="shared" si="148"/>
        <v>0.21249999999999999</v>
      </c>
      <c r="L1879" s="14">
        <f t="shared" si="149"/>
        <v>0.78749999999999998</v>
      </c>
    </row>
    <row r="1880" spans="1:12" x14ac:dyDescent="0.35">
      <c r="A1880" s="2">
        <v>42591</v>
      </c>
      <c r="B1880" s="5">
        <v>28.539498999999999</v>
      </c>
      <c r="C1880" s="6">
        <v>6.3975121338102348E-3</v>
      </c>
      <c r="D1880" s="8">
        <v>17</v>
      </c>
      <c r="E1880" s="9">
        <v>88.335999000000001</v>
      </c>
      <c r="F1880" s="10">
        <v>-3.7400652837433768E-3</v>
      </c>
      <c r="G1880" s="9">
        <v>63</v>
      </c>
      <c r="H1880" s="12">
        <f t="shared" si="145"/>
        <v>6050.3394200000002</v>
      </c>
      <c r="I1880" s="37">
        <f t="shared" si="146"/>
        <v>80</v>
      </c>
      <c r="J1880" s="38">
        <f t="shared" si="147"/>
        <v>75.629242750000003</v>
      </c>
      <c r="K1880" s="13">
        <f t="shared" si="148"/>
        <v>0.21249999999999999</v>
      </c>
      <c r="L1880" s="14">
        <f t="shared" si="149"/>
        <v>0.78749999999999998</v>
      </c>
    </row>
    <row r="1881" spans="1:12" x14ac:dyDescent="0.35">
      <c r="A1881" s="2">
        <v>42592</v>
      </c>
      <c r="B1881" s="5">
        <v>28.790500999999999</v>
      </c>
      <c r="C1881" s="6">
        <v>8.756448763453939E-3</v>
      </c>
      <c r="D1881" s="8">
        <v>17</v>
      </c>
      <c r="E1881" s="9">
        <v>87.608001999999999</v>
      </c>
      <c r="F1881" s="10">
        <v>-8.2753734188525385E-3</v>
      </c>
      <c r="G1881" s="9">
        <v>63</v>
      </c>
      <c r="H1881" s="12">
        <f t="shared" si="145"/>
        <v>6008.7426429999996</v>
      </c>
      <c r="I1881" s="37">
        <f t="shared" si="146"/>
        <v>80</v>
      </c>
      <c r="J1881" s="38">
        <f t="shared" si="147"/>
        <v>75.109283037499992</v>
      </c>
      <c r="K1881" s="13">
        <f t="shared" si="148"/>
        <v>0.21249999999999999</v>
      </c>
      <c r="L1881" s="14">
        <f t="shared" si="149"/>
        <v>0.78749999999999998</v>
      </c>
    </row>
    <row r="1882" spans="1:12" x14ac:dyDescent="0.35">
      <c r="A1882" s="2">
        <v>42593</v>
      </c>
      <c r="B1882" s="5">
        <v>28.665500999999999</v>
      </c>
      <c r="C1882" s="6">
        <v>-4.3511623803782484E-3</v>
      </c>
      <c r="D1882" s="8">
        <v>17</v>
      </c>
      <c r="E1882" s="9">
        <v>87.471001000000001</v>
      </c>
      <c r="F1882" s="10">
        <v>-1.5650195125100907E-3</v>
      </c>
      <c r="G1882" s="9">
        <v>63</v>
      </c>
      <c r="H1882" s="12">
        <f t="shared" si="145"/>
        <v>5997.9865799999998</v>
      </c>
      <c r="I1882" s="37">
        <f t="shared" si="146"/>
        <v>80</v>
      </c>
      <c r="J1882" s="38">
        <f t="shared" si="147"/>
        <v>74.974832249999992</v>
      </c>
      <c r="K1882" s="13">
        <f t="shared" si="148"/>
        <v>0.21249999999999999</v>
      </c>
      <c r="L1882" s="14">
        <f t="shared" si="149"/>
        <v>0.78749999999999998</v>
      </c>
    </row>
    <row r="1883" spans="1:12" x14ac:dyDescent="0.35">
      <c r="A1883" s="2">
        <v>42594</v>
      </c>
      <c r="B1883" s="5">
        <v>28.702499</v>
      </c>
      <c r="C1883" s="6">
        <v>1.2898481777119386E-3</v>
      </c>
      <c r="D1883" s="8">
        <v>17</v>
      </c>
      <c r="E1883" s="9">
        <v>88.064003</v>
      </c>
      <c r="F1883" s="10">
        <v>6.7565356470433713E-3</v>
      </c>
      <c r="G1883" s="9">
        <v>63</v>
      </c>
      <c r="H1883" s="12">
        <f t="shared" si="145"/>
        <v>6035.9746719999994</v>
      </c>
      <c r="I1883" s="37">
        <f t="shared" si="146"/>
        <v>80</v>
      </c>
      <c r="J1883" s="38">
        <f t="shared" si="147"/>
        <v>75.449683399999998</v>
      </c>
      <c r="K1883" s="13">
        <f t="shared" si="148"/>
        <v>0.21249999999999999</v>
      </c>
      <c r="L1883" s="14">
        <f t="shared" si="149"/>
        <v>0.78749999999999998</v>
      </c>
    </row>
    <row r="1884" spans="1:12" x14ac:dyDescent="0.35">
      <c r="A1884" s="2">
        <v>42598</v>
      </c>
      <c r="B1884" s="5">
        <v>28.520499999999998</v>
      </c>
      <c r="C1884" s="6">
        <v>-6.3610651964371989E-3</v>
      </c>
      <c r="D1884" s="8">
        <v>17</v>
      </c>
      <c r="E1884" s="9">
        <v>88.031998000000002</v>
      </c>
      <c r="F1884" s="10">
        <v>-3.6349491380427423E-4</v>
      </c>
      <c r="G1884" s="9">
        <v>63</v>
      </c>
      <c r="H1884" s="12">
        <f t="shared" si="145"/>
        <v>6030.8643739999998</v>
      </c>
      <c r="I1884" s="37">
        <f t="shared" si="146"/>
        <v>80</v>
      </c>
      <c r="J1884" s="38">
        <f t="shared" si="147"/>
        <v>75.385804675000003</v>
      </c>
      <c r="K1884" s="13">
        <f t="shared" si="148"/>
        <v>0.21249999999999999</v>
      </c>
      <c r="L1884" s="14">
        <f t="shared" si="149"/>
        <v>0.78749999999999998</v>
      </c>
    </row>
    <row r="1885" spans="1:12" x14ac:dyDescent="0.35">
      <c r="A1885" s="2">
        <v>42599</v>
      </c>
      <c r="B1885" s="5">
        <v>28.477501</v>
      </c>
      <c r="C1885" s="6">
        <v>-1.5087900418500055E-3</v>
      </c>
      <c r="D1885" s="8">
        <v>17</v>
      </c>
      <c r="E1885" s="9">
        <v>87.718001999999998</v>
      </c>
      <c r="F1885" s="10">
        <v>-3.5732157506487283E-3</v>
      </c>
      <c r="G1885" s="9">
        <v>63</v>
      </c>
      <c r="H1885" s="12">
        <f t="shared" si="145"/>
        <v>6010.351643</v>
      </c>
      <c r="I1885" s="37">
        <f t="shared" si="146"/>
        <v>80</v>
      </c>
      <c r="J1885" s="38">
        <f t="shared" si="147"/>
        <v>75.129395537500002</v>
      </c>
      <c r="K1885" s="13">
        <f t="shared" si="148"/>
        <v>0.21249999999999999</v>
      </c>
      <c r="L1885" s="14">
        <f t="shared" si="149"/>
        <v>0.78749999999999998</v>
      </c>
    </row>
    <row r="1886" spans="1:12" x14ac:dyDescent="0.35">
      <c r="A1886" s="2">
        <v>42600</v>
      </c>
      <c r="B1886" s="5">
        <v>28.643000000000001</v>
      </c>
      <c r="C1886" s="6">
        <v>5.7947483026734581E-3</v>
      </c>
      <c r="D1886" s="8">
        <v>17</v>
      </c>
      <c r="E1886" s="9">
        <v>88.258003000000002</v>
      </c>
      <c r="F1886" s="10">
        <v>6.137230981624775E-3</v>
      </c>
      <c r="G1886" s="9">
        <v>63</v>
      </c>
      <c r="H1886" s="12">
        <f t="shared" si="145"/>
        <v>6047.1851889999998</v>
      </c>
      <c r="I1886" s="37">
        <f t="shared" si="146"/>
        <v>80</v>
      </c>
      <c r="J1886" s="38">
        <f t="shared" si="147"/>
        <v>75.589814862499992</v>
      </c>
      <c r="K1886" s="13">
        <f t="shared" si="148"/>
        <v>0.21249999999999999</v>
      </c>
      <c r="L1886" s="14">
        <f t="shared" si="149"/>
        <v>0.78749999999999998</v>
      </c>
    </row>
    <row r="1887" spans="1:12" x14ac:dyDescent="0.35">
      <c r="A1887" s="2">
        <v>42601</v>
      </c>
      <c r="B1887" s="5">
        <v>28.659500000000001</v>
      </c>
      <c r="C1887" s="6">
        <v>5.7589112014388988E-4</v>
      </c>
      <c r="D1887" s="8">
        <v>17</v>
      </c>
      <c r="E1887" s="9">
        <v>88.264999000000003</v>
      </c>
      <c r="F1887" s="10">
        <v>7.926445759842693E-5</v>
      </c>
      <c r="G1887" s="9">
        <v>63</v>
      </c>
      <c r="H1887" s="12">
        <f t="shared" si="145"/>
        <v>6047.9064370000006</v>
      </c>
      <c r="I1887" s="37">
        <f t="shared" si="146"/>
        <v>80</v>
      </c>
      <c r="J1887" s="38">
        <f t="shared" si="147"/>
        <v>75.598830462500004</v>
      </c>
      <c r="K1887" s="13">
        <f t="shared" si="148"/>
        <v>0.21249999999999999</v>
      </c>
      <c r="L1887" s="14">
        <f t="shared" si="149"/>
        <v>0.78749999999999998</v>
      </c>
    </row>
    <row r="1888" spans="1:12" x14ac:dyDescent="0.35">
      <c r="A1888" s="2">
        <v>42604</v>
      </c>
      <c r="B1888" s="5">
        <v>28.549999</v>
      </c>
      <c r="C1888" s="6">
        <v>-3.8280752544399554E-3</v>
      </c>
      <c r="D1888" s="8">
        <v>17</v>
      </c>
      <c r="E1888" s="9">
        <v>87.813004000000006</v>
      </c>
      <c r="F1888" s="10">
        <v>-5.1340426983532694E-3</v>
      </c>
      <c r="G1888" s="9">
        <v>63</v>
      </c>
      <c r="H1888" s="12">
        <f t="shared" si="145"/>
        <v>6017.5692350000008</v>
      </c>
      <c r="I1888" s="37">
        <f t="shared" si="146"/>
        <v>80</v>
      </c>
      <c r="J1888" s="38">
        <f t="shared" si="147"/>
        <v>75.219615437500011</v>
      </c>
      <c r="K1888" s="13">
        <f t="shared" si="148"/>
        <v>0.21249999999999999</v>
      </c>
      <c r="L1888" s="14">
        <f t="shared" si="149"/>
        <v>0.78749999999999998</v>
      </c>
    </row>
    <row r="1889" spans="1:12" x14ac:dyDescent="0.35">
      <c r="A1889" s="2">
        <v>42605</v>
      </c>
      <c r="B1889" s="5">
        <v>28.484501000000002</v>
      </c>
      <c r="C1889" s="6">
        <v>-2.296786288757513E-3</v>
      </c>
      <c r="D1889" s="8">
        <v>17</v>
      </c>
      <c r="E1889" s="9">
        <v>87.863997999999995</v>
      </c>
      <c r="F1889" s="10">
        <v>5.8054271022012216E-4</v>
      </c>
      <c r="G1889" s="9">
        <v>63</v>
      </c>
      <c r="H1889" s="12">
        <f t="shared" si="145"/>
        <v>6019.6683910000002</v>
      </c>
      <c r="I1889" s="37">
        <f t="shared" si="146"/>
        <v>80</v>
      </c>
      <c r="J1889" s="38">
        <f t="shared" si="147"/>
        <v>75.245854887500002</v>
      </c>
      <c r="K1889" s="13">
        <f t="shared" si="148"/>
        <v>0.21249999999999999</v>
      </c>
      <c r="L1889" s="14">
        <f t="shared" si="149"/>
        <v>0.78749999999999998</v>
      </c>
    </row>
    <row r="1890" spans="1:12" x14ac:dyDescent="0.35">
      <c r="A1890" s="2">
        <v>42606</v>
      </c>
      <c r="B1890" s="5">
        <v>28.52</v>
      </c>
      <c r="C1890" s="6">
        <v>1.2454807591040229E-3</v>
      </c>
      <c r="D1890" s="8">
        <v>17</v>
      </c>
      <c r="E1890" s="9">
        <v>88.073997000000006</v>
      </c>
      <c r="F1890" s="10">
        <v>2.3871944172908499E-3</v>
      </c>
      <c r="G1890" s="9">
        <v>63</v>
      </c>
      <c r="H1890" s="12">
        <f t="shared" si="145"/>
        <v>6033.5018110000001</v>
      </c>
      <c r="I1890" s="37">
        <f t="shared" si="146"/>
        <v>80</v>
      </c>
      <c r="J1890" s="38">
        <f t="shared" si="147"/>
        <v>75.418772637499998</v>
      </c>
      <c r="K1890" s="13">
        <f t="shared" si="148"/>
        <v>0.21249999999999999</v>
      </c>
      <c r="L1890" s="14">
        <f t="shared" si="149"/>
        <v>0.78749999999999998</v>
      </c>
    </row>
    <row r="1891" spans="1:12" x14ac:dyDescent="0.35">
      <c r="A1891" s="2">
        <v>42607</v>
      </c>
      <c r="B1891" s="5">
        <v>28.317499000000002</v>
      </c>
      <c r="C1891" s="6">
        <v>-7.1256427672161671E-3</v>
      </c>
      <c r="D1891" s="8">
        <v>17</v>
      </c>
      <c r="E1891" s="9">
        <v>87.747001999999995</v>
      </c>
      <c r="F1891" s="10">
        <v>-3.7196396207201943E-3</v>
      </c>
      <c r="G1891" s="9">
        <v>63</v>
      </c>
      <c r="H1891" s="12">
        <f t="shared" si="145"/>
        <v>6009.4586089999993</v>
      </c>
      <c r="I1891" s="37">
        <f t="shared" si="146"/>
        <v>80</v>
      </c>
      <c r="J1891" s="38">
        <f t="shared" si="147"/>
        <v>75.118232612499995</v>
      </c>
      <c r="K1891" s="13">
        <f t="shared" si="148"/>
        <v>0.21249999999999999</v>
      </c>
      <c r="L1891" s="14">
        <f t="shared" si="149"/>
        <v>0.78749999999999998</v>
      </c>
    </row>
    <row r="1892" spans="1:12" x14ac:dyDescent="0.35">
      <c r="A1892" s="2">
        <v>42608</v>
      </c>
      <c r="B1892" s="5">
        <v>28.415500999999999</v>
      </c>
      <c r="C1892" s="6">
        <v>3.4548533474132448E-3</v>
      </c>
      <c r="D1892" s="8">
        <v>17</v>
      </c>
      <c r="E1892" s="9">
        <v>87.372001999999995</v>
      </c>
      <c r="F1892" s="10">
        <v>-4.2828084289618928E-3</v>
      </c>
      <c r="G1892" s="9">
        <v>63</v>
      </c>
      <c r="H1892" s="12">
        <f t="shared" si="145"/>
        <v>5987.4996429999992</v>
      </c>
      <c r="I1892" s="37">
        <f t="shared" si="146"/>
        <v>80</v>
      </c>
      <c r="J1892" s="38">
        <f t="shared" si="147"/>
        <v>74.843745537499984</v>
      </c>
      <c r="K1892" s="13">
        <f t="shared" si="148"/>
        <v>0.21249999999999999</v>
      </c>
      <c r="L1892" s="14">
        <f t="shared" si="149"/>
        <v>0.78749999999999998</v>
      </c>
    </row>
    <row r="1893" spans="1:12" x14ac:dyDescent="0.35">
      <c r="A1893" s="2">
        <v>42611</v>
      </c>
      <c r="B1893" s="5">
        <v>28.162001</v>
      </c>
      <c r="C1893" s="6">
        <v>-8.9612191223316096E-3</v>
      </c>
      <c r="D1893" s="8">
        <v>17</v>
      </c>
      <c r="E1893" s="9">
        <v>87.639999000000003</v>
      </c>
      <c r="F1893" s="10">
        <v>3.0626152257484662E-3</v>
      </c>
      <c r="G1893" s="9">
        <v>63</v>
      </c>
      <c r="H1893" s="12">
        <f t="shared" si="145"/>
        <v>6000.0739540000004</v>
      </c>
      <c r="I1893" s="37">
        <f t="shared" si="146"/>
        <v>80</v>
      </c>
      <c r="J1893" s="38">
        <f t="shared" si="147"/>
        <v>75.000924425000008</v>
      </c>
      <c r="K1893" s="13">
        <f t="shared" si="148"/>
        <v>0.21249999999999999</v>
      </c>
      <c r="L1893" s="14">
        <f t="shared" si="149"/>
        <v>0.78749999999999998</v>
      </c>
    </row>
    <row r="1894" spans="1:12" x14ac:dyDescent="0.35">
      <c r="A1894" s="2">
        <v>42612</v>
      </c>
      <c r="B1894" s="5">
        <v>28.141000999999999</v>
      </c>
      <c r="C1894" s="6">
        <v>-7.4596381108804621E-4</v>
      </c>
      <c r="D1894" s="8">
        <v>17</v>
      </c>
      <c r="E1894" s="9">
        <v>88.969002000000003</v>
      </c>
      <c r="F1894" s="10">
        <v>1.5050513612564487E-2</v>
      </c>
      <c r="G1894" s="9">
        <v>63</v>
      </c>
      <c r="H1894" s="12">
        <f t="shared" si="145"/>
        <v>6083.4441430000006</v>
      </c>
      <c r="I1894" s="37">
        <f t="shared" si="146"/>
        <v>80</v>
      </c>
      <c r="J1894" s="38">
        <f t="shared" si="147"/>
        <v>76.043051787500005</v>
      </c>
      <c r="K1894" s="13">
        <f t="shared" si="148"/>
        <v>0.21249999999999999</v>
      </c>
      <c r="L1894" s="14">
        <f t="shared" si="149"/>
        <v>0.78749999999999998</v>
      </c>
    </row>
    <row r="1895" spans="1:12" x14ac:dyDescent="0.35">
      <c r="A1895" s="2">
        <v>42613</v>
      </c>
      <c r="B1895" s="5">
        <v>28.120501000000001</v>
      </c>
      <c r="C1895" s="6">
        <v>-7.287399084092705E-4</v>
      </c>
      <c r="D1895" s="8">
        <v>17</v>
      </c>
      <c r="E1895" s="9">
        <v>89.616996999999998</v>
      </c>
      <c r="F1895" s="10">
        <v>7.2569837215681332E-3</v>
      </c>
      <c r="G1895" s="9">
        <v>63</v>
      </c>
      <c r="H1895" s="12">
        <f t="shared" si="145"/>
        <v>6123.919328</v>
      </c>
      <c r="I1895" s="37">
        <f t="shared" si="146"/>
        <v>80</v>
      </c>
      <c r="J1895" s="38">
        <f t="shared" si="147"/>
        <v>76.548991599999994</v>
      </c>
      <c r="K1895" s="13">
        <f t="shared" si="148"/>
        <v>0.21249999999999999</v>
      </c>
      <c r="L1895" s="14">
        <f t="shared" si="149"/>
        <v>0.78749999999999998</v>
      </c>
    </row>
    <row r="1896" spans="1:12" x14ac:dyDescent="0.35">
      <c r="A1896" s="2">
        <v>42614</v>
      </c>
      <c r="B1896" s="5">
        <v>27.823999000000001</v>
      </c>
      <c r="C1896" s="6">
        <v>-1.0599961612732578E-2</v>
      </c>
      <c r="D1896" s="8">
        <v>17</v>
      </c>
      <c r="E1896" s="9">
        <v>89.433998000000003</v>
      </c>
      <c r="F1896" s="10">
        <v>-2.0440999361035495E-3</v>
      </c>
      <c r="G1896" s="9">
        <v>63</v>
      </c>
      <c r="H1896" s="12">
        <f t="shared" si="145"/>
        <v>6107.3498570000002</v>
      </c>
      <c r="I1896" s="37">
        <f t="shared" si="146"/>
        <v>80</v>
      </c>
      <c r="J1896" s="38">
        <f t="shared" si="147"/>
        <v>76.341873212500005</v>
      </c>
      <c r="K1896" s="13">
        <f t="shared" si="148"/>
        <v>0.21249999999999999</v>
      </c>
      <c r="L1896" s="14">
        <f t="shared" si="149"/>
        <v>0.78749999999999998</v>
      </c>
    </row>
    <row r="1897" spans="1:12" x14ac:dyDescent="0.35">
      <c r="A1897" s="2">
        <v>42615</v>
      </c>
      <c r="B1897" s="5">
        <v>27.880500999999999</v>
      </c>
      <c r="C1897" s="6">
        <v>2.0286339300112921E-3</v>
      </c>
      <c r="D1897" s="8">
        <v>17</v>
      </c>
      <c r="E1897" s="9">
        <v>89.619003000000006</v>
      </c>
      <c r="F1897" s="10">
        <v>2.0664838321966528E-3</v>
      </c>
      <c r="G1897" s="9">
        <v>63</v>
      </c>
      <c r="H1897" s="12">
        <f t="shared" si="145"/>
        <v>6119.9657060000009</v>
      </c>
      <c r="I1897" s="37">
        <f t="shared" si="146"/>
        <v>80</v>
      </c>
      <c r="J1897" s="38">
        <f t="shared" si="147"/>
        <v>76.499571325000005</v>
      </c>
      <c r="K1897" s="13">
        <f t="shared" si="148"/>
        <v>0.21249999999999999</v>
      </c>
      <c r="L1897" s="14">
        <f t="shared" si="149"/>
        <v>0.78749999999999998</v>
      </c>
    </row>
    <row r="1898" spans="1:12" x14ac:dyDescent="0.35">
      <c r="A1898" s="2">
        <v>42619</v>
      </c>
      <c r="B1898" s="5">
        <v>28.0425</v>
      </c>
      <c r="C1898" s="6">
        <v>5.7936609354993784E-3</v>
      </c>
      <c r="D1898" s="8">
        <v>17</v>
      </c>
      <c r="E1898" s="9">
        <v>90.980002999999996</v>
      </c>
      <c r="F1898" s="10">
        <v>1.5072350568960502E-2</v>
      </c>
      <c r="G1898" s="9">
        <v>63</v>
      </c>
      <c r="H1898" s="12">
        <f t="shared" si="145"/>
        <v>6208.462689</v>
      </c>
      <c r="I1898" s="37">
        <f t="shared" si="146"/>
        <v>80</v>
      </c>
      <c r="J1898" s="38">
        <f t="shared" si="147"/>
        <v>77.605783612500005</v>
      </c>
      <c r="K1898" s="13">
        <f t="shared" si="148"/>
        <v>0.21249999999999999</v>
      </c>
      <c r="L1898" s="14">
        <f t="shared" si="149"/>
        <v>0.78749999999999998</v>
      </c>
    </row>
    <row r="1899" spans="1:12" x14ac:dyDescent="0.35">
      <c r="A1899" s="2">
        <v>42620</v>
      </c>
      <c r="B1899" s="5">
        <v>28.324498999999999</v>
      </c>
      <c r="C1899" s="6">
        <v>1.0005902665238597E-2</v>
      </c>
      <c r="D1899" s="8">
        <v>17</v>
      </c>
      <c r="E1899" s="9">
        <v>90.889999000000003</v>
      </c>
      <c r="F1899" s="10">
        <v>-9.8976198776856705E-4</v>
      </c>
      <c r="G1899" s="9">
        <v>63</v>
      </c>
      <c r="H1899" s="12">
        <f t="shared" si="145"/>
        <v>6207.5864200000005</v>
      </c>
      <c r="I1899" s="37">
        <f t="shared" si="146"/>
        <v>80</v>
      </c>
      <c r="J1899" s="38">
        <f t="shared" si="147"/>
        <v>77.594830250000001</v>
      </c>
      <c r="K1899" s="13">
        <f t="shared" si="148"/>
        <v>0.21249999999999999</v>
      </c>
      <c r="L1899" s="14">
        <f t="shared" si="149"/>
        <v>0.78749999999999998</v>
      </c>
    </row>
    <row r="1900" spans="1:12" x14ac:dyDescent="0.35">
      <c r="A1900" s="2">
        <v>42621</v>
      </c>
      <c r="B1900" s="5">
        <v>28.320499000000002</v>
      </c>
      <c r="C1900" s="6">
        <v>-1.4123047569514213E-4</v>
      </c>
      <c r="D1900" s="8">
        <v>17</v>
      </c>
      <c r="E1900" s="9">
        <v>91.278998999999999</v>
      </c>
      <c r="F1900" s="10">
        <v>4.270766107652868E-3</v>
      </c>
      <c r="G1900" s="9">
        <v>63</v>
      </c>
      <c r="H1900" s="12">
        <f t="shared" si="145"/>
        <v>6232.0254199999999</v>
      </c>
      <c r="I1900" s="37">
        <f t="shared" si="146"/>
        <v>80</v>
      </c>
      <c r="J1900" s="38">
        <f t="shared" si="147"/>
        <v>77.900317749999999</v>
      </c>
      <c r="K1900" s="13">
        <f t="shared" si="148"/>
        <v>0.21249999999999999</v>
      </c>
      <c r="L1900" s="14">
        <f t="shared" si="149"/>
        <v>0.78749999999999998</v>
      </c>
    </row>
    <row r="1901" spans="1:12" x14ac:dyDescent="0.35">
      <c r="A1901" s="2">
        <v>42622</v>
      </c>
      <c r="B1901" s="5">
        <v>28.141500000000001</v>
      </c>
      <c r="C1901" s="6">
        <v>-6.3405335571466992E-3</v>
      </c>
      <c r="D1901" s="8">
        <v>17</v>
      </c>
      <c r="E1901" s="9">
        <v>90.577003000000005</v>
      </c>
      <c r="F1901" s="10">
        <v>-7.7203884294556602E-3</v>
      </c>
      <c r="G1901" s="9">
        <v>63</v>
      </c>
      <c r="H1901" s="12">
        <f t="shared" si="145"/>
        <v>6184.7566889999998</v>
      </c>
      <c r="I1901" s="37">
        <f t="shared" si="146"/>
        <v>80</v>
      </c>
      <c r="J1901" s="38">
        <f t="shared" si="147"/>
        <v>77.309458612499995</v>
      </c>
      <c r="K1901" s="13">
        <f t="shared" si="148"/>
        <v>0.21249999999999999</v>
      </c>
      <c r="L1901" s="14">
        <f t="shared" si="149"/>
        <v>0.78749999999999998</v>
      </c>
    </row>
    <row r="1902" spans="1:12" x14ac:dyDescent="0.35">
      <c r="A1902" s="2">
        <v>42625</v>
      </c>
      <c r="B1902" s="5">
        <v>28.395499999999998</v>
      </c>
      <c r="C1902" s="6">
        <v>8.9853267386574842E-3</v>
      </c>
      <c r="D1902" s="8">
        <v>17</v>
      </c>
      <c r="E1902" s="9">
        <v>89.109001000000006</v>
      </c>
      <c r="F1902" s="10">
        <v>-1.6340000107757824E-2</v>
      </c>
      <c r="G1902" s="9">
        <v>63</v>
      </c>
      <c r="H1902" s="12">
        <f t="shared" si="145"/>
        <v>6096.5905630000007</v>
      </c>
      <c r="I1902" s="37">
        <f t="shared" si="146"/>
        <v>80</v>
      </c>
      <c r="J1902" s="38">
        <f t="shared" si="147"/>
        <v>76.207382037500011</v>
      </c>
      <c r="K1902" s="13">
        <f t="shared" si="148"/>
        <v>0.21249999999999999</v>
      </c>
      <c r="L1902" s="14">
        <f t="shared" si="149"/>
        <v>0.78749999999999998</v>
      </c>
    </row>
    <row r="1903" spans="1:12" x14ac:dyDescent="0.35">
      <c r="A1903" s="2">
        <v>42627</v>
      </c>
      <c r="B1903" s="5">
        <v>28.273499999999999</v>
      </c>
      <c r="C1903" s="6">
        <v>-4.305711711211746E-3</v>
      </c>
      <c r="D1903" s="8">
        <v>17</v>
      </c>
      <c r="E1903" s="9">
        <v>89.216003000000001</v>
      </c>
      <c r="F1903" s="10">
        <v>1.2000786254509066E-3</v>
      </c>
      <c r="G1903" s="9">
        <v>63</v>
      </c>
      <c r="H1903" s="12">
        <f t="shared" si="145"/>
        <v>6101.257689</v>
      </c>
      <c r="I1903" s="37">
        <f t="shared" si="146"/>
        <v>80</v>
      </c>
      <c r="J1903" s="38">
        <f t="shared" si="147"/>
        <v>76.265721112500003</v>
      </c>
      <c r="K1903" s="13">
        <f t="shared" si="148"/>
        <v>0.21249999999999999</v>
      </c>
      <c r="L1903" s="14">
        <f t="shared" si="149"/>
        <v>0.78749999999999998</v>
      </c>
    </row>
    <row r="1904" spans="1:12" x14ac:dyDescent="0.35">
      <c r="A1904" s="2">
        <v>42628</v>
      </c>
      <c r="B1904" s="5">
        <v>28.15</v>
      </c>
      <c r="C1904" s="6">
        <v>-4.377615611384833E-3</v>
      </c>
      <c r="D1904" s="8">
        <v>17</v>
      </c>
      <c r="E1904" s="9">
        <v>89.127998000000005</v>
      </c>
      <c r="F1904" s="10">
        <v>-9.8691300688091843E-4</v>
      </c>
      <c r="G1904" s="9">
        <v>63</v>
      </c>
      <c r="H1904" s="12">
        <f t="shared" si="145"/>
        <v>6093.6138740000006</v>
      </c>
      <c r="I1904" s="37">
        <f t="shared" si="146"/>
        <v>80</v>
      </c>
      <c r="J1904" s="38">
        <f t="shared" si="147"/>
        <v>76.170173425000002</v>
      </c>
      <c r="K1904" s="13">
        <f t="shared" si="148"/>
        <v>0.21249999999999999</v>
      </c>
      <c r="L1904" s="14">
        <f t="shared" si="149"/>
        <v>0.78749999999999998</v>
      </c>
    </row>
    <row r="1905" spans="1:12" x14ac:dyDescent="0.35">
      <c r="A1905" s="2">
        <v>42629</v>
      </c>
      <c r="B1905" s="5">
        <v>28.1005</v>
      </c>
      <c r="C1905" s="6">
        <v>-1.7599848099973947E-3</v>
      </c>
      <c r="D1905" s="8">
        <v>17</v>
      </c>
      <c r="E1905" s="9">
        <v>89.484001000000006</v>
      </c>
      <c r="F1905" s="10">
        <v>3.9863332074618896E-3</v>
      </c>
      <c r="G1905" s="9">
        <v>63</v>
      </c>
      <c r="H1905" s="12">
        <f t="shared" si="145"/>
        <v>6115.2005630000003</v>
      </c>
      <c r="I1905" s="37">
        <f t="shared" si="146"/>
        <v>80</v>
      </c>
      <c r="J1905" s="38">
        <f t="shared" si="147"/>
        <v>76.44000703750001</v>
      </c>
      <c r="K1905" s="13">
        <f t="shared" si="148"/>
        <v>0.21249999999999999</v>
      </c>
      <c r="L1905" s="14">
        <f t="shared" si="149"/>
        <v>0.78749999999999998</v>
      </c>
    </row>
    <row r="1906" spans="1:12" x14ac:dyDescent="0.35">
      <c r="A1906" s="2">
        <v>42632</v>
      </c>
      <c r="B1906" s="5">
        <v>28.250499999999999</v>
      </c>
      <c r="C1906" s="6">
        <v>5.3237867751647627E-3</v>
      </c>
      <c r="D1906" s="8">
        <v>17</v>
      </c>
      <c r="E1906" s="9">
        <v>89.758003000000002</v>
      </c>
      <c r="F1906" s="10">
        <v>3.0573437845822227E-3</v>
      </c>
      <c r="G1906" s="9">
        <v>63</v>
      </c>
      <c r="H1906" s="12">
        <f t="shared" si="145"/>
        <v>6135.0126890000001</v>
      </c>
      <c r="I1906" s="37">
        <f t="shared" si="146"/>
        <v>80</v>
      </c>
      <c r="J1906" s="38">
        <f t="shared" si="147"/>
        <v>76.687658612500002</v>
      </c>
      <c r="K1906" s="13">
        <f t="shared" si="148"/>
        <v>0.21249999999999999</v>
      </c>
      <c r="L1906" s="14">
        <f t="shared" si="149"/>
        <v>0.78749999999999998</v>
      </c>
    </row>
    <row r="1907" spans="1:12" x14ac:dyDescent="0.35">
      <c r="A1907" s="2">
        <v>42633</v>
      </c>
      <c r="B1907" s="5">
        <v>28.295500000000001</v>
      </c>
      <c r="C1907" s="6">
        <v>1.5916248540928102E-3</v>
      </c>
      <c r="D1907" s="8">
        <v>17</v>
      </c>
      <c r="E1907" s="9">
        <v>89.68</v>
      </c>
      <c r="F1907" s="10">
        <v>-8.6941454551769937E-4</v>
      </c>
      <c r="G1907" s="9">
        <v>63</v>
      </c>
      <c r="H1907" s="12">
        <f t="shared" si="145"/>
        <v>6130.8635000000004</v>
      </c>
      <c r="I1907" s="37">
        <f t="shared" si="146"/>
        <v>80</v>
      </c>
      <c r="J1907" s="38">
        <f t="shared" si="147"/>
        <v>76.635793750000005</v>
      </c>
      <c r="K1907" s="13">
        <f t="shared" si="148"/>
        <v>0.21249999999999999</v>
      </c>
      <c r="L1907" s="14">
        <f t="shared" si="149"/>
        <v>0.78749999999999998</v>
      </c>
    </row>
    <row r="1908" spans="1:12" x14ac:dyDescent="0.35">
      <c r="A1908" s="2">
        <v>42634</v>
      </c>
      <c r="B1908" s="5">
        <v>28.350999999999999</v>
      </c>
      <c r="C1908" s="6">
        <v>1.9595215153178636E-3</v>
      </c>
      <c r="D1908" s="8">
        <v>17</v>
      </c>
      <c r="E1908" s="9">
        <v>89.570999</v>
      </c>
      <c r="F1908" s="10">
        <v>-1.2161830510670768E-3</v>
      </c>
      <c r="G1908" s="9">
        <v>63</v>
      </c>
      <c r="H1908" s="12">
        <f t="shared" si="145"/>
        <v>6124.9399370000001</v>
      </c>
      <c r="I1908" s="37">
        <f t="shared" si="146"/>
        <v>80</v>
      </c>
      <c r="J1908" s="38">
        <f t="shared" si="147"/>
        <v>76.561749212500004</v>
      </c>
      <c r="K1908" s="13">
        <f t="shared" si="148"/>
        <v>0.21249999999999999</v>
      </c>
      <c r="L1908" s="14">
        <f t="shared" si="149"/>
        <v>0.78749999999999998</v>
      </c>
    </row>
    <row r="1909" spans="1:12" x14ac:dyDescent="0.35">
      <c r="A1909" s="2">
        <v>42635</v>
      </c>
      <c r="B1909" s="5">
        <v>28.381001000000001</v>
      </c>
      <c r="C1909" s="6">
        <v>1.0576395074304301E-3</v>
      </c>
      <c r="D1909" s="8">
        <v>17</v>
      </c>
      <c r="E1909" s="9">
        <v>90.361000000000004</v>
      </c>
      <c r="F1909" s="10">
        <v>8.7811626694644929E-3</v>
      </c>
      <c r="G1909" s="9">
        <v>63</v>
      </c>
      <c r="H1909" s="12">
        <f t="shared" si="145"/>
        <v>6175.2200170000006</v>
      </c>
      <c r="I1909" s="37">
        <f t="shared" si="146"/>
        <v>80</v>
      </c>
      <c r="J1909" s="38">
        <f t="shared" si="147"/>
        <v>77.190250212500004</v>
      </c>
      <c r="K1909" s="13">
        <f t="shared" si="148"/>
        <v>0.21249999999999999</v>
      </c>
      <c r="L1909" s="14">
        <f t="shared" si="149"/>
        <v>0.78749999999999998</v>
      </c>
    </row>
    <row r="1910" spans="1:12" x14ac:dyDescent="0.35">
      <c r="A1910" s="2">
        <v>42636</v>
      </c>
      <c r="B1910" s="5">
        <v>28.4025</v>
      </c>
      <c r="C1910" s="6">
        <v>7.5722703421465809E-4</v>
      </c>
      <c r="D1910" s="8">
        <v>17</v>
      </c>
      <c r="E1910" s="9">
        <v>90.033996999999999</v>
      </c>
      <c r="F1910" s="10">
        <v>-3.6254149350627429E-3</v>
      </c>
      <c r="G1910" s="9">
        <v>63</v>
      </c>
      <c r="H1910" s="12">
        <f t="shared" si="145"/>
        <v>6154.9843109999993</v>
      </c>
      <c r="I1910" s="37">
        <f t="shared" si="146"/>
        <v>80</v>
      </c>
      <c r="J1910" s="38">
        <f t="shared" si="147"/>
        <v>76.937303887499993</v>
      </c>
      <c r="K1910" s="13">
        <f t="shared" si="148"/>
        <v>0.21249999999999999</v>
      </c>
      <c r="L1910" s="14">
        <f t="shared" si="149"/>
        <v>0.78749999999999998</v>
      </c>
    </row>
    <row r="1911" spans="1:12" x14ac:dyDescent="0.35">
      <c r="A1911" s="2">
        <v>42639</v>
      </c>
      <c r="B1911" s="5">
        <v>28.420500000000001</v>
      </c>
      <c r="C1911" s="6">
        <v>6.3354629646728E-4</v>
      </c>
      <c r="D1911" s="8">
        <v>17</v>
      </c>
      <c r="E1911" s="9">
        <v>89.221001000000001</v>
      </c>
      <c r="F1911" s="10">
        <v>-9.0708943525372732E-3</v>
      </c>
      <c r="G1911" s="9">
        <v>63</v>
      </c>
      <c r="H1911" s="12">
        <f t="shared" si="145"/>
        <v>6104.0715630000004</v>
      </c>
      <c r="I1911" s="37">
        <f t="shared" si="146"/>
        <v>80</v>
      </c>
      <c r="J1911" s="38">
        <f t="shared" si="147"/>
        <v>76.3008945375</v>
      </c>
      <c r="K1911" s="13">
        <f t="shared" si="148"/>
        <v>0.21249999999999999</v>
      </c>
      <c r="L1911" s="14">
        <f t="shared" si="149"/>
        <v>0.78749999999999998</v>
      </c>
    </row>
    <row r="1912" spans="1:12" x14ac:dyDescent="0.35">
      <c r="A1912" s="2">
        <v>42640</v>
      </c>
      <c r="B1912" s="5">
        <v>28.338498999999999</v>
      </c>
      <c r="C1912" s="6">
        <v>-2.8894469069666862E-3</v>
      </c>
      <c r="D1912" s="8">
        <v>17</v>
      </c>
      <c r="E1912" s="9">
        <v>88.856003000000001</v>
      </c>
      <c r="F1912" s="10">
        <v>-4.0993334673915527E-3</v>
      </c>
      <c r="G1912" s="9">
        <v>63</v>
      </c>
      <c r="H1912" s="12">
        <f t="shared" si="145"/>
        <v>6079.6826719999999</v>
      </c>
      <c r="I1912" s="37">
        <f t="shared" si="146"/>
        <v>80</v>
      </c>
      <c r="J1912" s="38">
        <f t="shared" si="147"/>
        <v>75.996033400000002</v>
      </c>
      <c r="K1912" s="13">
        <f t="shared" si="148"/>
        <v>0.21249999999999999</v>
      </c>
      <c r="L1912" s="14">
        <f t="shared" si="149"/>
        <v>0.78749999999999998</v>
      </c>
    </row>
    <row r="1913" spans="1:12" x14ac:dyDescent="0.35">
      <c r="A1913" s="2">
        <v>42641</v>
      </c>
      <c r="B1913" s="5">
        <v>28.103000999999999</v>
      </c>
      <c r="C1913" s="6">
        <v>-8.3449010611080787E-3</v>
      </c>
      <c r="D1913" s="8">
        <v>17</v>
      </c>
      <c r="E1913" s="9">
        <v>89.261002000000005</v>
      </c>
      <c r="F1913" s="10">
        <v>4.5475691437886212E-3</v>
      </c>
      <c r="G1913" s="9">
        <v>63</v>
      </c>
      <c r="H1913" s="12">
        <f t="shared" si="145"/>
        <v>6101.1941429999997</v>
      </c>
      <c r="I1913" s="37">
        <f t="shared" si="146"/>
        <v>80</v>
      </c>
      <c r="J1913" s="38">
        <f t="shared" si="147"/>
        <v>76.264926787500002</v>
      </c>
      <c r="K1913" s="13">
        <f t="shared" si="148"/>
        <v>0.21249999999999999</v>
      </c>
      <c r="L1913" s="14">
        <f t="shared" si="149"/>
        <v>0.78749999999999998</v>
      </c>
    </row>
    <row r="1914" spans="1:12" x14ac:dyDescent="0.35">
      <c r="A1914" s="2">
        <v>42642</v>
      </c>
      <c r="B1914" s="5">
        <v>28.499001</v>
      </c>
      <c r="C1914" s="6">
        <v>1.3992666238352935E-2</v>
      </c>
      <c r="D1914" s="8">
        <v>17</v>
      </c>
      <c r="E1914" s="9">
        <v>88.057998999999995</v>
      </c>
      <c r="F1914" s="10">
        <v>-1.356900784497661E-2</v>
      </c>
      <c r="G1914" s="9">
        <v>63</v>
      </c>
      <c r="H1914" s="12">
        <f t="shared" si="145"/>
        <v>6032.1369539999996</v>
      </c>
      <c r="I1914" s="37">
        <f t="shared" si="146"/>
        <v>80</v>
      </c>
      <c r="J1914" s="38">
        <f t="shared" si="147"/>
        <v>75.401711925000001</v>
      </c>
      <c r="K1914" s="13">
        <f t="shared" si="148"/>
        <v>0.21249999999999999</v>
      </c>
      <c r="L1914" s="14">
        <f t="shared" si="149"/>
        <v>0.78749999999999998</v>
      </c>
    </row>
    <row r="1915" spans="1:12" x14ac:dyDescent="0.35">
      <c r="A1915" s="2">
        <v>42643</v>
      </c>
      <c r="B1915" s="5">
        <v>28.252001</v>
      </c>
      <c r="C1915" s="6">
        <v>-8.7047470862686716E-3</v>
      </c>
      <c r="D1915" s="8">
        <v>17</v>
      </c>
      <c r="E1915" s="9">
        <v>87.858001999999999</v>
      </c>
      <c r="F1915" s="10">
        <v>-2.2737793609417523E-3</v>
      </c>
      <c r="G1915" s="9">
        <v>63</v>
      </c>
      <c r="H1915" s="12">
        <f t="shared" si="145"/>
        <v>6015.3381429999999</v>
      </c>
      <c r="I1915" s="37">
        <f t="shared" si="146"/>
        <v>80</v>
      </c>
      <c r="J1915" s="38">
        <f t="shared" si="147"/>
        <v>75.191726787500002</v>
      </c>
      <c r="K1915" s="13">
        <f t="shared" si="148"/>
        <v>0.21249999999999999</v>
      </c>
      <c r="L1915" s="14">
        <f t="shared" si="149"/>
        <v>0.78749999999999998</v>
      </c>
    </row>
    <row r="1916" spans="1:12" x14ac:dyDescent="0.35">
      <c r="A1916" s="2">
        <v>42646</v>
      </c>
      <c r="B1916" s="5">
        <v>28.179001</v>
      </c>
      <c r="C1916" s="6">
        <v>-2.5872317744921602E-3</v>
      </c>
      <c r="D1916" s="8">
        <v>17</v>
      </c>
      <c r="E1916" s="9">
        <v>89.176002999999994</v>
      </c>
      <c r="F1916" s="10">
        <v>1.4890081163479785E-2</v>
      </c>
      <c r="G1916" s="9">
        <v>63</v>
      </c>
      <c r="H1916" s="12">
        <f t="shared" si="145"/>
        <v>6097.131206</v>
      </c>
      <c r="I1916" s="37">
        <f t="shared" si="146"/>
        <v>80</v>
      </c>
      <c r="J1916" s="38">
        <f t="shared" si="147"/>
        <v>76.214140075000003</v>
      </c>
      <c r="K1916" s="13">
        <f t="shared" si="148"/>
        <v>0.21249999999999999</v>
      </c>
      <c r="L1916" s="14">
        <f t="shared" si="149"/>
        <v>0.78749999999999998</v>
      </c>
    </row>
    <row r="1917" spans="1:12" x14ac:dyDescent="0.35">
      <c r="A1917" s="2">
        <v>42647</v>
      </c>
      <c r="B1917" s="5">
        <v>28.153998999999999</v>
      </c>
      <c r="C1917" s="6">
        <v>-8.876502810655218E-4</v>
      </c>
      <c r="D1917" s="8">
        <v>17</v>
      </c>
      <c r="E1917" s="9">
        <v>89.292998999999995</v>
      </c>
      <c r="F1917" s="10">
        <v>1.3111074242431187E-3</v>
      </c>
      <c r="G1917" s="9">
        <v>63</v>
      </c>
      <c r="H1917" s="12">
        <f t="shared" si="145"/>
        <v>6104.0769199999995</v>
      </c>
      <c r="I1917" s="37">
        <f t="shared" si="146"/>
        <v>80</v>
      </c>
      <c r="J1917" s="38">
        <f t="shared" si="147"/>
        <v>76.3009615</v>
      </c>
      <c r="K1917" s="13">
        <f t="shared" si="148"/>
        <v>0.21249999999999999</v>
      </c>
      <c r="L1917" s="14">
        <f t="shared" si="149"/>
        <v>0.78749999999999998</v>
      </c>
    </row>
    <row r="1918" spans="1:12" x14ac:dyDescent="0.35">
      <c r="A1918" s="2">
        <v>42648</v>
      </c>
      <c r="B1918" s="5">
        <v>27.899000000000001</v>
      </c>
      <c r="C1918" s="6">
        <v>-9.0985589957788271E-3</v>
      </c>
      <c r="D1918" s="8">
        <v>17</v>
      </c>
      <c r="E1918" s="9">
        <v>89.086997999999994</v>
      </c>
      <c r="F1918" s="10">
        <v>-2.3096882502899874E-3</v>
      </c>
      <c r="G1918" s="9">
        <v>63</v>
      </c>
      <c r="H1918" s="12">
        <f t="shared" si="145"/>
        <v>6086.7638740000002</v>
      </c>
      <c r="I1918" s="37">
        <f t="shared" si="146"/>
        <v>80</v>
      </c>
      <c r="J1918" s="38">
        <f t="shared" si="147"/>
        <v>76.084548425000008</v>
      </c>
      <c r="K1918" s="13">
        <f t="shared" si="148"/>
        <v>0.21249999999999999</v>
      </c>
      <c r="L1918" s="14">
        <f t="shared" si="149"/>
        <v>0.78749999999999998</v>
      </c>
    </row>
    <row r="1919" spans="1:12" x14ac:dyDescent="0.35">
      <c r="A1919" s="2">
        <v>42649</v>
      </c>
      <c r="B1919" s="5">
        <v>27.717500999999999</v>
      </c>
      <c r="C1919" s="6">
        <v>-6.5268271484040241E-3</v>
      </c>
      <c r="D1919" s="8">
        <v>17</v>
      </c>
      <c r="E1919" s="9">
        <v>88.680999999999997</v>
      </c>
      <c r="F1919" s="10">
        <v>-4.567736718307458E-3</v>
      </c>
      <c r="G1919" s="9">
        <v>63</v>
      </c>
      <c r="H1919" s="12">
        <f t="shared" si="145"/>
        <v>6058.1005169999999</v>
      </c>
      <c r="I1919" s="37">
        <f t="shared" si="146"/>
        <v>80</v>
      </c>
      <c r="J1919" s="38">
        <f t="shared" si="147"/>
        <v>75.726256462500004</v>
      </c>
      <c r="K1919" s="13">
        <f t="shared" si="148"/>
        <v>0.21249999999999999</v>
      </c>
      <c r="L1919" s="14">
        <f t="shared" si="149"/>
        <v>0.78749999999999998</v>
      </c>
    </row>
    <row r="1920" spans="1:12" x14ac:dyDescent="0.35">
      <c r="A1920" s="2">
        <v>42650</v>
      </c>
      <c r="B1920" s="5">
        <v>27.617000999999998</v>
      </c>
      <c r="C1920" s="6">
        <v>-3.63245739542295E-3</v>
      </c>
      <c r="D1920" s="8">
        <v>17</v>
      </c>
      <c r="E1920" s="9">
        <v>88.584998999999996</v>
      </c>
      <c r="F1920" s="10">
        <v>-1.0831294204978192E-3</v>
      </c>
      <c r="G1920" s="9">
        <v>63</v>
      </c>
      <c r="H1920" s="12">
        <f t="shared" si="145"/>
        <v>6050.3439539999999</v>
      </c>
      <c r="I1920" s="37">
        <f t="shared" si="146"/>
        <v>80</v>
      </c>
      <c r="J1920" s="38">
        <f t="shared" si="147"/>
        <v>75.629299424999999</v>
      </c>
      <c r="K1920" s="13">
        <f t="shared" si="148"/>
        <v>0.21249999999999999</v>
      </c>
      <c r="L1920" s="14">
        <f t="shared" si="149"/>
        <v>0.78749999999999998</v>
      </c>
    </row>
    <row r="1921" spans="1:12" x14ac:dyDescent="0.35">
      <c r="A1921" s="2">
        <v>42653</v>
      </c>
      <c r="B1921" s="5">
        <v>27.961500000000001</v>
      </c>
      <c r="C1921" s="6">
        <v>1.2397002648037336E-2</v>
      </c>
      <c r="D1921" s="8">
        <v>17</v>
      </c>
      <c r="E1921" s="9">
        <v>88.957001000000005</v>
      </c>
      <c r="F1921" s="10">
        <v>4.1905863896340989E-3</v>
      </c>
      <c r="G1921" s="9">
        <v>63</v>
      </c>
      <c r="H1921" s="12">
        <f t="shared" si="145"/>
        <v>6079.6365630000009</v>
      </c>
      <c r="I1921" s="37">
        <f t="shared" si="146"/>
        <v>80</v>
      </c>
      <c r="J1921" s="38">
        <f t="shared" si="147"/>
        <v>75.995457037500017</v>
      </c>
      <c r="K1921" s="13">
        <f t="shared" si="148"/>
        <v>0.21249999999999999</v>
      </c>
      <c r="L1921" s="14">
        <f t="shared" si="149"/>
        <v>0.78749999999999998</v>
      </c>
    </row>
    <row r="1922" spans="1:12" x14ac:dyDescent="0.35">
      <c r="A1922" s="2">
        <v>42656</v>
      </c>
      <c r="B1922" s="5">
        <v>27.563998999999999</v>
      </c>
      <c r="C1922" s="6">
        <v>-1.4318026779517101E-2</v>
      </c>
      <c r="D1922" s="8">
        <v>17</v>
      </c>
      <c r="E1922" s="9">
        <v>87.412002999999999</v>
      </c>
      <c r="F1922" s="10">
        <v>-1.7520510825306701E-2</v>
      </c>
      <c r="G1922" s="9">
        <v>63</v>
      </c>
      <c r="H1922" s="12">
        <f t="shared" si="145"/>
        <v>5975.5441719999999</v>
      </c>
      <c r="I1922" s="37">
        <f t="shared" si="146"/>
        <v>80</v>
      </c>
      <c r="J1922" s="38">
        <f t="shared" si="147"/>
        <v>74.694302149999999</v>
      </c>
      <c r="K1922" s="13">
        <f t="shared" si="148"/>
        <v>0.21249999999999999</v>
      </c>
      <c r="L1922" s="14">
        <f t="shared" si="149"/>
        <v>0.78749999999999998</v>
      </c>
    </row>
    <row r="1923" spans="1:12" x14ac:dyDescent="0.35">
      <c r="A1923" s="2">
        <v>42657</v>
      </c>
      <c r="B1923" s="5">
        <v>27.492000999999998</v>
      </c>
      <c r="C1923" s="6">
        <v>-2.6154475821797973E-3</v>
      </c>
      <c r="D1923" s="8">
        <v>17</v>
      </c>
      <c r="E1923" s="9">
        <v>87.728995999999995</v>
      </c>
      <c r="F1923" s="10">
        <v>3.6198645428644483E-3</v>
      </c>
      <c r="G1923" s="9">
        <v>63</v>
      </c>
      <c r="H1923" s="12">
        <f t="shared" ref="H1923:H1986" si="150">B1923*D1923+E1923*G1923</f>
        <v>5994.2907649999997</v>
      </c>
      <c r="I1923" s="37">
        <f t="shared" ref="I1923:I1986" si="151">SUM(D1923,G1923)</f>
        <v>80</v>
      </c>
      <c r="J1923" s="38">
        <f t="shared" ref="J1923:J1986" si="152">H1923/I1923</f>
        <v>74.928634562499994</v>
      </c>
      <c r="K1923" s="13">
        <f t="shared" ref="K1923:K1986" si="153">D1923/(D1923+G1923)</f>
        <v>0.21249999999999999</v>
      </c>
      <c r="L1923" s="14">
        <f t="shared" ref="L1923:L1986" si="154">1-K1923</f>
        <v>0.78749999999999998</v>
      </c>
    </row>
    <row r="1924" spans="1:12" x14ac:dyDescent="0.35">
      <c r="A1924" s="2">
        <v>42660</v>
      </c>
      <c r="B1924" s="5">
        <v>27.474001000000001</v>
      </c>
      <c r="C1924" s="6">
        <v>-6.5495033251439239E-4</v>
      </c>
      <c r="D1924" s="8">
        <v>17</v>
      </c>
      <c r="E1924" s="9">
        <v>86.913002000000006</v>
      </c>
      <c r="F1924" s="10">
        <v>-9.3448305384828956E-3</v>
      </c>
      <c r="G1924" s="9">
        <v>63</v>
      </c>
      <c r="H1924" s="12">
        <f t="shared" si="150"/>
        <v>5942.5771430000004</v>
      </c>
      <c r="I1924" s="37">
        <f t="shared" si="151"/>
        <v>80</v>
      </c>
      <c r="J1924" s="38">
        <f t="shared" si="152"/>
        <v>74.282214287500011</v>
      </c>
      <c r="K1924" s="13">
        <f t="shared" si="153"/>
        <v>0.21249999999999999</v>
      </c>
      <c r="L1924" s="14">
        <f t="shared" si="154"/>
        <v>0.78749999999999998</v>
      </c>
    </row>
    <row r="1925" spans="1:12" x14ac:dyDescent="0.35">
      <c r="A1925" s="2">
        <v>42661</v>
      </c>
      <c r="B1925" s="5">
        <v>27.554001</v>
      </c>
      <c r="C1925" s="6">
        <v>2.9076126137161928E-3</v>
      </c>
      <c r="D1925" s="8">
        <v>17</v>
      </c>
      <c r="E1925" s="9">
        <v>88.193000999999995</v>
      </c>
      <c r="F1925" s="10">
        <v>1.4619964790057338E-2</v>
      </c>
      <c r="G1925" s="9">
        <v>63</v>
      </c>
      <c r="H1925" s="12">
        <f t="shared" si="150"/>
        <v>6024.57708</v>
      </c>
      <c r="I1925" s="37">
        <f t="shared" si="151"/>
        <v>80</v>
      </c>
      <c r="J1925" s="38">
        <f t="shared" si="152"/>
        <v>75.307213500000003</v>
      </c>
      <c r="K1925" s="13">
        <f t="shared" si="153"/>
        <v>0.21249999999999999</v>
      </c>
      <c r="L1925" s="14">
        <f t="shared" si="154"/>
        <v>0.78749999999999998</v>
      </c>
    </row>
    <row r="1926" spans="1:12" x14ac:dyDescent="0.35">
      <c r="A1926" s="2">
        <v>42662</v>
      </c>
      <c r="B1926" s="5">
        <v>27.455500000000001</v>
      </c>
      <c r="C1926" s="6">
        <v>-3.5812397307584121E-3</v>
      </c>
      <c r="D1926" s="8">
        <v>17</v>
      </c>
      <c r="E1926" s="9">
        <v>88.213997000000006</v>
      </c>
      <c r="F1926" s="10">
        <v>2.3804044439490468E-4</v>
      </c>
      <c r="G1926" s="9">
        <v>63</v>
      </c>
      <c r="H1926" s="12">
        <f t="shared" si="150"/>
        <v>6024.2253110000001</v>
      </c>
      <c r="I1926" s="37">
        <f t="shared" si="151"/>
        <v>80</v>
      </c>
      <c r="J1926" s="38">
        <f t="shared" si="152"/>
        <v>75.302816387500002</v>
      </c>
      <c r="K1926" s="13">
        <f t="shared" si="153"/>
        <v>0.21249999999999999</v>
      </c>
      <c r="L1926" s="14">
        <f t="shared" si="154"/>
        <v>0.78749999999999998</v>
      </c>
    </row>
    <row r="1927" spans="1:12" x14ac:dyDescent="0.35">
      <c r="A1927" s="2">
        <v>42663</v>
      </c>
      <c r="B1927" s="5">
        <v>27.503</v>
      </c>
      <c r="C1927" s="6">
        <v>1.7285774476163418E-3</v>
      </c>
      <c r="D1927" s="8">
        <v>17</v>
      </c>
      <c r="E1927" s="9">
        <v>88.668998999999999</v>
      </c>
      <c r="F1927" s="10">
        <v>5.1446777119403819E-3</v>
      </c>
      <c r="G1927" s="9">
        <v>63</v>
      </c>
      <c r="H1927" s="12">
        <f t="shared" si="150"/>
        <v>6053.6979369999999</v>
      </c>
      <c r="I1927" s="37">
        <f t="shared" si="151"/>
        <v>80</v>
      </c>
      <c r="J1927" s="38">
        <f t="shared" si="152"/>
        <v>75.671224212499993</v>
      </c>
      <c r="K1927" s="13">
        <f t="shared" si="153"/>
        <v>0.21249999999999999</v>
      </c>
      <c r="L1927" s="14">
        <f t="shared" si="154"/>
        <v>0.78749999999999998</v>
      </c>
    </row>
    <row r="1928" spans="1:12" x14ac:dyDescent="0.35">
      <c r="A1928" s="2">
        <v>42664</v>
      </c>
      <c r="B1928" s="5">
        <v>27.447001</v>
      </c>
      <c r="C1928" s="6">
        <v>-2.0381808322742501E-3</v>
      </c>
      <c r="D1928" s="8">
        <v>17</v>
      </c>
      <c r="E1928" s="9">
        <v>88.612999000000002</v>
      </c>
      <c r="F1928" s="10">
        <v>-6.31761853931323E-4</v>
      </c>
      <c r="G1928" s="9">
        <v>63</v>
      </c>
      <c r="H1928" s="12">
        <f t="shared" si="150"/>
        <v>6049.2179539999997</v>
      </c>
      <c r="I1928" s="37">
        <f t="shared" si="151"/>
        <v>80</v>
      </c>
      <c r="J1928" s="38">
        <f t="shared" si="152"/>
        <v>75.615224424999994</v>
      </c>
      <c r="K1928" s="13">
        <f t="shared" si="153"/>
        <v>0.21249999999999999</v>
      </c>
      <c r="L1928" s="14">
        <f t="shared" si="154"/>
        <v>0.78749999999999998</v>
      </c>
    </row>
    <row r="1929" spans="1:12" x14ac:dyDescent="0.35">
      <c r="A1929" s="2">
        <v>42667</v>
      </c>
      <c r="B1929" s="5">
        <v>27.351500000000001</v>
      </c>
      <c r="C1929" s="6">
        <v>-3.4855368283346344E-3</v>
      </c>
      <c r="D1929" s="8">
        <v>17</v>
      </c>
      <c r="E1929" s="9">
        <v>88.773003000000003</v>
      </c>
      <c r="F1929" s="10">
        <v>1.8040210793444089E-3</v>
      </c>
      <c r="G1929" s="9">
        <v>63</v>
      </c>
      <c r="H1929" s="12">
        <f t="shared" si="150"/>
        <v>6057.6746889999995</v>
      </c>
      <c r="I1929" s="37">
        <f t="shared" si="151"/>
        <v>80</v>
      </c>
      <c r="J1929" s="38">
        <f t="shared" si="152"/>
        <v>75.720933612499991</v>
      </c>
      <c r="K1929" s="13">
        <f t="shared" si="153"/>
        <v>0.21249999999999999</v>
      </c>
      <c r="L1929" s="14">
        <f t="shared" si="154"/>
        <v>0.78749999999999998</v>
      </c>
    </row>
    <row r="1930" spans="1:12" x14ac:dyDescent="0.35">
      <c r="A1930" s="2">
        <v>42668</v>
      </c>
      <c r="B1930" s="5">
        <v>27.268999000000001</v>
      </c>
      <c r="C1930" s="6">
        <v>-3.0208827912820979E-3</v>
      </c>
      <c r="D1930" s="8">
        <v>17</v>
      </c>
      <c r="E1930" s="9">
        <v>88.703002999999995</v>
      </c>
      <c r="F1930" s="10">
        <v>-7.8883906853199903E-4</v>
      </c>
      <c r="G1930" s="9">
        <v>63</v>
      </c>
      <c r="H1930" s="12">
        <f t="shared" si="150"/>
        <v>6051.8621720000001</v>
      </c>
      <c r="I1930" s="37">
        <f t="shared" si="151"/>
        <v>80</v>
      </c>
      <c r="J1930" s="38">
        <f t="shared" si="152"/>
        <v>75.648277149999998</v>
      </c>
      <c r="K1930" s="13">
        <f t="shared" si="153"/>
        <v>0.21249999999999999</v>
      </c>
      <c r="L1930" s="14">
        <f t="shared" si="154"/>
        <v>0.78749999999999998</v>
      </c>
    </row>
    <row r="1931" spans="1:12" x14ac:dyDescent="0.35">
      <c r="A1931" s="2">
        <v>42669</v>
      </c>
      <c r="B1931" s="5">
        <v>27.280000999999999</v>
      </c>
      <c r="C1931" s="6">
        <v>4.0338045240728704E-4</v>
      </c>
      <c r="D1931" s="8">
        <v>17</v>
      </c>
      <c r="E1931" s="9">
        <v>87.927002000000002</v>
      </c>
      <c r="F1931" s="10">
        <v>-8.7867969292201309E-3</v>
      </c>
      <c r="G1931" s="9">
        <v>63</v>
      </c>
      <c r="H1931" s="12">
        <f t="shared" si="150"/>
        <v>6003.1611429999994</v>
      </c>
      <c r="I1931" s="37">
        <f t="shared" si="151"/>
        <v>80</v>
      </c>
      <c r="J1931" s="38">
        <f t="shared" si="152"/>
        <v>75.039514287499998</v>
      </c>
      <c r="K1931" s="13">
        <f t="shared" si="153"/>
        <v>0.21249999999999999</v>
      </c>
      <c r="L1931" s="14">
        <f t="shared" si="154"/>
        <v>0.78749999999999998</v>
      </c>
    </row>
    <row r="1932" spans="1:12" x14ac:dyDescent="0.35">
      <c r="A1932" s="2">
        <v>42670</v>
      </c>
      <c r="B1932" s="5">
        <v>27.243998999999999</v>
      </c>
      <c r="C1932" s="6">
        <v>-1.3205929584105824E-3</v>
      </c>
      <c r="D1932" s="8">
        <v>17</v>
      </c>
      <c r="E1932" s="9">
        <v>88.079002000000003</v>
      </c>
      <c r="F1932" s="10">
        <v>1.7272142351245634E-3</v>
      </c>
      <c r="G1932" s="9">
        <v>63</v>
      </c>
      <c r="H1932" s="12">
        <f t="shared" si="150"/>
        <v>6012.1251089999996</v>
      </c>
      <c r="I1932" s="37">
        <f t="shared" si="151"/>
        <v>80</v>
      </c>
      <c r="J1932" s="38">
        <f t="shared" si="152"/>
        <v>75.151563862499998</v>
      </c>
      <c r="K1932" s="13">
        <f t="shared" si="153"/>
        <v>0.21249999999999999</v>
      </c>
      <c r="L1932" s="14">
        <f t="shared" si="154"/>
        <v>0.78749999999999998</v>
      </c>
    </row>
    <row r="1933" spans="1:12" x14ac:dyDescent="0.35">
      <c r="A1933" s="2">
        <v>42671</v>
      </c>
      <c r="B1933" s="5">
        <v>27.356999999999999</v>
      </c>
      <c r="C1933" s="6">
        <v>4.1391609458965029E-3</v>
      </c>
      <c r="D1933" s="8">
        <v>17</v>
      </c>
      <c r="E1933" s="9">
        <v>88.179001</v>
      </c>
      <c r="F1933" s="10">
        <v>1.1346890243526531E-3</v>
      </c>
      <c r="G1933" s="9">
        <v>63</v>
      </c>
      <c r="H1933" s="12">
        <f t="shared" si="150"/>
        <v>6020.346062999999</v>
      </c>
      <c r="I1933" s="37">
        <f t="shared" si="151"/>
        <v>80</v>
      </c>
      <c r="J1933" s="38">
        <f t="shared" si="152"/>
        <v>75.254325787499994</v>
      </c>
      <c r="K1933" s="13">
        <f t="shared" si="153"/>
        <v>0.21249999999999999</v>
      </c>
      <c r="L1933" s="14">
        <f t="shared" si="154"/>
        <v>0.78749999999999998</v>
      </c>
    </row>
    <row r="1934" spans="1:12" x14ac:dyDescent="0.35">
      <c r="A1934" s="2">
        <v>42675</v>
      </c>
      <c r="B1934" s="5">
        <v>27.405000999999999</v>
      </c>
      <c r="C1934" s="6">
        <v>1.7530773681326828E-3</v>
      </c>
      <c r="D1934" s="8">
        <v>17</v>
      </c>
      <c r="E1934" s="9">
        <v>88.183998000000003</v>
      </c>
      <c r="F1934" s="10">
        <v>5.666721511499162E-5</v>
      </c>
      <c r="G1934" s="9">
        <v>63</v>
      </c>
      <c r="H1934" s="12">
        <f t="shared" si="150"/>
        <v>6021.4768909999993</v>
      </c>
      <c r="I1934" s="37">
        <f t="shared" si="151"/>
        <v>80</v>
      </c>
      <c r="J1934" s="38">
        <f t="shared" si="152"/>
        <v>75.268461137499997</v>
      </c>
      <c r="K1934" s="13">
        <f t="shared" si="153"/>
        <v>0.21249999999999999</v>
      </c>
      <c r="L1934" s="14">
        <f t="shared" si="154"/>
        <v>0.78749999999999998</v>
      </c>
    </row>
    <row r="1935" spans="1:12" x14ac:dyDescent="0.35">
      <c r="A1935" s="2">
        <v>42676</v>
      </c>
      <c r="B1935" s="5">
        <v>27.669001000000002</v>
      </c>
      <c r="C1935" s="6">
        <v>9.5871740754502888E-3</v>
      </c>
      <c r="D1935" s="8">
        <v>17</v>
      </c>
      <c r="E1935" s="9">
        <v>87.254997000000003</v>
      </c>
      <c r="F1935" s="10">
        <v>-1.0590686332312416E-2</v>
      </c>
      <c r="G1935" s="9">
        <v>63</v>
      </c>
      <c r="H1935" s="12">
        <f t="shared" si="150"/>
        <v>5967.4378280000001</v>
      </c>
      <c r="I1935" s="37">
        <f t="shared" si="151"/>
        <v>80</v>
      </c>
      <c r="J1935" s="38">
        <f t="shared" si="152"/>
        <v>74.592972849999995</v>
      </c>
      <c r="K1935" s="13">
        <f t="shared" si="153"/>
        <v>0.21249999999999999</v>
      </c>
      <c r="L1935" s="14">
        <f t="shared" si="154"/>
        <v>0.78749999999999998</v>
      </c>
    </row>
    <row r="1936" spans="1:12" x14ac:dyDescent="0.35">
      <c r="A1936" s="2">
        <v>42677</v>
      </c>
      <c r="B1936" s="5">
        <v>27.656500000000001</v>
      </c>
      <c r="C1936" s="6">
        <v>-4.5190734785194309E-4</v>
      </c>
      <c r="D1936" s="8">
        <v>17</v>
      </c>
      <c r="E1936" s="9">
        <v>87.069000000000003</v>
      </c>
      <c r="F1936" s="10">
        <v>-2.1339238863387067E-3</v>
      </c>
      <c r="G1936" s="9">
        <v>63</v>
      </c>
      <c r="H1936" s="12">
        <f t="shared" si="150"/>
        <v>5955.5074999999997</v>
      </c>
      <c r="I1936" s="37">
        <f t="shared" si="151"/>
        <v>80</v>
      </c>
      <c r="J1936" s="38">
        <f t="shared" si="152"/>
        <v>74.443843749999999</v>
      </c>
      <c r="K1936" s="13">
        <f t="shared" si="153"/>
        <v>0.21249999999999999</v>
      </c>
      <c r="L1936" s="14">
        <f t="shared" si="154"/>
        <v>0.78749999999999998</v>
      </c>
    </row>
    <row r="1937" spans="1:12" x14ac:dyDescent="0.35">
      <c r="A1937" s="2">
        <v>42678</v>
      </c>
      <c r="B1937" s="5">
        <v>27.719999000000001</v>
      </c>
      <c r="C1937" s="6">
        <v>2.2933565312968085E-3</v>
      </c>
      <c r="D1937" s="8">
        <v>17</v>
      </c>
      <c r="E1937" s="9">
        <v>86.348999000000006</v>
      </c>
      <c r="F1937" s="10">
        <v>-8.3036955937041412E-3</v>
      </c>
      <c r="G1937" s="9">
        <v>63</v>
      </c>
      <c r="H1937" s="12">
        <f t="shared" si="150"/>
        <v>5911.226920000001</v>
      </c>
      <c r="I1937" s="37">
        <f t="shared" si="151"/>
        <v>80</v>
      </c>
      <c r="J1937" s="38">
        <f t="shared" si="152"/>
        <v>73.890336500000018</v>
      </c>
      <c r="K1937" s="13">
        <f t="shared" si="153"/>
        <v>0.21249999999999999</v>
      </c>
      <c r="L1937" s="14">
        <f t="shared" si="154"/>
        <v>0.78749999999999998</v>
      </c>
    </row>
    <row r="1938" spans="1:12" x14ac:dyDescent="0.35">
      <c r="A1938" s="2">
        <v>42681</v>
      </c>
      <c r="B1938" s="5">
        <v>27.629498999999999</v>
      </c>
      <c r="C1938" s="6">
        <v>-3.2701319404480067E-3</v>
      </c>
      <c r="D1938" s="8">
        <v>17</v>
      </c>
      <c r="E1938" s="9">
        <v>87.247001999999995</v>
      </c>
      <c r="F1938" s="10">
        <v>1.0345987291856318E-2</v>
      </c>
      <c r="G1938" s="9">
        <v>63</v>
      </c>
      <c r="H1938" s="12">
        <f t="shared" si="150"/>
        <v>5966.2626089999994</v>
      </c>
      <c r="I1938" s="37">
        <f t="shared" si="151"/>
        <v>80</v>
      </c>
      <c r="J1938" s="38">
        <f t="shared" si="152"/>
        <v>74.57828261249999</v>
      </c>
      <c r="K1938" s="13">
        <f t="shared" si="153"/>
        <v>0.21249999999999999</v>
      </c>
      <c r="L1938" s="14">
        <f t="shared" si="154"/>
        <v>0.78749999999999998</v>
      </c>
    </row>
    <row r="1939" spans="1:12" x14ac:dyDescent="0.35">
      <c r="A1939" s="2">
        <v>42682</v>
      </c>
      <c r="B1939" s="5">
        <v>27.708500000000001</v>
      </c>
      <c r="C1939" s="6">
        <v>2.855219021194344E-3</v>
      </c>
      <c r="D1939" s="8">
        <v>17</v>
      </c>
      <c r="E1939" s="9">
        <v>88.164000999999999</v>
      </c>
      <c r="F1939" s="10">
        <v>1.0455528307974582E-2</v>
      </c>
      <c r="G1939" s="9">
        <v>63</v>
      </c>
      <c r="H1939" s="12">
        <f t="shared" si="150"/>
        <v>6025.3765629999998</v>
      </c>
      <c r="I1939" s="37">
        <f t="shared" si="151"/>
        <v>80</v>
      </c>
      <c r="J1939" s="38">
        <f t="shared" si="152"/>
        <v>75.317207037499998</v>
      </c>
      <c r="K1939" s="13">
        <f t="shared" si="153"/>
        <v>0.21249999999999999</v>
      </c>
      <c r="L1939" s="14">
        <f t="shared" si="154"/>
        <v>0.78749999999999998</v>
      </c>
    </row>
    <row r="1940" spans="1:12" x14ac:dyDescent="0.35">
      <c r="A1940" s="2">
        <v>42683</v>
      </c>
      <c r="B1940" s="5">
        <v>28.138999999999999</v>
      </c>
      <c r="C1940" s="6">
        <v>1.5417289124689759E-2</v>
      </c>
      <c r="D1940" s="8">
        <v>17</v>
      </c>
      <c r="E1940" s="9">
        <v>86.241996999999998</v>
      </c>
      <c r="F1940" s="10">
        <v>-2.2041464568077096E-2</v>
      </c>
      <c r="G1940" s="9">
        <v>63</v>
      </c>
      <c r="H1940" s="12">
        <f t="shared" si="150"/>
        <v>5911.6088110000001</v>
      </c>
      <c r="I1940" s="37">
        <f t="shared" si="151"/>
        <v>80</v>
      </c>
      <c r="J1940" s="38">
        <f t="shared" si="152"/>
        <v>73.895110137499998</v>
      </c>
      <c r="K1940" s="13">
        <f t="shared" si="153"/>
        <v>0.21249999999999999</v>
      </c>
      <c r="L1940" s="14">
        <f t="shared" si="154"/>
        <v>0.78749999999999998</v>
      </c>
    </row>
    <row r="1941" spans="1:12" x14ac:dyDescent="0.35">
      <c r="A1941" s="2">
        <v>42684</v>
      </c>
      <c r="B1941" s="5">
        <v>28.011499000000001</v>
      </c>
      <c r="C1941" s="6">
        <v>-4.5414100108334132E-3</v>
      </c>
      <c r="D1941" s="8">
        <v>17</v>
      </c>
      <c r="E1941" s="9">
        <v>87.531998000000002</v>
      </c>
      <c r="F1941" s="10">
        <v>1.4847154742764879E-2</v>
      </c>
      <c r="G1941" s="9">
        <v>63</v>
      </c>
      <c r="H1941" s="12">
        <f t="shared" si="150"/>
        <v>5990.7113570000001</v>
      </c>
      <c r="I1941" s="37">
        <f t="shared" si="151"/>
        <v>80</v>
      </c>
      <c r="J1941" s="38">
        <f t="shared" si="152"/>
        <v>74.883891962500002</v>
      </c>
      <c r="K1941" s="13">
        <f t="shared" si="153"/>
        <v>0.21249999999999999</v>
      </c>
      <c r="L1941" s="14">
        <f t="shared" si="154"/>
        <v>0.78749999999999998</v>
      </c>
    </row>
    <row r="1942" spans="1:12" x14ac:dyDescent="0.35">
      <c r="A1942" s="2">
        <v>42685</v>
      </c>
      <c r="B1942" s="5">
        <v>27.541499999999999</v>
      </c>
      <c r="C1942" s="6">
        <v>-1.6921146393054531E-2</v>
      </c>
      <c r="D1942" s="8">
        <v>17</v>
      </c>
      <c r="E1942" s="9">
        <v>85.013999999999996</v>
      </c>
      <c r="F1942" s="10">
        <v>-2.9188469133181627E-2</v>
      </c>
      <c r="G1942" s="9">
        <v>63</v>
      </c>
      <c r="H1942" s="12">
        <f t="shared" si="150"/>
        <v>5824.0874999999996</v>
      </c>
      <c r="I1942" s="37">
        <f t="shared" si="151"/>
        <v>80</v>
      </c>
      <c r="J1942" s="38">
        <f t="shared" si="152"/>
        <v>72.801093749999993</v>
      </c>
      <c r="K1942" s="13">
        <f t="shared" si="153"/>
        <v>0.21249999999999999</v>
      </c>
      <c r="L1942" s="14">
        <f t="shared" si="154"/>
        <v>0.78749999999999998</v>
      </c>
    </row>
    <row r="1943" spans="1:12" x14ac:dyDescent="0.35">
      <c r="A1943" s="2">
        <v>42689</v>
      </c>
      <c r="B1943" s="5">
        <v>27.410499999999999</v>
      </c>
      <c r="C1943" s="6">
        <v>-4.7678063821998684E-3</v>
      </c>
      <c r="D1943" s="8">
        <v>17</v>
      </c>
      <c r="E1943" s="9">
        <v>83.087997000000001</v>
      </c>
      <c r="F1943" s="10">
        <v>-2.291569781447933E-2</v>
      </c>
      <c r="G1943" s="9">
        <v>63</v>
      </c>
      <c r="H1943" s="12">
        <f t="shared" si="150"/>
        <v>5700.5223110000006</v>
      </c>
      <c r="I1943" s="37">
        <f t="shared" si="151"/>
        <v>80</v>
      </c>
      <c r="J1943" s="38">
        <f t="shared" si="152"/>
        <v>71.256528887500011</v>
      </c>
      <c r="K1943" s="13">
        <f t="shared" si="153"/>
        <v>0.21249999999999999</v>
      </c>
      <c r="L1943" s="14">
        <f t="shared" si="154"/>
        <v>0.78749999999999998</v>
      </c>
    </row>
    <row r="1944" spans="1:12" x14ac:dyDescent="0.35">
      <c r="A1944" s="2">
        <v>42690</v>
      </c>
      <c r="B1944" s="5">
        <v>27.374500000000001</v>
      </c>
      <c r="C1944" s="6">
        <v>-1.3142285363363371E-3</v>
      </c>
      <c r="D1944" s="8">
        <v>17</v>
      </c>
      <c r="E1944" s="9">
        <v>82.955001999999993</v>
      </c>
      <c r="F1944" s="10">
        <v>-1.6019347908899917E-3</v>
      </c>
      <c r="G1944" s="9">
        <v>63</v>
      </c>
      <c r="H1944" s="12">
        <f t="shared" si="150"/>
        <v>5691.531626</v>
      </c>
      <c r="I1944" s="37">
        <f t="shared" si="151"/>
        <v>80</v>
      </c>
      <c r="J1944" s="38">
        <f t="shared" si="152"/>
        <v>71.144145324999997</v>
      </c>
      <c r="K1944" s="13">
        <f t="shared" si="153"/>
        <v>0.21249999999999999</v>
      </c>
      <c r="L1944" s="14">
        <f t="shared" si="154"/>
        <v>0.78749999999999998</v>
      </c>
    </row>
    <row r="1945" spans="1:12" x14ac:dyDescent="0.35">
      <c r="A1945" s="2">
        <v>42691</v>
      </c>
      <c r="B1945" s="5">
        <v>27.048999999999999</v>
      </c>
      <c r="C1945" s="6">
        <v>-1.1961887097251989E-2</v>
      </c>
      <c r="D1945" s="8">
        <v>17</v>
      </c>
      <c r="E1945" s="9">
        <v>82.982001999999994</v>
      </c>
      <c r="F1945" s="10">
        <v>3.254247044051084E-4</v>
      </c>
      <c r="G1945" s="9">
        <v>63</v>
      </c>
      <c r="H1945" s="12">
        <f t="shared" si="150"/>
        <v>5687.6991259999995</v>
      </c>
      <c r="I1945" s="37">
        <f t="shared" si="151"/>
        <v>80</v>
      </c>
      <c r="J1945" s="38">
        <f t="shared" si="152"/>
        <v>71.096239075</v>
      </c>
      <c r="K1945" s="13">
        <f t="shared" si="153"/>
        <v>0.21249999999999999</v>
      </c>
      <c r="L1945" s="14">
        <f t="shared" si="154"/>
        <v>0.78749999999999998</v>
      </c>
    </row>
    <row r="1946" spans="1:12" x14ac:dyDescent="0.35">
      <c r="A1946" s="2">
        <v>42692</v>
      </c>
      <c r="B1946" s="5">
        <v>26.481999999999999</v>
      </c>
      <c r="C1946" s="6">
        <v>-2.1184779114860941E-2</v>
      </c>
      <c r="D1946" s="8">
        <v>17</v>
      </c>
      <c r="E1946" s="9">
        <v>82.680999999999997</v>
      </c>
      <c r="F1946" s="10">
        <v>-3.6339113453394134E-3</v>
      </c>
      <c r="G1946" s="9">
        <v>63</v>
      </c>
      <c r="H1946" s="12">
        <f t="shared" si="150"/>
        <v>5659.0969999999998</v>
      </c>
      <c r="I1946" s="37">
        <f t="shared" si="151"/>
        <v>80</v>
      </c>
      <c r="J1946" s="38">
        <f t="shared" si="152"/>
        <v>70.738712499999991</v>
      </c>
      <c r="K1946" s="13">
        <f t="shared" si="153"/>
        <v>0.21249999999999999</v>
      </c>
      <c r="L1946" s="14">
        <f t="shared" si="154"/>
        <v>0.78749999999999998</v>
      </c>
    </row>
    <row r="1947" spans="1:12" x14ac:dyDescent="0.35">
      <c r="A1947" s="2">
        <v>42695</v>
      </c>
      <c r="B1947" s="5">
        <v>26.6035</v>
      </c>
      <c r="C1947" s="6">
        <v>4.5775291617062841E-3</v>
      </c>
      <c r="D1947" s="8">
        <v>17</v>
      </c>
      <c r="E1947" s="9">
        <v>81.308998000000003</v>
      </c>
      <c r="F1947" s="10">
        <v>-1.6733142627503916E-2</v>
      </c>
      <c r="G1947" s="9">
        <v>63</v>
      </c>
      <c r="H1947" s="12">
        <f t="shared" si="150"/>
        <v>5574.7263739999999</v>
      </c>
      <c r="I1947" s="37">
        <f t="shared" si="151"/>
        <v>80</v>
      </c>
      <c r="J1947" s="38">
        <f t="shared" si="152"/>
        <v>69.684079674999992</v>
      </c>
      <c r="K1947" s="13">
        <f t="shared" si="153"/>
        <v>0.21249999999999999</v>
      </c>
      <c r="L1947" s="14">
        <f t="shared" si="154"/>
        <v>0.78749999999999998</v>
      </c>
    </row>
    <row r="1948" spans="1:12" x14ac:dyDescent="0.35">
      <c r="A1948" s="2">
        <v>42696</v>
      </c>
      <c r="B1948" s="5">
        <v>26.709499000000001</v>
      </c>
      <c r="C1948" s="6">
        <v>3.9764838468405728E-3</v>
      </c>
      <c r="D1948" s="8">
        <v>17</v>
      </c>
      <c r="E1948" s="9">
        <v>82.001998999999998</v>
      </c>
      <c r="F1948" s="10">
        <v>8.486938079556694E-3</v>
      </c>
      <c r="G1948" s="9">
        <v>63</v>
      </c>
      <c r="H1948" s="12">
        <f t="shared" si="150"/>
        <v>5620.1874200000002</v>
      </c>
      <c r="I1948" s="37">
        <f t="shared" si="151"/>
        <v>80</v>
      </c>
      <c r="J1948" s="38">
        <f t="shared" si="152"/>
        <v>70.252342749999997</v>
      </c>
      <c r="K1948" s="13">
        <f t="shared" si="153"/>
        <v>0.21249999999999999</v>
      </c>
      <c r="L1948" s="14">
        <f t="shared" si="154"/>
        <v>0.78749999999999998</v>
      </c>
    </row>
    <row r="1949" spans="1:12" x14ac:dyDescent="0.35">
      <c r="A1949" s="2">
        <v>42697</v>
      </c>
      <c r="B1949" s="5">
        <v>26.74</v>
      </c>
      <c r="C1949" s="6">
        <v>1.1413017476851195E-3</v>
      </c>
      <c r="D1949" s="8">
        <v>17</v>
      </c>
      <c r="E1949" s="9">
        <v>82.252998000000005</v>
      </c>
      <c r="F1949" s="10">
        <v>3.0562138133323202E-3</v>
      </c>
      <c r="G1949" s="9">
        <v>63</v>
      </c>
      <c r="H1949" s="12">
        <f t="shared" si="150"/>
        <v>5636.5188740000003</v>
      </c>
      <c r="I1949" s="37">
        <f t="shared" si="151"/>
        <v>80</v>
      </c>
      <c r="J1949" s="38">
        <f t="shared" si="152"/>
        <v>70.45648592500001</v>
      </c>
      <c r="K1949" s="13">
        <f t="shared" si="153"/>
        <v>0.21249999999999999</v>
      </c>
      <c r="L1949" s="14">
        <f t="shared" si="154"/>
        <v>0.78749999999999998</v>
      </c>
    </row>
    <row r="1950" spans="1:12" x14ac:dyDescent="0.35">
      <c r="A1950" s="2">
        <v>42698</v>
      </c>
      <c r="B1950" s="5">
        <v>26.655999999999999</v>
      </c>
      <c r="C1950" s="6">
        <v>-3.1463056893645813E-3</v>
      </c>
      <c r="D1950" s="8">
        <v>17</v>
      </c>
      <c r="E1950" s="9">
        <v>81.763999999999996</v>
      </c>
      <c r="F1950" s="10">
        <v>-5.9627898914955679E-3</v>
      </c>
      <c r="G1950" s="9">
        <v>63</v>
      </c>
      <c r="H1950" s="12">
        <f t="shared" si="150"/>
        <v>5604.2839999999997</v>
      </c>
      <c r="I1950" s="37">
        <f t="shared" si="151"/>
        <v>80</v>
      </c>
      <c r="J1950" s="38">
        <f t="shared" si="152"/>
        <v>70.053550000000001</v>
      </c>
      <c r="K1950" s="13">
        <f t="shared" si="153"/>
        <v>0.21249999999999999</v>
      </c>
      <c r="L1950" s="14">
        <f t="shared" si="154"/>
        <v>0.78749999999999998</v>
      </c>
    </row>
    <row r="1951" spans="1:12" x14ac:dyDescent="0.35">
      <c r="A1951" s="2">
        <v>42699</v>
      </c>
      <c r="B1951" s="5">
        <v>26.343</v>
      </c>
      <c r="C1951" s="6">
        <v>-1.1811680938464075E-2</v>
      </c>
      <c r="D1951" s="8">
        <v>17</v>
      </c>
      <c r="E1951" s="9">
        <v>82.847999999999999</v>
      </c>
      <c r="F1951" s="10">
        <v>1.3170554631396492E-2</v>
      </c>
      <c r="G1951" s="9">
        <v>63</v>
      </c>
      <c r="H1951" s="12">
        <f t="shared" si="150"/>
        <v>5667.2550000000001</v>
      </c>
      <c r="I1951" s="37">
        <f t="shared" si="151"/>
        <v>80</v>
      </c>
      <c r="J1951" s="38">
        <f t="shared" si="152"/>
        <v>70.840687500000001</v>
      </c>
      <c r="K1951" s="13">
        <f t="shared" si="153"/>
        <v>0.21249999999999999</v>
      </c>
      <c r="L1951" s="14">
        <f t="shared" si="154"/>
        <v>0.78749999999999998</v>
      </c>
    </row>
    <row r="1952" spans="1:12" x14ac:dyDescent="0.35">
      <c r="A1952" s="2">
        <v>42702</v>
      </c>
      <c r="B1952" s="5">
        <v>26.5595</v>
      </c>
      <c r="C1952" s="6">
        <v>8.184914083861905E-3</v>
      </c>
      <c r="D1952" s="8">
        <v>17</v>
      </c>
      <c r="E1952" s="9">
        <v>83.245002999999997</v>
      </c>
      <c r="F1952" s="10">
        <v>4.7804994658884326E-3</v>
      </c>
      <c r="G1952" s="9">
        <v>63</v>
      </c>
      <c r="H1952" s="12">
        <f t="shared" si="150"/>
        <v>5695.9466889999994</v>
      </c>
      <c r="I1952" s="37">
        <f t="shared" si="151"/>
        <v>80</v>
      </c>
      <c r="J1952" s="38">
        <f t="shared" si="152"/>
        <v>71.199333612499998</v>
      </c>
      <c r="K1952" s="13">
        <f t="shared" si="153"/>
        <v>0.21249999999999999</v>
      </c>
      <c r="L1952" s="14">
        <f t="shared" si="154"/>
        <v>0.78749999999999998</v>
      </c>
    </row>
    <row r="1953" spans="1:12" x14ac:dyDescent="0.35">
      <c r="A1953" s="2">
        <v>42703</v>
      </c>
      <c r="B1953" s="5">
        <v>26.543500999999999</v>
      </c>
      <c r="C1953" s="6">
        <v>-6.0256483373066771E-4</v>
      </c>
      <c r="D1953" s="8">
        <v>17</v>
      </c>
      <c r="E1953" s="9">
        <v>83.396004000000005</v>
      </c>
      <c r="F1953" s="10">
        <v>1.8122915127243289E-3</v>
      </c>
      <c r="G1953" s="9">
        <v>63</v>
      </c>
      <c r="H1953" s="12">
        <f t="shared" si="150"/>
        <v>5705.1877690000001</v>
      </c>
      <c r="I1953" s="37">
        <f t="shared" si="151"/>
        <v>80</v>
      </c>
      <c r="J1953" s="38">
        <f t="shared" si="152"/>
        <v>71.314847112500004</v>
      </c>
      <c r="K1953" s="13">
        <f t="shared" si="153"/>
        <v>0.21249999999999999</v>
      </c>
      <c r="L1953" s="14">
        <f t="shared" si="154"/>
        <v>0.78749999999999998</v>
      </c>
    </row>
    <row r="1954" spans="1:12" x14ac:dyDescent="0.35">
      <c r="A1954" s="2">
        <v>42704</v>
      </c>
      <c r="B1954" s="5">
        <v>26.456499000000001</v>
      </c>
      <c r="C1954" s="6">
        <v>-3.2830972885871113E-3</v>
      </c>
      <c r="D1954" s="8">
        <v>17</v>
      </c>
      <c r="E1954" s="9">
        <v>83.917998999999995</v>
      </c>
      <c r="F1954" s="10">
        <v>6.2397251187524816E-3</v>
      </c>
      <c r="G1954" s="9">
        <v>63</v>
      </c>
      <c r="H1954" s="12">
        <f t="shared" si="150"/>
        <v>5736.5944199999994</v>
      </c>
      <c r="I1954" s="37">
        <f t="shared" si="151"/>
        <v>80</v>
      </c>
      <c r="J1954" s="38">
        <f t="shared" si="152"/>
        <v>71.707430249999987</v>
      </c>
      <c r="K1954" s="13">
        <f t="shared" si="153"/>
        <v>0.21249999999999999</v>
      </c>
      <c r="L1954" s="14">
        <f t="shared" si="154"/>
        <v>0.78749999999999998</v>
      </c>
    </row>
    <row r="1955" spans="1:12" x14ac:dyDescent="0.35">
      <c r="A1955" s="2">
        <v>42705</v>
      </c>
      <c r="B1955" s="5">
        <v>26.162001</v>
      </c>
      <c r="C1955" s="6">
        <v>-1.1193822518100305E-2</v>
      </c>
      <c r="D1955" s="8">
        <v>17</v>
      </c>
      <c r="E1955" s="9">
        <v>83.528998999999999</v>
      </c>
      <c r="F1955" s="10">
        <v>-4.6462546889074474E-3</v>
      </c>
      <c r="G1955" s="9">
        <v>63</v>
      </c>
      <c r="H1955" s="12">
        <f t="shared" si="150"/>
        <v>5707.080954</v>
      </c>
      <c r="I1955" s="37">
        <f t="shared" si="151"/>
        <v>80</v>
      </c>
      <c r="J1955" s="38">
        <f t="shared" si="152"/>
        <v>71.338511925000006</v>
      </c>
      <c r="K1955" s="13">
        <f t="shared" si="153"/>
        <v>0.21249999999999999</v>
      </c>
      <c r="L1955" s="14">
        <f t="shared" si="154"/>
        <v>0.78749999999999998</v>
      </c>
    </row>
    <row r="1956" spans="1:12" x14ac:dyDescent="0.35">
      <c r="A1956" s="2">
        <v>42706</v>
      </c>
      <c r="B1956" s="5">
        <v>25.940000999999999</v>
      </c>
      <c r="C1956" s="6">
        <v>-8.5217970506139551E-3</v>
      </c>
      <c r="D1956" s="8">
        <v>17</v>
      </c>
      <c r="E1956" s="9">
        <v>82.623001000000002</v>
      </c>
      <c r="F1956" s="10">
        <v>-1.0905760744396531E-2</v>
      </c>
      <c r="G1956" s="9">
        <v>63</v>
      </c>
      <c r="H1956" s="12">
        <f t="shared" si="150"/>
        <v>5646.2290800000001</v>
      </c>
      <c r="I1956" s="37">
        <f t="shared" si="151"/>
        <v>80</v>
      </c>
      <c r="J1956" s="38">
        <f t="shared" si="152"/>
        <v>70.577863500000007</v>
      </c>
      <c r="K1956" s="13">
        <f t="shared" si="153"/>
        <v>0.21249999999999999</v>
      </c>
      <c r="L1956" s="14">
        <f t="shared" si="154"/>
        <v>0.78749999999999998</v>
      </c>
    </row>
    <row r="1957" spans="1:12" x14ac:dyDescent="0.35">
      <c r="A1957" s="2">
        <v>42709</v>
      </c>
      <c r="B1957" s="5">
        <v>25.834499000000001</v>
      </c>
      <c r="C1957" s="6">
        <v>-4.0754481849543112E-3</v>
      </c>
      <c r="D1957" s="8">
        <v>17</v>
      </c>
      <c r="E1957" s="9">
        <v>83.181999000000005</v>
      </c>
      <c r="F1957" s="10">
        <v>6.7428620120919547E-3</v>
      </c>
      <c r="G1957" s="9">
        <v>63</v>
      </c>
      <c r="H1957" s="12">
        <f t="shared" si="150"/>
        <v>5679.6524200000003</v>
      </c>
      <c r="I1957" s="37">
        <f t="shared" si="151"/>
        <v>80</v>
      </c>
      <c r="J1957" s="38">
        <f t="shared" si="152"/>
        <v>70.995655249999999</v>
      </c>
      <c r="K1957" s="13">
        <f t="shared" si="153"/>
        <v>0.21249999999999999</v>
      </c>
      <c r="L1957" s="14">
        <f t="shared" si="154"/>
        <v>0.78749999999999998</v>
      </c>
    </row>
    <row r="1958" spans="1:12" x14ac:dyDescent="0.35">
      <c r="A1958" s="2">
        <v>42710</v>
      </c>
      <c r="B1958" s="5">
        <v>25.916</v>
      </c>
      <c r="C1958" s="6">
        <v>3.1497693338669031E-3</v>
      </c>
      <c r="D1958" s="8">
        <v>17</v>
      </c>
      <c r="E1958" s="9">
        <v>83.253997999999996</v>
      </c>
      <c r="F1958" s="10">
        <v>8.6518548618030877E-4</v>
      </c>
      <c r="G1958" s="9">
        <v>63</v>
      </c>
      <c r="H1958" s="12">
        <f t="shared" si="150"/>
        <v>5685.5738739999997</v>
      </c>
      <c r="I1958" s="37">
        <f t="shared" si="151"/>
        <v>80</v>
      </c>
      <c r="J1958" s="38">
        <f t="shared" si="152"/>
        <v>71.069673424999991</v>
      </c>
      <c r="K1958" s="13">
        <f t="shared" si="153"/>
        <v>0.21249999999999999</v>
      </c>
      <c r="L1958" s="14">
        <f t="shared" si="154"/>
        <v>0.78749999999999998</v>
      </c>
    </row>
    <row r="1959" spans="1:12" x14ac:dyDescent="0.35">
      <c r="A1959" s="2">
        <v>42711</v>
      </c>
      <c r="B1959" s="5">
        <v>25.822001</v>
      </c>
      <c r="C1959" s="6">
        <v>-3.6336581085172348E-3</v>
      </c>
      <c r="D1959" s="8">
        <v>17</v>
      </c>
      <c r="E1959" s="9">
        <v>82.797996999999995</v>
      </c>
      <c r="F1959" s="10">
        <v>-5.4922814541056297E-3</v>
      </c>
      <c r="G1959" s="9">
        <v>63</v>
      </c>
      <c r="H1959" s="12">
        <f t="shared" si="150"/>
        <v>5655.2478279999996</v>
      </c>
      <c r="I1959" s="37">
        <f t="shared" si="151"/>
        <v>80</v>
      </c>
      <c r="J1959" s="38">
        <f t="shared" si="152"/>
        <v>70.690597849999989</v>
      </c>
      <c r="K1959" s="13">
        <f t="shared" si="153"/>
        <v>0.21249999999999999</v>
      </c>
      <c r="L1959" s="14">
        <f t="shared" si="154"/>
        <v>0.78749999999999998</v>
      </c>
    </row>
    <row r="1960" spans="1:12" x14ac:dyDescent="0.35">
      <c r="A1960" s="2">
        <v>42712</v>
      </c>
      <c r="B1960" s="5">
        <v>25.905999999999999</v>
      </c>
      <c r="C1960" s="6">
        <v>3.247721628870881E-3</v>
      </c>
      <c r="D1960" s="8">
        <v>17</v>
      </c>
      <c r="E1960" s="9">
        <v>84.000998999999993</v>
      </c>
      <c r="F1960" s="10">
        <v>1.4424821352381656E-2</v>
      </c>
      <c r="G1960" s="9">
        <v>63</v>
      </c>
      <c r="H1960" s="12">
        <f t="shared" si="150"/>
        <v>5732.4649369999997</v>
      </c>
      <c r="I1960" s="37">
        <f t="shared" si="151"/>
        <v>80</v>
      </c>
      <c r="J1960" s="38">
        <f t="shared" si="152"/>
        <v>71.655811712499997</v>
      </c>
      <c r="K1960" s="13">
        <f t="shared" si="153"/>
        <v>0.21249999999999999</v>
      </c>
      <c r="L1960" s="14">
        <f t="shared" si="154"/>
        <v>0.78749999999999998</v>
      </c>
    </row>
    <row r="1961" spans="1:12" x14ac:dyDescent="0.35">
      <c r="A1961" s="2">
        <v>42713</v>
      </c>
      <c r="B1961" s="5">
        <v>25.733999000000001</v>
      </c>
      <c r="C1961" s="6">
        <v>-6.6615662043636448E-3</v>
      </c>
      <c r="D1961" s="8">
        <v>17</v>
      </c>
      <c r="E1961" s="9">
        <v>84.184997999999993</v>
      </c>
      <c r="F1961" s="10">
        <v>2.1880427228246901E-3</v>
      </c>
      <c r="G1961" s="9">
        <v>63</v>
      </c>
      <c r="H1961" s="12">
        <f t="shared" si="150"/>
        <v>5741.1328569999996</v>
      </c>
      <c r="I1961" s="37">
        <f t="shared" si="151"/>
        <v>80</v>
      </c>
      <c r="J1961" s="38">
        <f t="shared" si="152"/>
        <v>71.764160712500001</v>
      </c>
      <c r="K1961" s="13">
        <f t="shared" si="153"/>
        <v>0.21249999999999999</v>
      </c>
      <c r="L1961" s="14">
        <f t="shared" si="154"/>
        <v>0.78749999999999998</v>
      </c>
    </row>
    <row r="1962" spans="1:12" x14ac:dyDescent="0.35">
      <c r="A1962" s="2">
        <v>42716</v>
      </c>
      <c r="B1962" s="5">
        <v>25.660999</v>
      </c>
      <c r="C1962" s="6">
        <v>-2.8407452838692393E-3</v>
      </c>
      <c r="D1962" s="8">
        <v>17</v>
      </c>
      <c r="E1962" s="9">
        <v>83.348999000000006</v>
      </c>
      <c r="F1962" s="10">
        <v>-9.9801348259545009E-3</v>
      </c>
      <c r="G1962" s="9">
        <v>63</v>
      </c>
      <c r="H1962" s="12">
        <f t="shared" si="150"/>
        <v>5687.2239200000004</v>
      </c>
      <c r="I1962" s="37">
        <f t="shared" si="151"/>
        <v>80</v>
      </c>
      <c r="J1962" s="38">
        <f t="shared" si="152"/>
        <v>71.090299000000002</v>
      </c>
      <c r="K1962" s="13">
        <f t="shared" si="153"/>
        <v>0.21249999999999999</v>
      </c>
      <c r="L1962" s="14">
        <f t="shared" si="154"/>
        <v>0.78749999999999998</v>
      </c>
    </row>
    <row r="1963" spans="1:12" x14ac:dyDescent="0.35">
      <c r="A1963" s="2">
        <v>42717</v>
      </c>
      <c r="B1963" s="5">
        <v>25.579000000000001</v>
      </c>
      <c r="C1963" s="6">
        <v>-3.200588274726357E-3</v>
      </c>
      <c r="D1963" s="8">
        <v>17</v>
      </c>
      <c r="E1963" s="9">
        <v>83.874001000000007</v>
      </c>
      <c r="F1963" s="10">
        <v>6.279085113085614E-3</v>
      </c>
      <c r="G1963" s="9">
        <v>63</v>
      </c>
      <c r="H1963" s="12">
        <f t="shared" si="150"/>
        <v>5718.9050630000002</v>
      </c>
      <c r="I1963" s="37">
        <f t="shared" si="151"/>
        <v>80</v>
      </c>
      <c r="J1963" s="38">
        <f t="shared" si="152"/>
        <v>71.486313287499996</v>
      </c>
      <c r="K1963" s="13">
        <f t="shared" si="153"/>
        <v>0.21249999999999999</v>
      </c>
      <c r="L1963" s="14">
        <f t="shared" si="154"/>
        <v>0.78749999999999998</v>
      </c>
    </row>
    <row r="1964" spans="1:12" x14ac:dyDescent="0.35">
      <c r="A1964" s="2">
        <v>42718</v>
      </c>
      <c r="B1964" s="5">
        <v>25.525499</v>
      </c>
      <c r="C1964" s="6">
        <v>-2.0937890241516932E-3</v>
      </c>
      <c r="D1964" s="8">
        <v>17</v>
      </c>
      <c r="E1964" s="9">
        <v>83.432998999999995</v>
      </c>
      <c r="F1964" s="10">
        <v>-5.2717820694727635E-3</v>
      </c>
      <c r="G1964" s="9">
        <v>63</v>
      </c>
      <c r="H1964" s="12">
        <f t="shared" si="150"/>
        <v>5690.2124199999998</v>
      </c>
      <c r="I1964" s="37">
        <f t="shared" si="151"/>
        <v>80</v>
      </c>
      <c r="J1964" s="38">
        <f t="shared" si="152"/>
        <v>71.127655250000004</v>
      </c>
      <c r="K1964" s="13">
        <f t="shared" si="153"/>
        <v>0.21249999999999999</v>
      </c>
      <c r="L1964" s="14">
        <f t="shared" si="154"/>
        <v>0.78749999999999998</v>
      </c>
    </row>
    <row r="1965" spans="1:12" x14ac:dyDescent="0.35">
      <c r="A1965" s="2">
        <v>42719</v>
      </c>
      <c r="B1965" s="5">
        <v>25.295000000000002</v>
      </c>
      <c r="C1965" s="6">
        <v>-9.0711655770538968E-3</v>
      </c>
      <c r="D1965" s="8">
        <v>17</v>
      </c>
      <c r="E1965" s="9">
        <v>83.264999000000003</v>
      </c>
      <c r="F1965" s="10">
        <v>-2.0156217698330536E-3</v>
      </c>
      <c r="G1965" s="9">
        <v>63</v>
      </c>
      <c r="H1965" s="12">
        <f t="shared" si="150"/>
        <v>5675.7099370000005</v>
      </c>
      <c r="I1965" s="37">
        <f t="shared" si="151"/>
        <v>80</v>
      </c>
      <c r="J1965" s="38">
        <f t="shared" si="152"/>
        <v>70.946374212500004</v>
      </c>
      <c r="K1965" s="13">
        <f t="shared" si="153"/>
        <v>0.21249999999999999</v>
      </c>
      <c r="L1965" s="14">
        <f t="shared" si="154"/>
        <v>0.78749999999999998</v>
      </c>
    </row>
    <row r="1966" spans="1:12" x14ac:dyDescent="0.35">
      <c r="A1966" s="2">
        <v>42720</v>
      </c>
      <c r="B1966" s="5">
        <v>25.007999000000002</v>
      </c>
      <c r="C1966" s="6">
        <v>-1.1411014051983415E-2</v>
      </c>
      <c r="D1966" s="8">
        <v>17</v>
      </c>
      <c r="E1966" s="9">
        <v>83.040001000000004</v>
      </c>
      <c r="F1966" s="10">
        <v>-2.7058493404190642E-3</v>
      </c>
      <c r="G1966" s="9">
        <v>63</v>
      </c>
      <c r="H1966" s="12">
        <f t="shared" si="150"/>
        <v>5656.6560460000001</v>
      </c>
      <c r="I1966" s="37">
        <f t="shared" si="151"/>
        <v>80</v>
      </c>
      <c r="J1966" s="38">
        <f t="shared" si="152"/>
        <v>70.708200575000006</v>
      </c>
      <c r="K1966" s="13">
        <f t="shared" si="153"/>
        <v>0.21249999999999999</v>
      </c>
      <c r="L1966" s="14">
        <f t="shared" si="154"/>
        <v>0.78749999999999998</v>
      </c>
    </row>
    <row r="1967" spans="1:12" x14ac:dyDescent="0.35">
      <c r="A1967" s="2">
        <v>42723</v>
      </c>
      <c r="B1967" s="5">
        <v>25.087</v>
      </c>
      <c r="C1967" s="6">
        <v>3.1540499877849015E-3</v>
      </c>
      <c r="D1967" s="8">
        <v>17</v>
      </c>
      <c r="E1967" s="9">
        <v>82.890998999999994</v>
      </c>
      <c r="F1967" s="10">
        <v>-1.7959518118946249E-3</v>
      </c>
      <c r="G1967" s="9">
        <v>63</v>
      </c>
      <c r="H1967" s="12">
        <f t="shared" si="150"/>
        <v>5648.6119369999997</v>
      </c>
      <c r="I1967" s="37">
        <f t="shared" si="151"/>
        <v>80</v>
      </c>
      <c r="J1967" s="38">
        <f t="shared" si="152"/>
        <v>70.607649212499993</v>
      </c>
      <c r="K1967" s="13">
        <f t="shared" si="153"/>
        <v>0.21249999999999999</v>
      </c>
      <c r="L1967" s="14">
        <f t="shared" si="154"/>
        <v>0.78749999999999998</v>
      </c>
    </row>
    <row r="1968" spans="1:12" x14ac:dyDescent="0.35">
      <c r="A1968" s="2">
        <v>42724</v>
      </c>
      <c r="B1968" s="5">
        <v>25.0275</v>
      </c>
      <c r="C1968" s="6">
        <v>-2.3745633681993006E-3</v>
      </c>
      <c r="D1968" s="8">
        <v>17</v>
      </c>
      <c r="E1968" s="9">
        <v>82.620002999999997</v>
      </c>
      <c r="F1968" s="10">
        <v>-3.2746613686347459E-3</v>
      </c>
      <c r="G1968" s="9">
        <v>63</v>
      </c>
      <c r="H1968" s="12">
        <f t="shared" si="150"/>
        <v>5630.5276889999996</v>
      </c>
      <c r="I1968" s="37">
        <f t="shared" si="151"/>
        <v>80</v>
      </c>
      <c r="J1968" s="38">
        <f t="shared" si="152"/>
        <v>70.381596112499992</v>
      </c>
      <c r="K1968" s="13">
        <f t="shared" si="153"/>
        <v>0.21249999999999999</v>
      </c>
      <c r="L1968" s="14">
        <f t="shared" si="154"/>
        <v>0.78749999999999998</v>
      </c>
    </row>
    <row r="1969" spans="1:12" x14ac:dyDescent="0.35">
      <c r="A1969" s="2">
        <v>42725</v>
      </c>
      <c r="B1969" s="5">
        <v>25.016000999999999</v>
      </c>
      <c r="C1969" s="6">
        <v>-4.59560181546248E-4</v>
      </c>
      <c r="D1969" s="8">
        <v>17</v>
      </c>
      <c r="E1969" s="9">
        <v>82.527000000000001</v>
      </c>
      <c r="F1969" s="10">
        <v>-1.1263057535675358E-3</v>
      </c>
      <c r="G1969" s="9">
        <v>63</v>
      </c>
      <c r="H1969" s="12">
        <f t="shared" si="150"/>
        <v>5624.4730170000003</v>
      </c>
      <c r="I1969" s="37">
        <f t="shared" si="151"/>
        <v>80</v>
      </c>
      <c r="J1969" s="38">
        <f t="shared" si="152"/>
        <v>70.305912712500003</v>
      </c>
      <c r="K1969" s="13">
        <f t="shared" si="153"/>
        <v>0.21249999999999999</v>
      </c>
      <c r="L1969" s="14">
        <f t="shared" si="154"/>
        <v>0.78749999999999998</v>
      </c>
    </row>
    <row r="1970" spans="1:12" x14ac:dyDescent="0.35">
      <c r="A1970" s="2">
        <v>42726</v>
      </c>
      <c r="B1970" s="5">
        <v>24.877001</v>
      </c>
      <c r="C1970" s="6">
        <v>-5.5719381095449272E-3</v>
      </c>
      <c r="D1970" s="8">
        <v>17</v>
      </c>
      <c r="E1970" s="9">
        <v>81.589995999999999</v>
      </c>
      <c r="F1970" s="10">
        <v>-1.1418856110778641E-2</v>
      </c>
      <c r="G1970" s="9">
        <v>63</v>
      </c>
      <c r="H1970" s="12">
        <f t="shared" si="150"/>
        <v>5563.0787650000002</v>
      </c>
      <c r="I1970" s="37">
        <f t="shared" si="151"/>
        <v>80</v>
      </c>
      <c r="J1970" s="38">
        <f t="shared" si="152"/>
        <v>69.538484562500003</v>
      </c>
      <c r="K1970" s="13">
        <f t="shared" si="153"/>
        <v>0.21249999999999999</v>
      </c>
      <c r="L1970" s="14">
        <f t="shared" si="154"/>
        <v>0.78749999999999998</v>
      </c>
    </row>
    <row r="1971" spans="1:12" x14ac:dyDescent="0.35">
      <c r="A1971" s="2">
        <v>42727</v>
      </c>
      <c r="B1971" s="5">
        <v>24.863001000000001</v>
      </c>
      <c r="C1971" s="6">
        <v>-5.6292721378259358E-4</v>
      </c>
      <c r="D1971" s="8">
        <v>17</v>
      </c>
      <c r="E1971" s="9">
        <v>81.646004000000005</v>
      </c>
      <c r="F1971" s="10">
        <v>6.8622120362960004E-4</v>
      </c>
      <c r="G1971" s="9">
        <v>63</v>
      </c>
      <c r="H1971" s="12">
        <f t="shared" si="150"/>
        <v>5566.3692689999998</v>
      </c>
      <c r="I1971" s="37">
        <f t="shared" si="151"/>
        <v>80</v>
      </c>
      <c r="J1971" s="38">
        <f t="shared" si="152"/>
        <v>69.579615862499992</v>
      </c>
      <c r="K1971" s="13">
        <f t="shared" si="153"/>
        <v>0.21249999999999999</v>
      </c>
      <c r="L1971" s="14">
        <f t="shared" si="154"/>
        <v>0.78749999999999998</v>
      </c>
    </row>
    <row r="1972" spans="1:12" x14ac:dyDescent="0.35">
      <c r="A1972" s="2">
        <v>42730</v>
      </c>
      <c r="B1972" s="5">
        <v>25</v>
      </c>
      <c r="C1972" s="6">
        <v>5.4950300615725922E-3</v>
      </c>
      <c r="D1972" s="8">
        <v>17</v>
      </c>
      <c r="E1972" s="9">
        <v>80.781998000000002</v>
      </c>
      <c r="F1972" s="10">
        <v>-1.0638733944319689E-2</v>
      </c>
      <c r="G1972" s="9">
        <v>63</v>
      </c>
      <c r="H1972" s="12">
        <f t="shared" si="150"/>
        <v>5514.2658739999997</v>
      </c>
      <c r="I1972" s="37">
        <f t="shared" si="151"/>
        <v>80</v>
      </c>
      <c r="J1972" s="38">
        <f t="shared" si="152"/>
        <v>68.928323425000002</v>
      </c>
      <c r="K1972" s="13">
        <f t="shared" si="153"/>
        <v>0.21249999999999999</v>
      </c>
      <c r="L1972" s="14">
        <f t="shared" si="154"/>
        <v>0.78749999999999998</v>
      </c>
    </row>
    <row r="1973" spans="1:12" x14ac:dyDescent="0.35">
      <c r="A1973" s="2">
        <v>42731</v>
      </c>
      <c r="B1973" s="5">
        <v>25.251498999999999</v>
      </c>
      <c r="C1973" s="6">
        <v>1.0009695427690701E-2</v>
      </c>
      <c r="D1973" s="8">
        <v>17</v>
      </c>
      <c r="E1973" s="9">
        <v>81.863997999999995</v>
      </c>
      <c r="F1973" s="10">
        <v>1.3305165679288855E-2</v>
      </c>
      <c r="G1973" s="9">
        <v>63</v>
      </c>
      <c r="H1973" s="12">
        <f t="shared" si="150"/>
        <v>5586.7073570000002</v>
      </c>
      <c r="I1973" s="37">
        <f t="shared" si="151"/>
        <v>80</v>
      </c>
      <c r="J1973" s="38">
        <f t="shared" si="152"/>
        <v>69.833841962500003</v>
      </c>
      <c r="K1973" s="13">
        <f t="shared" si="153"/>
        <v>0.21249999999999999</v>
      </c>
      <c r="L1973" s="14">
        <f t="shared" si="154"/>
        <v>0.78749999999999998</v>
      </c>
    </row>
    <row r="1974" spans="1:12" x14ac:dyDescent="0.35">
      <c r="A1974" s="2">
        <v>42732</v>
      </c>
      <c r="B1974" s="5">
        <v>25.469000000000001</v>
      </c>
      <c r="C1974" s="6">
        <v>8.5765060479889854E-3</v>
      </c>
      <c r="D1974" s="8">
        <v>17</v>
      </c>
      <c r="E1974" s="9">
        <v>81.857001999999994</v>
      </c>
      <c r="F1974" s="10">
        <v>-8.5462463633056984E-5</v>
      </c>
      <c r="G1974" s="9">
        <v>63</v>
      </c>
      <c r="H1974" s="12">
        <f t="shared" si="150"/>
        <v>5589.9641259999999</v>
      </c>
      <c r="I1974" s="37">
        <f t="shared" si="151"/>
        <v>80</v>
      </c>
      <c r="J1974" s="38">
        <f t="shared" si="152"/>
        <v>69.874551574999998</v>
      </c>
      <c r="K1974" s="13">
        <f t="shared" si="153"/>
        <v>0.21249999999999999</v>
      </c>
      <c r="L1974" s="14">
        <f t="shared" si="154"/>
        <v>0.78749999999999998</v>
      </c>
    </row>
    <row r="1975" spans="1:12" x14ac:dyDescent="0.35">
      <c r="A1975" s="2">
        <v>42733</v>
      </c>
      <c r="B1975" s="5">
        <v>25.466498999999999</v>
      </c>
      <c r="C1975" s="6">
        <v>-9.8202630821830894E-5</v>
      </c>
      <c r="D1975" s="8">
        <v>17</v>
      </c>
      <c r="E1975" s="9">
        <v>82.581001000000001</v>
      </c>
      <c r="F1975" s="10">
        <v>8.8057950734956592E-3</v>
      </c>
      <c r="G1975" s="9">
        <v>63</v>
      </c>
      <c r="H1975" s="12">
        <f t="shared" si="150"/>
        <v>5635.5335460000006</v>
      </c>
      <c r="I1975" s="37">
        <f t="shared" si="151"/>
        <v>80</v>
      </c>
      <c r="J1975" s="38">
        <f t="shared" si="152"/>
        <v>70.444169325000004</v>
      </c>
      <c r="K1975" s="13">
        <f t="shared" si="153"/>
        <v>0.21249999999999999</v>
      </c>
      <c r="L1975" s="14">
        <f t="shared" si="154"/>
        <v>0.78749999999999998</v>
      </c>
    </row>
    <row r="1976" spans="1:12" x14ac:dyDescent="0.35">
      <c r="A1976" s="2">
        <v>42734</v>
      </c>
      <c r="B1976" s="5">
        <v>25.646000000000001</v>
      </c>
      <c r="C1976" s="6">
        <v>7.0237903238656862E-3</v>
      </c>
      <c r="D1976" s="8">
        <v>17</v>
      </c>
      <c r="E1976" s="9">
        <v>83.488997999999995</v>
      </c>
      <c r="F1976" s="10">
        <v>1.0935220733039763E-2</v>
      </c>
      <c r="G1976" s="9">
        <v>63</v>
      </c>
      <c r="H1976" s="12">
        <f t="shared" si="150"/>
        <v>5695.7888739999999</v>
      </c>
      <c r="I1976" s="37">
        <f t="shared" si="151"/>
        <v>80</v>
      </c>
      <c r="J1976" s="38">
        <f t="shared" si="152"/>
        <v>71.197360924999998</v>
      </c>
      <c r="K1976" s="13">
        <f t="shared" si="153"/>
        <v>0.21249999999999999</v>
      </c>
      <c r="L1976" s="14">
        <f t="shared" si="154"/>
        <v>0.78749999999999998</v>
      </c>
    </row>
    <row r="1977" spans="1:12" x14ac:dyDescent="0.35">
      <c r="A1977" s="2">
        <v>42737</v>
      </c>
      <c r="B1977" s="5">
        <v>25.583500000000001</v>
      </c>
      <c r="C1977" s="6">
        <v>-2.4400016009669123E-3</v>
      </c>
      <c r="D1977" s="8">
        <v>20</v>
      </c>
      <c r="E1977" s="9">
        <v>83.511002000000005</v>
      </c>
      <c r="F1977" s="10">
        <v>2.6352095960913147E-4</v>
      </c>
      <c r="G1977" s="9">
        <v>70</v>
      </c>
      <c r="H1977" s="12">
        <f t="shared" si="150"/>
        <v>6357.4401400000006</v>
      </c>
      <c r="I1977" s="37">
        <f t="shared" si="151"/>
        <v>90</v>
      </c>
      <c r="J1977" s="38">
        <f t="shared" si="152"/>
        <v>70.638223777777782</v>
      </c>
      <c r="K1977" s="13">
        <f t="shared" si="153"/>
        <v>0.22222222222222221</v>
      </c>
      <c r="L1977" s="14">
        <f t="shared" si="154"/>
        <v>0.77777777777777779</v>
      </c>
    </row>
    <row r="1978" spans="1:12" x14ac:dyDescent="0.35">
      <c r="A1978" s="2">
        <v>42738</v>
      </c>
      <c r="B1978" s="5">
        <v>25.461500000000001</v>
      </c>
      <c r="C1978" s="6">
        <v>-4.7801050955902369E-3</v>
      </c>
      <c r="D1978" s="8">
        <v>20</v>
      </c>
      <c r="E1978" s="9">
        <v>83.611999999999995</v>
      </c>
      <c r="F1978" s="10">
        <v>1.2086668033335357E-3</v>
      </c>
      <c r="G1978" s="9">
        <v>70</v>
      </c>
      <c r="H1978" s="12">
        <f t="shared" si="150"/>
        <v>6362.07</v>
      </c>
      <c r="I1978" s="37">
        <f t="shared" si="151"/>
        <v>90</v>
      </c>
      <c r="J1978" s="38">
        <f t="shared" si="152"/>
        <v>70.689666666666668</v>
      </c>
      <c r="K1978" s="13">
        <f t="shared" si="153"/>
        <v>0.22222222222222221</v>
      </c>
      <c r="L1978" s="14">
        <f t="shared" si="154"/>
        <v>0.77777777777777779</v>
      </c>
    </row>
    <row r="1979" spans="1:12" x14ac:dyDescent="0.35">
      <c r="A1979" s="2">
        <v>42739</v>
      </c>
      <c r="B1979" s="5">
        <v>25.8325</v>
      </c>
      <c r="C1979" s="6">
        <v>1.4465881766005939E-2</v>
      </c>
      <c r="D1979" s="8">
        <v>20</v>
      </c>
      <c r="E1979" s="9">
        <v>83.580001999999993</v>
      </c>
      <c r="F1979" s="10">
        <v>-3.8276951059756925E-4</v>
      </c>
      <c r="G1979" s="9">
        <v>70</v>
      </c>
      <c r="H1979" s="12">
        <f t="shared" si="150"/>
        <v>6367.2501399999992</v>
      </c>
      <c r="I1979" s="37">
        <f t="shared" si="151"/>
        <v>90</v>
      </c>
      <c r="J1979" s="38">
        <f t="shared" si="152"/>
        <v>70.747223777777762</v>
      </c>
      <c r="K1979" s="13">
        <f t="shared" si="153"/>
        <v>0.22222222222222221</v>
      </c>
      <c r="L1979" s="14">
        <f t="shared" si="154"/>
        <v>0.77777777777777779</v>
      </c>
    </row>
    <row r="1980" spans="1:12" x14ac:dyDescent="0.35">
      <c r="A1980" s="2">
        <v>42740</v>
      </c>
      <c r="B1980" s="5">
        <v>25.982500000000002</v>
      </c>
      <c r="C1980" s="6">
        <v>5.7898453740667932E-3</v>
      </c>
      <c r="D1980" s="8">
        <v>20</v>
      </c>
      <c r="E1980" s="9">
        <v>84.389999000000003</v>
      </c>
      <c r="F1980" s="10">
        <v>9.6446183711913491E-3</v>
      </c>
      <c r="G1980" s="9">
        <v>70</v>
      </c>
      <c r="H1980" s="12">
        <f t="shared" si="150"/>
        <v>6426.9499300000007</v>
      </c>
      <c r="I1980" s="37">
        <f t="shared" si="151"/>
        <v>90</v>
      </c>
      <c r="J1980" s="38">
        <f t="shared" si="152"/>
        <v>71.41055477777779</v>
      </c>
      <c r="K1980" s="13">
        <f t="shared" si="153"/>
        <v>0.22222222222222221</v>
      </c>
      <c r="L1980" s="14">
        <f t="shared" si="154"/>
        <v>0.77777777777777779</v>
      </c>
    </row>
    <row r="1981" spans="1:12" x14ac:dyDescent="0.35">
      <c r="A1981" s="2">
        <v>42741</v>
      </c>
      <c r="B1981" s="5">
        <v>25.983999000000001</v>
      </c>
      <c r="C1981" s="6">
        <v>5.7691013605420949E-5</v>
      </c>
      <c r="D1981" s="8">
        <v>20</v>
      </c>
      <c r="E1981" s="9">
        <v>84.232001999999994</v>
      </c>
      <c r="F1981" s="10">
        <v>-1.8739790217265906E-3</v>
      </c>
      <c r="G1981" s="9">
        <v>70</v>
      </c>
      <c r="H1981" s="12">
        <f t="shared" si="150"/>
        <v>6415.9201199999998</v>
      </c>
      <c r="I1981" s="37">
        <f t="shared" si="151"/>
        <v>90</v>
      </c>
      <c r="J1981" s="38">
        <f t="shared" si="152"/>
        <v>71.288001333333327</v>
      </c>
      <c r="K1981" s="13">
        <f t="shared" si="153"/>
        <v>0.22222222222222221</v>
      </c>
      <c r="L1981" s="14">
        <f t="shared" si="154"/>
        <v>0.77777777777777779</v>
      </c>
    </row>
    <row r="1982" spans="1:12" x14ac:dyDescent="0.35">
      <c r="A1982" s="2">
        <v>42744</v>
      </c>
      <c r="B1982" s="5">
        <v>26.045000000000002</v>
      </c>
      <c r="C1982" s="6">
        <v>2.3448857031098669E-3</v>
      </c>
      <c r="D1982" s="8">
        <v>20</v>
      </c>
      <c r="E1982" s="9">
        <v>84.128997999999996</v>
      </c>
      <c r="F1982" s="10">
        <v>-1.2236089456774124E-3</v>
      </c>
      <c r="G1982" s="9">
        <v>70</v>
      </c>
      <c r="H1982" s="12">
        <f t="shared" si="150"/>
        <v>6409.9298600000002</v>
      </c>
      <c r="I1982" s="37">
        <f t="shared" si="151"/>
        <v>90</v>
      </c>
      <c r="J1982" s="38">
        <f t="shared" si="152"/>
        <v>71.221442888888888</v>
      </c>
      <c r="K1982" s="13">
        <f t="shared" si="153"/>
        <v>0.22222222222222221</v>
      </c>
      <c r="L1982" s="14">
        <f t="shared" si="154"/>
        <v>0.77777777777777779</v>
      </c>
    </row>
    <row r="1983" spans="1:12" x14ac:dyDescent="0.35">
      <c r="A1983" s="2">
        <v>42745</v>
      </c>
      <c r="B1983" s="5">
        <v>26.148001000000001</v>
      </c>
      <c r="C1983" s="6">
        <v>3.9469327971701773E-3</v>
      </c>
      <c r="D1983" s="8">
        <v>20</v>
      </c>
      <c r="E1983" s="9">
        <v>84.446999000000005</v>
      </c>
      <c r="F1983" s="10">
        <v>3.7727954496595828E-3</v>
      </c>
      <c r="G1983" s="9">
        <v>70</v>
      </c>
      <c r="H1983" s="12">
        <f t="shared" si="150"/>
        <v>6434.2499500000013</v>
      </c>
      <c r="I1983" s="37">
        <f t="shared" si="151"/>
        <v>90</v>
      </c>
      <c r="J1983" s="38">
        <f t="shared" si="152"/>
        <v>71.49166611111113</v>
      </c>
      <c r="K1983" s="13">
        <f t="shared" si="153"/>
        <v>0.22222222222222221</v>
      </c>
      <c r="L1983" s="14">
        <f t="shared" si="154"/>
        <v>0.77777777777777779</v>
      </c>
    </row>
    <row r="1984" spans="1:12" x14ac:dyDescent="0.35">
      <c r="A1984" s="2">
        <v>42746</v>
      </c>
      <c r="B1984" s="5">
        <v>26.337</v>
      </c>
      <c r="C1984" s="6">
        <v>7.2020506178560595E-3</v>
      </c>
      <c r="D1984" s="8">
        <v>20</v>
      </c>
      <c r="E1984" s="9">
        <v>85.43</v>
      </c>
      <c r="F1984" s="10">
        <v>1.1573220361142056E-2</v>
      </c>
      <c r="G1984" s="9">
        <v>70</v>
      </c>
      <c r="H1984" s="12">
        <f t="shared" si="150"/>
        <v>6506.84</v>
      </c>
      <c r="I1984" s="37">
        <f t="shared" si="151"/>
        <v>90</v>
      </c>
      <c r="J1984" s="38">
        <f t="shared" si="152"/>
        <v>72.298222222222222</v>
      </c>
      <c r="K1984" s="13">
        <f t="shared" si="153"/>
        <v>0.22222222222222221</v>
      </c>
      <c r="L1984" s="14">
        <f t="shared" si="154"/>
        <v>0.77777777777777779</v>
      </c>
    </row>
    <row r="1985" spans="1:12" x14ac:dyDescent="0.35">
      <c r="A1985" s="2">
        <v>42747</v>
      </c>
      <c r="B1985" s="5">
        <v>26.513500000000001</v>
      </c>
      <c r="C1985" s="6">
        <v>6.6792426248314385E-3</v>
      </c>
      <c r="D1985" s="8">
        <v>20</v>
      </c>
      <c r="E1985" s="9">
        <v>85.665001000000004</v>
      </c>
      <c r="F1985" s="10">
        <v>2.7470252947878748E-3</v>
      </c>
      <c r="G1985" s="9">
        <v>70</v>
      </c>
      <c r="H1985" s="12">
        <f t="shared" si="150"/>
        <v>6526.8200699999998</v>
      </c>
      <c r="I1985" s="37">
        <f t="shared" si="151"/>
        <v>90</v>
      </c>
      <c r="J1985" s="38">
        <f t="shared" si="152"/>
        <v>72.520223000000001</v>
      </c>
      <c r="K1985" s="13">
        <f t="shared" si="153"/>
        <v>0.22222222222222221</v>
      </c>
      <c r="L1985" s="14">
        <f t="shared" si="154"/>
        <v>0.77777777777777779</v>
      </c>
    </row>
    <row r="1986" spans="1:12" x14ac:dyDescent="0.35">
      <c r="A1986" s="2">
        <v>42748</v>
      </c>
      <c r="B1986" s="5">
        <v>26.450500000000002</v>
      </c>
      <c r="C1986" s="6">
        <v>-2.3789755196923501E-3</v>
      </c>
      <c r="D1986" s="8">
        <v>20</v>
      </c>
      <c r="E1986" s="9">
        <v>85.600998000000004</v>
      </c>
      <c r="F1986" s="10">
        <v>-7.4741050007798293E-4</v>
      </c>
      <c r="G1986" s="9">
        <v>70</v>
      </c>
      <c r="H1986" s="12">
        <f t="shared" si="150"/>
        <v>6521.0798600000007</v>
      </c>
      <c r="I1986" s="37">
        <f t="shared" si="151"/>
        <v>90</v>
      </c>
      <c r="J1986" s="38">
        <f t="shared" si="152"/>
        <v>72.456442888888901</v>
      </c>
      <c r="K1986" s="13">
        <f t="shared" si="153"/>
        <v>0.22222222222222221</v>
      </c>
      <c r="L1986" s="14">
        <f t="shared" si="154"/>
        <v>0.77777777777777779</v>
      </c>
    </row>
    <row r="1987" spans="1:12" x14ac:dyDescent="0.35">
      <c r="A1987" s="2">
        <v>42751</v>
      </c>
      <c r="B1987" s="5">
        <v>26.591999000000001</v>
      </c>
      <c r="C1987" s="6">
        <v>5.3353193504217522E-3</v>
      </c>
      <c r="D1987" s="8">
        <v>20</v>
      </c>
      <c r="E1987" s="9">
        <v>85.766998000000001</v>
      </c>
      <c r="F1987" s="10">
        <v>1.9373518486043295E-3</v>
      </c>
      <c r="G1987" s="9">
        <v>70</v>
      </c>
      <c r="H1987" s="12">
        <f t="shared" ref="H1987:H2050" si="155">B1987*D1987+E1987*G1987</f>
        <v>6535.5298400000001</v>
      </c>
      <c r="I1987" s="37">
        <f t="shared" ref="I1987:I2050" si="156">SUM(D1987,G1987)</f>
        <v>90</v>
      </c>
      <c r="J1987" s="38">
        <f t="shared" ref="J1987:J2050" si="157">H1987/I1987</f>
        <v>72.616998222222222</v>
      </c>
      <c r="K1987" s="13">
        <f t="shared" ref="K1987:K2050" si="158">D1987/(D1987+G1987)</f>
        <v>0.22222222222222221</v>
      </c>
      <c r="L1987" s="14">
        <f t="shared" ref="L1987:L2050" si="159">1-K1987</f>
        <v>0.77777777777777779</v>
      </c>
    </row>
    <row r="1988" spans="1:12" x14ac:dyDescent="0.35">
      <c r="A1988" s="2">
        <v>42752</v>
      </c>
      <c r="B1988" s="5">
        <v>26.798999999999999</v>
      </c>
      <c r="C1988" s="6">
        <v>7.754192320069464E-3</v>
      </c>
      <c r="D1988" s="8">
        <v>20</v>
      </c>
      <c r="E1988" s="9">
        <v>85.559997999999993</v>
      </c>
      <c r="F1988" s="10">
        <v>-2.416432968045612E-3</v>
      </c>
      <c r="G1988" s="9">
        <v>70</v>
      </c>
      <c r="H1988" s="12">
        <f t="shared" si="155"/>
        <v>6525.1798600000002</v>
      </c>
      <c r="I1988" s="37">
        <f t="shared" si="156"/>
        <v>90</v>
      </c>
      <c r="J1988" s="38">
        <f t="shared" si="157"/>
        <v>72.501998444444453</v>
      </c>
      <c r="K1988" s="13">
        <f t="shared" si="158"/>
        <v>0.22222222222222221</v>
      </c>
      <c r="L1988" s="14">
        <f t="shared" si="159"/>
        <v>0.77777777777777779</v>
      </c>
    </row>
    <row r="1989" spans="1:12" x14ac:dyDescent="0.35">
      <c r="A1989" s="2">
        <v>42753</v>
      </c>
      <c r="B1989" s="5">
        <v>26.856501000000002</v>
      </c>
      <c r="C1989" s="6">
        <v>2.1433411650702006E-3</v>
      </c>
      <c r="D1989" s="8">
        <v>20</v>
      </c>
      <c r="E1989" s="9">
        <v>85.748001000000002</v>
      </c>
      <c r="F1989" s="10">
        <v>2.1949129821727809E-3</v>
      </c>
      <c r="G1989" s="9">
        <v>70</v>
      </c>
      <c r="H1989" s="12">
        <f t="shared" si="155"/>
        <v>6539.4900899999993</v>
      </c>
      <c r="I1989" s="37">
        <f t="shared" si="156"/>
        <v>90</v>
      </c>
      <c r="J1989" s="38">
        <f t="shared" si="157"/>
        <v>72.661000999999999</v>
      </c>
      <c r="K1989" s="13">
        <f t="shared" si="158"/>
        <v>0.22222222222222221</v>
      </c>
      <c r="L1989" s="14">
        <f t="shared" si="159"/>
        <v>0.77777777777777779</v>
      </c>
    </row>
    <row r="1990" spans="1:12" x14ac:dyDescent="0.35">
      <c r="A1990" s="2">
        <v>42754</v>
      </c>
      <c r="B1990" s="5">
        <v>26.663</v>
      </c>
      <c r="C1990" s="6">
        <v>-7.2310780011015652E-3</v>
      </c>
      <c r="D1990" s="8">
        <v>20</v>
      </c>
      <c r="E1990" s="9">
        <v>85.950996000000004</v>
      </c>
      <c r="F1990" s="10">
        <v>2.3645460733829893E-3</v>
      </c>
      <c r="G1990" s="9">
        <v>70</v>
      </c>
      <c r="H1990" s="12">
        <f t="shared" si="155"/>
        <v>6549.8297200000006</v>
      </c>
      <c r="I1990" s="37">
        <f t="shared" si="156"/>
        <v>90</v>
      </c>
      <c r="J1990" s="38">
        <f t="shared" si="157"/>
        <v>72.775885777777788</v>
      </c>
      <c r="K1990" s="13">
        <f t="shared" si="158"/>
        <v>0.22222222222222221</v>
      </c>
      <c r="L1990" s="14">
        <f t="shared" si="159"/>
        <v>0.77777777777777779</v>
      </c>
    </row>
    <row r="1991" spans="1:12" x14ac:dyDescent="0.35">
      <c r="A1991" s="2">
        <v>42755</v>
      </c>
      <c r="B1991" s="5">
        <v>26.687999999999999</v>
      </c>
      <c r="C1991" s="6">
        <v>9.3718962455602295E-4</v>
      </c>
      <c r="D1991" s="8">
        <v>20</v>
      </c>
      <c r="E1991" s="9">
        <v>85.102997000000002</v>
      </c>
      <c r="F1991" s="10">
        <v>-9.915067543836642E-3</v>
      </c>
      <c r="G1991" s="9">
        <v>70</v>
      </c>
      <c r="H1991" s="12">
        <f t="shared" si="155"/>
        <v>6490.9697900000001</v>
      </c>
      <c r="I1991" s="37">
        <f t="shared" si="156"/>
        <v>90</v>
      </c>
      <c r="J1991" s="38">
        <f t="shared" si="157"/>
        <v>72.121886555555562</v>
      </c>
      <c r="K1991" s="13">
        <f t="shared" si="158"/>
        <v>0.22222222222222221</v>
      </c>
      <c r="L1991" s="14">
        <f t="shared" si="159"/>
        <v>0.77777777777777779</v>
      </c>
    </row>
    <row r="1992" spans="1:12" x14ac:dyDescent="0.35">
      <c r="A1992" s="2">
        <v>42758</v>
      </c>
      <c r="B1992" s="5">
        <v>26.664498999999999</v>
      </c>
      <c r="C1992" s="6">
        <v>-8.8097097457229268E-4</v>
      </c>
      <c r="D1992" s="8">
        <v>20</v>
      </c>
      <c r="E1992" s="9">
        <v>85.457001000000005</v>
      </c>
      <c r="F1992" s="10">
        <v>4.1510848087016328E-3</v>
      </c>
      <c r="G1992" s="9">
        <v>70</v>
      </c>
      <c r="H1992" s="12">
        <f t="shared" si="155"/>
        <v>6515.2800500000012</v>
      </c>
      <c r="I1992" s="37">
        <f t="shared" si="156"/>
        <v>90</v>
      </c>
      <c r="J1992" s="38">
        <f t="shared" si="157"/>
        <v>72.392000555555569</v>
      </c>
      <c r="K1992" s="13">
        <f t="shared" si="158"/>
        <v>0.22222222222222221</v>
      </c>
      <c r="L1992" s="14">
        <f t="shared" si="159"/>
        <v>0.77777777777777779</v>
      </c>
    </row>
    <row r="1993" spans="1:12" x14ac:dyDescent="0.35">
      <c r="A1993" s="2">
        <v>42759</v>
      </c>
      <c r="B1993" s="5">
        <v>26.662500000000001</v>
      </c>
      <c r="C1993" s="6">
        <v>-7.4971404294910116E-5</v>
      </c>
      <c r="D1993" s="8">
        <v>20</v>
      </c>
      <c r="E1993" s="9">
        <v>86.281998000000002</v>
      </c>
      <c r="F1993" s="10">
        <v>9.6076412563421698E-3</v>
      </c>
      <c r="G1993" s="9">
        <v>70</v>
      </c>
      <c r="H1993" s="12">
        <f t="shared" si="155"/>
        <v>6572.9898599999997</v>
      </c>
      <c r="I1993" s="37">
        <f t="shared" si="156"/>
        <v>90</v>
      </c>
      <c r="J1993" s="38">
        <f t="shared" si="157"/>
        <v>73.033220666666665</v>
      </c>
      <c r="K1993" s="13">
        <f t="shared" si="158"/>
        <v>0.22222222222222221</v>
      </c>
      <c r="L1993" s="14">
        <f t="shared" si="159"/>
        <v>0.77777777777777779</v>
      </c>
    </row>
    <row r="1994" spans="1:12" x14ac:dyDescent="0.35">
      <c r="A1994" s="2">
        <v>42760</v>
      </c>
      <c r="B1994" s="5">
        <v>26.521000000000001</v>
      </c>
      <c r="C1994" s="6">
        <v>-5.321211800064507E-3</v>
      </c>
      <c r="D1994" s="8">
        <v>20</v>
      </c>
      <c r="E1994" s="9">
        <v>87.459000000000003</v>
      </c>
      <c r="F1994" s="10">
        <v>1.3549133705542005E-2</v>
      </c>
      <c r="G1994" s="9">
        <v>70</v>
      </c>
      <c r="H1994" s="12">
        <f t="shared" si="155"/>
        <v>6652.55</v>
      </c>
      <c r="I1994" s="37">
        <f t="shared" si="156"/>
        <v>90</v>
      </c>
      <c r="J1994" s="38">
        <f t="shared" si="157"/>
        <v>73.917222222222222</v>
      </c>
      <c r="K1994" s="13">
        <f t="shared" si="158"/>
        <v>0.22222222222222221</v>
      </c>
      <c r="L1994" s="14">
        <f t="shared" si="159"/>
        <v>0.77777777777777779</v>
      </c>
    </row>
    <row r="1995" spans="1:12" x14ac:dyDescent="0.35">
      <c r="A1995" s="2">
        <v>42762</v>
      </c>
      <c r="B1995" s="5">
        <v>26.215</v>
      </c>
      <c r="C1995" s="6">
        <v>-1.1605105972908536E-2</v>
      </c>
      <c r="D1995" s="8">
        <v>20</v>
      </c>
      <c r="E1995" s="9">
        <v>87.987999000000002</v>
      </c>
      <c r="F1995" s="10">
        <v>6.0303180571903425E-3</v>
      </c>
      <c r="G1995" s="9">
        <v>70</v>
      </c>
      <c r="H1995" s="12">
        <f t="shared" si="155"/>
        <v>6683.45993</v>
      </c>
      <c r="I1995" s="37">
        <f t="shared" si="156"/>
        <v>90</v>
      </c>
      <c r="J1995" s="38">
        <f t="shared" si="157"/>
        <v>74.260665888888894</v>
      </c>
      <c r="K1995" s="13">
        <f t="shared" si="158"/>
        <v>0.22222222222222221</v>
      </c>
      <c r="L1995" s="14">
        <f t="shared" si="159"/>
        <v>0.77777777777777779</v>
      </c>
    </row>
    <row r="1996" spans="1:12" x14ac:dyDescent="0.35">
      <c r="A1996" s="2">
        <v>42765</v>
      </c>
      <c r="B1996" s="5">
        <v>26.07</v>
      </c>
      <c r="C1996" s="6">
        <v>-5.5465380790855612E-3</v>
      </c>
      <c r="D1996" s="8">
        <v>20</v>
      </c>
      <c r="E1996" s="9">
        <v>87.940002000000007</v>
      </c>
      <c r="F1996" s="10">
        <v>-5.4564368284815146E-4</v>
      </c>
      <c r="G1996" s="9">
        <v>70</v>
      </c>
      <c r="H1996" s="12">
        <f t="shared" si="155"/>
        <v>6677.2001399999999</v>
      </c>
      <c r="I1996" s="37">
        <f t="shared" si="156"/>
        <v>90</v>
      </c>
      <c r="J1996" s="38">
        <f t="shared" si="157"/>
        <v>74.191112666666669</v>
      </c>
      <c r="K1996" s="13">
        <f t="shared" si="158"/>
        <v>0.22222222222222221</v>
      </c>
      <c r="L1996" s="14">
        <f t="shared" si="159"/>
        <v>0.77777777777777779</v>
      </c>
    </row>
    <row r="1997" spans="1:12" x14ac:dyDescent="0.35">
      <c r="A1997" s="2">
        <v>42766</v>
      </c>
      <c r="B1997" s="5">
        <v>26.306999000000001</v>
      </c>
      <c r="C1997" s="6">
        <v>9.0497975072207915E-3</v>
      </c>
      <c r="D1997" s="8">
        <v>20</v>
      </c>
      <c r="E1997" s="9">
        <v>87.227997000000002</v>
      </c>
      <c r="F1997" s="10">
        <v>-8.129440597571147E-3</v>
      </c>
      <c r="G1997" s="9">
        <v>70</v>
      </c>
      <c r="H1997" s="12">
        <f t="shared" si="155"/>
        <v>6632.0997699999998</v>
      </c>
      <c r="I1997" s="37">
        <f t="shared" si="156"/>
        <v>90</v>
      </c>
      <c r="J1997" s="38">
        <f t="shared" si="157"/>
        <v>73.689997444444444</v>
      </c>
      <c r="K1997" s="13">
        <f t="shared" si="158"/>
        <v>0.22222222222222221</v>
      </c>
      <c r="L1997" s="14">
        <f t="shared" si="159"/>
        <v>0.77777777777777779</v>
      </c>
    </row>
    <row r="1998" spans="1:12" x14ac:dyDescent="0.35">
      <c r="A1998" s="2">
        <v>42767</v>
      </c>
      <c r="B1998" s="5">
        <v>26.433499999999999</v>
      </c>
      <c r="C1998" s="6">
        <v>4.7971196704232888E-3</v>
      </c>
      <c r="D1998" s="8">
        <v>20</v>
      </c>
      <c r="E1998" s="9">
        <v>88.727997000000002</v>
      </c>
      <c r="F1998" s="10">
        <v>1.7050130593370127E-2</v>
      </c>
      <c r="G1998" s="9">
        <v>70</v>
      </c>
      <c r="H1998" s="12">
        <f t="shared" si="155"/>
        <v>6739.62979</v>
      </c>
      <c r="I1998" s="37">
        <f t="shared" si="156"/>
        <v>90</v>
      </c>
      <c r="J1998" s="38">
        <f t="shared" si="157"/>
        <v>74.884775444444443</v>
      </c>
      <c r="K1998" s="13">
        <f t="shared" si="158"/>
        <v>0.22222222222222221</v>
      </c>
      <c r="L1998" s="14">
        <f t="shared" si="159"/>
        <v>0.77777777777777779</v>
      </c>
    </row>
    <row r="1999" spans="1:12" x14ac:dyDescent="0.35">
      <c r="A1999" s="2">
        <v>42768</v>
      </c>
      <c r="B1999" s="5">
        <v>26.545000000000002</v>
      </c>
      <c r="C1999" s="6">
        <v>4.2092609125803371E-3</v>
      </c>
      <c r="D1999" s="8">
        <v>20</v>
      </c>
      <c r="E1999" s="9">
        <v>88.896004000000005</v>
      </c>
      <c r="F1999" s="10">
        <v>1.8917156370363841E-3</v>
      </c>
      <c r="G1999" s="9">
        <v>70</v>
      </c>
      <c r="H1999" s="12">
        <f t="shared" si="155"/>
        <v>6753.620280000001</v>
      </c>
      <c r="I1999" s="37">
        <f t="shared" si="156"/>
        <v>90</v>
      </c>
      <c r="J1999" s="38">
        <f t="shared" si="157"/>
        <v>75.040225333333339</v>
      </c>
      <c r="K1999" s="13">
        <f t="shared" si="158"/>
        <v>0.22222222222222221</v>
      </c>
      <c r="L1999" s="14">
        <f t="shared" si="159"/>
        <v>0.77777777777777779</v>
      </c>
    </row>
    <row r="2000" spans="1:12" x14ac:dyDescent="0.35">
      <c r="A2000" s="2">
        <v>42769</v>
      </c>
      <c r="B2000" s="5">
        <v>26.443999999999999</v>
      </c>
      <c r="C2000" s="6">
        <v>-3.8121165643030253E-3</v>
      </c>
      <c r="D2000" s="8">
        <v>20</v>
      </c>
      <c r="E2000" s="9">
        <v>88.992996000000005</v>
      </c>
      <c r="F2000" s="10">
        <v>1.0904778779057267E-3</v>
      </c>
      <c r="G2000" s="9">
        <v>70</v>
      </c>
      <c r="H2000" s="12">
        <f t="shared" si="155"/>
        <v>6758.3897200000001</v>
      </c>
      <c r="I2000" s="37">
        <f t="shared" si="156"/>
        <v>90</v>
      </c>
      <c r="J2000" s="38">
        <f t="shared" si="157"/>
        <v>75.093219111111111</v>
      </c>
      <c r="K2000" s="13">
        <f t="shared" si="158"/>
        <v>0.22222222222222221</v>
      </c>
      <c r="L2000" s="14">
        <f t="shared" si="159"/>
        <v>0.77777777777777779</v>
      </c>
    </row>
    <row r="2001" spans="1:12" x14ac:dyDescent="0.35">
      <c r="A2001" s="2">
        <v>42772</v>
      </c>
      <c r="B2001" s="5">
        <v>26.537001</v>
      </c>
      <c r="C2001" s="6">
        <v>3.5107338014133127E-3</v>
      </c>
      <c r="D2001" s="8">
        <v>20</v>
      </c>
      <c r="E2001" s="9">
        <v>89.658996999999999</v>
      </c>
      <c r="F2001" s="10">
        <v>7.4558819532066778E-3</v>
      </c>
      <c r="G2001" s="9">
        <v>70</v>
      </c>
      <c r="H2001" s="12">
        <f t="shared" si="155"/>
        <v>6806.8698100000001</v>
      </c>
      <c r="I2001" s="37">
        <f t="shared" si="156"/>
        <v>90</v>
      </c>
      <c r="J2001" s="38">
        <f t="shared" si="157"/>
        <v>75.63188677777778</v>
      </c>
      <c r="K2001" s="13">
        <f t="shared" si="158"/>
        <v>0.22222222222222221</v>
      </c>
      <c r="L2001" s="14">
        <f t="shared" si="159"/>
        <v>0.77777777777777779</v>
      </c>
    </row>
    <row r="2002" spans="1:12" x14ac:dyDescent="0.35">
      <c r="A2002" s="2">
        <v>42773</v>
      </c>
      <c r="B2002" s="5">
        <v>26.881499999999999</v>
      </c>
      <c r="C2002" s="6">
        <v>1.2898294396670895E-2</v>
      </c>
      <c r="D2002" s="8">
        <v>20</v>
      </c>
      <c r="E2002" s="9">
        <v>89.372001999999995</v>
      </c>
      <c r="F2002" s="10">
        <v>-3.2060955637778221E-3</v>
      </c>
      <c r="G2002" s="9">
        <v>70</v>
      </c>
      <c r="H2002" s="12">
        <f t="shared" si="155"/>
        <v>6793.6701400000002</v>
      </c>
      <c r="I2002" s="37">
        <f t="shared" si="156"/>
        <v>90</v>
      </c>
      <c r="J2002" s="38">
        <f t="shared" si="157"/>
        <v>75.485223777777776</v>
      </c>
      <c r="K2002" s="13">
        <f t="shared" si="158"/>
        <v>0.22222222222222221</v>
      </c>
      <c r="L2002" s="14">
        <f t="shared" si="159"/>
        <v>0.77777777777777779</v>
      </c>
    </row>
    <row r="2003" spans="1:12" x14ac:dyDescent="0.35">
      <c r="A2003" s="2">
        <v>42774</v>
      </c>
      <c r="B2003" s="5">
        <v>26.942499000000002</v>
      </c>
      <c r="C2003" s="6">
        <v>2.2666107033524341E-3</v>
      </c>
      <c r="D2003" s="8">
        <v>20</v>
      </c>
      <c r="E2003" s="9">
        <v>89.435997</v>
      </c>
      <c r="F2003" s="10">
        <v>7.1579574840452409E-4</v>
      </c>
      <c r="G2003" s="9">
        <v>70</v>
      </c>
      <c r="H2003" s="12">
        <f t="shared" si="155"/>
        <v>6799.3697700000002</v>
      </c>
      <c r="I2003" s="37">
        <f t="shared" si="156"/>
        <v>90</v>
      </c>
      <c r="J2003" s="38">
        <f t="shared" si="157"/>
        <v>75.548552999999998</v>
      </c>
      <c r="K2003" s="13">
        <f t="shared" si="158"/>
        <v>0.22222222222222221</v>
      </c>
      <c r="L2003" s="14">
        <f t="shared" si="159"/>
        <v>0.77777777777777779</v>
      </c>
    </row>
    <row r="2004" spans="1:12" x14ac:dyDescent="0.35">
      <c r="A2004" s="2">
        <v>42775</v>
      </c>
      <c r="B2004" s="5">
        <v>26.837</v>
      </c>
      <c r="C2004" s="6">
        <v>-3.9233959888367309E-3</v>
      </c>
      <c r="D2004" s="8">
        <v>20</v>
      </c>
      <c r="E2004" s="9">
        <v>89.456001000000001</v>
      </c>
      <c r="F2004" s="10">
        <v>2.2364331895197154E-4</v>
      </c>
      <c r="G2004" s="9">
        <v>70</v>
      </c>
      <c r="H2004" s="12">
        <f t="shared" si="155"/>
        <v>6798.6600699999999</v>
      </c>
      <c r="I2004" s="37">
        <f t="shared" si="156"/>
        <v>90</v>
      </c>
      <c r="J2004" s="38">
        <f t="shared" si="157"/>
        <v>75.540667444444438</v>
      </c>
      <c r="K2004" s="13">
        <f t="shared" si="158"/>
        <v>0.22222222222222221</v>
      </c>
      <c r="L2004" s="14">
        <f t="shared" si="159"/>
        <v>0.77777777777777779</v>
      </c>
    </row>
    <row r="2005" spans="1:12" x14ac:dyDescent="0.35">
      <c r="A2005" s="2">
        <v>42776</v>
      </c>
      <c r="B2005" s="5">
        <v>26.530999999999999</v>
      </c>
      <c r="C2005" s="6">
        <v>-1.1467671767118492E-2</v>
      </c>
      <c r="D2005" s="8">
        <v>20</v>
      </c>
      <c r="E2005" s="9">
        <v>89.588997000000006</v>
      </c>
      <c r="F2005" s="10">
        <v>1.4856156379279284E-3</v>
      </c>
      <c r="G2005" s="9">
        <v>70</v>
      </c>
      <c r="H2005" s="12">
        <f t="shared" si="155"/>
        <v>6801.8497900000002</v>
      </c>
      <c r="I2005" s="37">
        <f t="shared" si="156"/>
        <v>90</v>
      </c>
      <c r="J2005" s="38">
        <f t="shared" si="157"/>
        <v>75.576108777777776</v>
      </c>
      <c r="K2005" s="13">
        <f t="shared" si="158"/>
        <v>0.22222222222222221</v>
      </c>
      <c r="L2005" s="14">
        <f t="shared" si="159"/>
        <v>0.77777777777777779</v>
      </c>
    </row>
    <row r="2006" spans="1:12" x14ac:dyDescent="0.35">
      <c r="A2006" s="2">
        <v>42779</v>
      </c>
      <c r="B2006" s="5">
        <v>26.456499000000001</v>
      </c>
      <c r="C2006" s="6">
        <v>-2.8120236093007733E-3</v>
      </c>
      <c r="D2006" s="8">
        <v>20</v>
      </c>
      <c r="E2006" s="9">
        <v>89.699996999999996</v>
      </c>
      <c r="F2006" s="10">
        <v>1.2382245190361019E-3</v>
      </c>
      <c r="G2006" s="9">
        <v>70</v>
      </c>
      <c r="H2006" s="12">
        <f t="shared" si="155"/>
        <v>6808.1297699999996</v>
      </c>
      <c r="I2006" s="37">
        <f t="shared" si="156"/>
        <v>90</v>
      </c>
      <c r="J2006" s="38">
        <f t="shared" si="157"/>
        <v>75.645886333333323</v>
      </c>
      <c r="K2006" s="13">
        <f t="shared" si="158"/>
        <v>0.22222222222222221</v>
      </c>
      <c r="L2006" s="14">
        <f t="shared" si="159"/>
        <v>0.77777777777777779</v>
      </c>
    </row>
    <row r="2007" spans="1:12" x14ac:dyDescent="0.35">
      <c r="A2007" s="2">
        <v>42780</v>
      </c>
      <c r="B2007" s="5">
        <v>26.584</v>
      </c>
      <c r="C2007" s="6">
        <v>4.8076940447807637E-3</v>
      </c>
      <c r="D2007" s="8">
        <v>20</v>
      </c>
      <c r="E2007" s="9">
        <v>89.754997000000003</v>
      </c>
      <c r="F2007" s="10">
        <v>6.1296707877822598E-4</v>
      </c>
      <c r="G2007" s="9">
        <v>70</v>
      </c>
      <c r="H2007" s="12">
        <f t="shared" si="155"/>
        <v>6814.5297900000005</v>
      </c>
      <c r="I2007" s="37">
        <f t="shared" si="156"/>
        <v>90</v>
      </c>
      <c r="J2007" s="38">
        <f t="shared" si="157"/>
        <v>75.716997666666671</v>
      </c>
      <c r="K2007" s="13">
        <f t="shared" si="158"/>
        <v>0.22222222222222221</v>
      </c>
      <c r="L2007" s="14">
        <f t="shared" si="159"/>
        <v>0.77777777777777779</v>
      </c>
    </row>
    <row r="2008" spans="1:12" x14ac:dyDescent="0.35">
      <c r="A2008" s="2">
        <v>42781</v>
      </c>
      <c r="B2008" s="5">
        <v>26.483999000000001</v>
      </c>
      <c r="C2008" s="6">
        <v>-3.7687917483411049E-3</v>
      </c>
      <c r="D2008" s="8">
        <v>20</v>
      </c>
      <c r="E2008" s="9">
        <v>89.040999999999997</v>
      </c>
      <c r="F2008" s="10">
        <v>-7.9867648870308727E-3</v>
      </c>
      <c r="G2008" s="9">
        <v>70</v>
      </c>
      <c r="H2008" s="12">
        <f t="shared" si="155"/>
        <v>6762.5499799999998</v>
      </c>
      <c r="I2008" s="37">
        <f t="shared" si="156"/>
        <v>90</v>
      </c>
      <c r="J2008" s="38">
        <f t="shared" si="157"/>
        <v>75.139444222222224</v>
      </c>
      <c r="K2008" s="13">
        <f t="shared" si="158"/>
        <v>0.22222222222222221</v>
      </c>
      <c r="L2008" s="14">
        <f t="shared" si="159"/>
        <v>0.77777777777777779</v>
      </c>
    </row>
    <row r="2009" spans="1:12" x14ac:dyDescent="0.35">
      <c r="A2009" s="2">
        <v>42782</v>
      </c>
      <c r="B2009" s="5">
        <v>26.683499999999999</v>
      </c>
      <c r="C2009" s="6">
        <v>7.5046575473449728E-3</v>
      </c>
      <c r="D2009" s="8">
        <v>20</v>
      </c>
      <c r="E2009" s="9">
        <v>89.512000999999998</v>
      </c>
      <c r="F2009" s="10">
        <v>5.2757678654256068E-3</v>
      </c>
      <c r="G2009" s="9">
        <v>70</v>
      </c>
      <c r="H2009" s="12">
        <f t="shared" si="155"/>
        <v>6799.5100700000003</v>
      </c>
      <c r="I2009" s="37">
        <f t="shared" si="156"/>
        <v>90</v>
      </c>
      <c r="J2009" s="38">
        <f t="shared" si="157"/>
        <v>75.550111888888893</v>
      </c>
      <c r="K2009" s="13">
        <f t="shared" si="158"/>
        <v>0.22222222222222221</v>
      </c>
      <c r="L2009" s="14">
        <f t="shared" si="159"/>
        <v>0.77777777777777779</v>
      </c>
    </row>
    <row r="2010" spans="1:12" x14ac:dyDescent="0.35">
      <c r="A2010" s="2">
        <v>42783</v>
      </c>
      <c r="B2010" s="5">
        <v>26.864000000000001</v>
      </c>
      <c r="C2010" s="6">
        <v>6.7417034838879175E-3</v>
      </c>
      <c r="D2010" s="8">
        <v>20</v>
      </c>
      <c r="E2010" s="9">
        <v>89.949996999999996</v>
      </c>
      <c r="F2010" s="10">
        <v>4.8812213675732963E-3</v>
      </c>
      <c r="G2010" s="9">
        <v>70</v>
      </c>
      <c r="H2010" s="12">
        <f t="shared" si="155"/>
        <v>6833.7797899999996</v>
      </c>
      <c r="I2010" s="37">
        <f t="shared" si="156"/>
        <v>90</v>
      </c>
      <c r="J2010" s="38">
        <f t="shared" si="157"/>
        <v>75.930886555555546</v>
      </c>
      <c r="K2010" s="13">
        <f t="shared" si="158"/>
        <v>0.22222222222222221</v>
      </c>
      <c r="L2010" s="14">
        <f t="shared" si="159"/>
        <v>0.77777777777777779</v>
      </c>
    </row>
    <row r="2011" spans="1:12" x14ac:dyDescent="0.35">
      <c r="A2011" s="2">
        <v>42786</v>
      </c>
      <c r="B2011" s="5">
        <v>26.7745</v>
      </c>
      <c r="C2011" s="6">
        <v>-3.3371583120573867E-3</v>
      </c>
      <c r="D2011" s="8">
        <v>20</v>
      </c>
      <c r="E2011" s="9">
        <v>90.499001000000007</v>
      </c>
      <c r="F2011" s="10">
        <v>6.084884926241152E-3</v>
      </c>
      <c r="G2011" s="9">
        <v>70</v>
      </c>
      <c r="H2011" s="12">
        <f t="shared" si="155"/>
        <v>6870.4200700000001</v>
      </c>
      <c r="I2011" s="37">
        <f t="shared" si="156"/>
        <v>90</v>
      </c>
      <c r="J2011" s="38">
        <f t="shared" si="157"/>
        <v>76.338000777777779</v>
      </c>
      <c r="K2011" s="13">
        <f t="shared" si="158"/>
        <v>0.22222222222222221</v>
      </c>
      <c r="L2011" s="14">
        <f t="shared" si="159"/>
        <v>0.77777777777777779</v>
      </c>
    </row>
    <row r="2012" spans="1:12" x14ac:dyDescent="0.35">
      <c r="A2012" s="2">
        <v>42787</v>
      </c>
      <c r="B2012" s="5">
        <v>26.590499999999999</v>
      </c>
      <c r="C2012" s="6">
        <v>-6.8959328833160249E-3</v>
      </c>
      <c r="D2012" s="8">
        <v>20</v>
      </c>
      <c r="E2012" s="9">
        <v>90.716003000000001</v>
      </c>
      <c r="F2012" s="10">
        <v>2.3949683959356705E-3</v>
      </c>
      <c r="G2012" s="9">
        <v>70</v>
      </c>
      <c r="H2012" s="12">
        <f t="shared" si="155"/>
        <v>6881.9302100000004</v>
      </c>
      <c r="I2012" s="37">
        <f t="shared" si="156"/>
        <v>90</v>
      </c>
      <c r="J2012" s="38">
        <f t="shared" si="157"/>
        <v>76.465891222222226</v>
      </c>
      <c r="K2012" s="13">
        <f t="shared" si="158"/>
        <v>0.22222222222222221</v>
      </c>
      <c r="L2012" s="14">
        <f t="shared" si="159"/>
        <v>0.77777777777777779</v>
      </c>
    </row>
    <row r="2013" spans="1:12" x14ac:dyDescent="0.35">
      <c r="A2013" s="2">
        <v>42788</v>
      </c>
      <c r="B2013" s="5">
        <v>26.877001</v>
      </c>
      <c r="C2013" s="6">
        <v>1.0716930350272325E-2</v>
      </c>
      <c r="D2013" s="8">
        <v>20</v>
      </c>
      <c r="E2013" s="9">
        <v>90.956001000000001</v>
      </c>
      <c r="F2013" s="10">
        <v>2.6421037290154104E-3</v>
      </c>
      <c r="G2013" s="9">
        <v>70</v>
      </c>
      <c r="H2013" s="12">
        <f t="shared" si="155"/>
        <v>6904.4600900000005</v>
      </c>
      <c r="I2013" s="37">
        <f t="shared" si="156"/>
        <v>90</v>
      </c>
      <c r="J2013" s="38">
        <f t="shared" si="157"/>
        <v>76.716223222222226</v>
      </c>
      <c r="K2013" s="13">
        <f t="shared" si="158"/>
        <v>0.22222222222222221</v>
      </c>
      <c r="L2013" s="14">
        <f t="shared" si="159"/>
        <v>0.77777777777777779</v>
      </c>
    </row>
    <row r="2014" spans="1:12" x14ac:dyDescent="0.35">
      <c r="A2014" s="2">
        <v>42789</v>
      </c>
      <c r="B2014" s="5">
        <v>26.866501</v>
      </c>
      <c r="C2014" s="6">
        <v>-3.9074491772428388E-4</v>
      </c>
      <c r="D2014" s="8">
        <v>20</v>
      </c>
      <c r="E2014" s="9">
        <v>91.130996999999994</v>
      </c>
      <c r="F2014" s="10">
        <v>1.9221147671100169E-3</v>
      </c>
      <c r="G2014" s="9">
        <v>70</v>
      </c>
      <c r="H2014" s="12">
        <f t="shared" si="155"/>
        <v>6916.4998100000003</v>
      </c>
      <c r="I2014" s="37">
        <f t="shared" si="156"/>
        <v>90</v>
      </c>
      <c r="J2014" s="38">
        <f t="shared" si="157"/>
        <v>76.849997888888893</v>
      </c>
      <c r="K2014" s="13">
        <f t="shared" si="158"/>
        <v>0.22222222222222221</v>
      </c>
      <c r="L2014" s="14">
        <f t="shared" si="159"/>
        <v>0.77777777777777779</v>
      </c>
    </row>
    <row r="2015" spans="1:12" x14ac:dyDescent="0.35">
      <c r="A2015" s="2">
        <v>42793</v>
      </c>
      <c r="B2015" s="5">
        <v>27.077998999999998</v>
      </c>
      <c r="C2015" s="6">
        <v>7.8413585702095112E-3</v>
      </c>
      <c r="D2015" s="8">
        <v>20</v>
      </c>
      <c r="E2015" s="9">
        <v>90.749001000000007</v>
      </c>
      <c r="F2015" s="10">
        <v>-4.2005340430755211E-3</v>
      </c>
      <c r="G2015" s="9">
        <v>70</v>
      </c>
      <c r="H2015" s="12">
        <f t="shared" si="155"/>
        <v>6893.9900500000003</v>
      </c>
      <c r="I2015" s="37">
        <f t="shared" si="156"/>
        <v>90</v>
      </c>
      <c r="J2015" s="38">
        <f t="shared" si="157"/>
        <v>76.599889444444443</v>
      </c>
      <c r="K2015" s="13">
        <f t="shared" si="158"/>
        <v>0.22222222222222221</v>
      </c>
      <c r="L2015" s="14">
        <f t="shared" si="159"/>
        <v>0.77777777777777779</v>
      </c>
    </row>
    <row r="2016" spans="1:12" x14ac:dyDescent="0.35">
      <c r="A2016" s="2">
        <v>42794</v>
      </c>
      <c r="B2016" s="5">
        <v>27.0215</v>
      </c>
      <c r="C2016" s="6">
        <v>-2.0887077176325874E-3</v>
      </c>
      <c r="D2016" s="8">
        <v>20</v>
      </c>
      <c r="E2016" s="9">
        <v>90.665001000000004</v>
      </c>
      <c r="F2016" s="10">
        <v>-9.2605868430251093E-4</v>
      </c>
      <c r="G2016" s="9">
        <v>70</v>
      </c>
      <c r="H2016" s="12">
        <f t="shared" si="155"/>
        <v>6886.9800700000005</v>
      </c>
      <c r="I2016" s="37">
        <f t="shared" si="156"/>
        <v>90</v>
      </c>
      <c r="J2016" s="38">
        <f t="shared" si="157"/>
        <v>76.522000777777777</v>
      </c>
      <c r="K2016" s="13">
        <f t="shared" si="158"/>
        <v>0.22222222222222221</v>
      </c>
      <c r="L2016" s="14">
        <f t="shared" si="159"/>
        <v>0.77777777777777779</v>
      </c>
    </row>
    <row r="2017" spans="1:12" x14ac:dyDescent="0.35">
      <c r="A2017" s="2">
        <v>42795</v>
      </c>
      <c r="B2017" s="5">
        <v>26.931999000000001</v>
      </c>
      <c r="C2017" s="6">
        <v>-3.3177118724538879E-3</v>
      </c>
      <c r="D2017" s="8">
        <v>20</v>
      </c>
      <c r="E2017" s="9">
        <v>91.596001000000001</v>
      </c>
      <c r="F2017" s="10">
        <v>1.0216207386236853E-2</v>
      </c>
      <c r="G2017" s="9">
        <v>70</v>
      </c>
      <c r="H2017" s="12">
        <f t="shared" si="155"/>
        <v>6950.3600500000002</v>
      </c>
      <c r="I2017" s="37">
        <f t="shared" si="156"/>
        <v>90</v>
      </c>
      <c r="J2017" s="38">
        <f t="shared" si="157"/>
        <v>77.226222777777778</v>
      </c>
      <c r="K2017" s="13">
        <f t="shared" si="158"/>
        <v>0.22222222222222221</v>
      </c>
      <c r="L2017" s="14">
        <f t="shared" si="159"/>
        <v>0.77777777777777779</v>
      </c>
    </row>
    <row r="2018" spans="1:12" x14ac:dyDescent="0.35">
      <c r="A2018" s="2">
        <v>42796</v>
      </c>
      <c r="B2018" s="5">
        <v>26.867000999999998</v>
      </c>
      <c r="C2018" s="6">
        <v>-2.4163286167033782E-3</v>
      </c>
      <c r="D2018" s="8">
        <v>20</v>
      </c>
      <c r="E2018" s="9">
        <v>91.071999000000005</v>
      </c>
      <c r="F2018" s="10">
        <v>-5.7372220347771119E-3</v>
      </c>
      <c r="G2018" s="9">
        <v>70</v>
      </c>
      <c r="H2018" s="12">
        <f t="shared" si="155"/>
        <v>6912.3799500000005</v>
      </c>
      <c r="I2018" s="37">
        <f t="shared" si="156"/>
        <v>90</v>
      </c>
      <c r="J2018" s="38">
        <f t="shared" si="157"/>
        <v>76.804221666666677</v>
      </c>
      <c r="K2018" s="13">
        <f t="shared" si="158"/>
        <v>0.22222222222222221</v>
      </c>
      <c r="L2018" s="14">
        <f t="shared" si="159"/>
        <v>0.77777777777777779</v>
      </c>
    </row>
    <row r="2019" spans="1:12" x14ac:dyDescent="0.35">
      <c r="A2019" s="2">
        <v>42797</v>
      </c>
      <c r="B2019" s="5">
        <v>26.618500000000001</v>
      </c>
      <c r="C2019" s="6">
        <v>-9.2923421665238592E-3</v>
      </c>
      <c r="D2019" s="8">
        <v>20</v>
      </c>
      <c r="E2019" s="9">
        <v>91.043998999999999</v>
      </c>
      <c r="F2019" s="10">
        <v>-3.0749632682613992E-4</v>
      </c>
      <c r="G2019" s="9">
        <v>70</v>
      </c>
      <c r="H2019" s="12">
        <f t="shared" si="155"/>
        <v>6905.4499299999998</v>
      </c>
      <c r="I2019" s="37">
        <f t="shared" si="156"/>
        <v>90</v>
      </c>
      <c r="J2019" s="38">
        <f t="shared" si="157"/>
        <v>76.727221444444439</v>
      </c>
      <c r="K2019" s="13">
        <f t="shared" si="158"/>
        <v>0.22222222222222221</v>
      </c>
      <c r="L2019" s="14">
        <f t="shared" si="159"/>
        <v>0.77777777777777779</v>
      </c>
    </row>
    <row r="2020" spans="1:12" x14ac:dyDescent="0.35">
      <c r="A2020" s="2">
        <v>42800</v>
      </c>
      <c r="B2020" s="5">
        <v>26.736499999999999</v>
      </c>
      <c r="C2020" s="6">
        <v>4.4232102853354327E-3</v>
      </c>
      <c r="D2020" s="8">
        <v>20</v>
      </c>
      <c r="E2020" s="9">
        <v>91.555999999999997</v>
      </c>
      <c r="F2020" s="10">
        <v>5.6079117701646197E-3</v>
      </c>
      <c r="G2020" s="9">
        <v>70</v>
      </c>
      <c r="H2020" s="12">
        <f t="shared" si="155"/>
        <v>6943.65</v>
      </c>
      <c r="I2020" s="37">
        <f t="shared" si="156"/>
        <v>90</v>
      </c>
      <c r="J2020" s="38">
        <f t="shared" si="157"/>
        <v>77.151666666666657</v>
      </c>
      <c r="K2020" s="13">
        <f t="shared" si="158"/>
        <v>0.22222222222222221</v>
      </c>
      <c r="L2020" s="14">
        <f t="shared" si="159"/>
        <v>0.77777777777777779</v>
      </c>
    </row>
    <row r="2021" spans="1:12" x14ac:dyDescent="0.35">
      <c r="A2021" s="2">
        <v>42801</v>
      </c>
      <c r="B2021" s="5">
        <v>26.561501</v>
      </c>
      <c r="C2021" s="6">
        <v>-6.5668364889717168E-3</v>
      </c>
      <c r="D2021" s="8">
        <v>20</v>
      </c>
      <c r="E2021" s="9">
        <v>91.309997999999993</v>
      </c>
      <c r="F2021" s="10">
        <v>-2.6905182055596555E-3</v>
      </c>
      <c r="G2021" s="9">
        <v>70</v>
      </c>
      <c r="H2021" s="12">
        <f t="shared" si="155"/>
        <v>6922.9298799999997</v>
      </c>
      <c r="I2021" s="37">
        <f t="shared" si="156"/>
        <v>90</v>
      </c>
      <c r="J2021" s="38">
        <f t="shared" si="157"/>
        <v>76.921443111111103</v>
      </c>
      <c r="K2021" s="13">
        <f t="shared" si="158"/>
        <v>0.22222222222222221</v>
      </c>
      <c r="L2021" s="14">
        <f t="shared" si="159"/>
        <v>0.77777777777777779</v>
      </c>
    </row>
    <row r="2022" spans="1:12" x14ac:dyDescent="0.35">
      <c r="A2022" s="2">
        <v>42802</v>
      </c>
      <c r="B2022" s="5">
        <v>26.2925</v>
      </c>
      <c r="C2022" s="6">
        <v>-1.0179109153572785E-2</v>
      </c>
      <c r="D2022" s="8">
        <v>20</v>
      </c>
      <c r="E2022" s="9">
        <v>91.079002000000003</v>
      </c>
      <c r="F2022" s="10">
        <v>-2.5330049894236595E-3</v>
      </c>
      <c r="G2022" s="9">
        <v>70</v>
      </c>
      <c r="H2022" s="12">
        <f t="shared" si="155"/>
        <v>6901.3801400000002</v>
      </c>
      <c r="I2022" s="37">
        <f t="shared" si="156"/>
        <v>90</v>
      </c>
      <c r="J2022" s="38">
        <f t="shared" si="157"/>
        <v>76.682001555555559</v>
      </c>
      <c r="K2022" s="13">
        <f t="shared" si="158"/>
        <v>0.22222222222222221</v>
      </c>
      <c r="L2022" s="14">
        <f t="shared" si="159"/>
        <v>0.77777777777777779</v>
      </c>
    </row>
    <row r="2023" spans="1:12" x14ac:dyDescent="0.35">
      <c r="A2023" s="2">
        <v>42803</v>
      </c>
      <c r="B2023" s="5">
        <v>26.245999999999999</v>
      </c>
      <c r="C2023" s="6">
        <v>-1.7701309379516417E-3</v>
      </c>
      <c r="D2023" s="8">
        <v>20</v>
      </c>
      <c r="E2023" s="9">
        <v>91.495002999999997</v>
      </c>
      <c r="F2023" s="10">
        <v>4.5570750329080312E-3</v>
      </c>
      <c r="G2023" s="9">
        <v>70</v>
      </c>
      <c r="H2023" s="12">
        <f t="shared" si="155"/>
        <v>6929.5702099999999</v>
      </c>
      <c r="I2023" s="37">
        <f t="shared" si="156"/>
        <v>90</v>
      </c>
      <c r="J2023" s="38">
        <f t="shared" si="157"/>
        <v>76.995224555555552</v>
      </c>
      <c r="K2023" s="13">
        <f t="shared" si="158"/>
        <v>0.22222222222222221</v>
      </c>
      <c r="L2023" s="14">
        <f t="shared" si="159"/>
        <v>0.77777777777777779</v>
      </c>
    </row>
    <row r="2024" spans="1:12" x14ac:dyDescent="0.35">
      <c r="A2024" s="2">
        <v>42804</v>
      </c>
      <c r="B2024" s="5">
        <v>26.113001000000001</v>
      </c>
      <c r="C2024" s="6">
        <v>-5.0802835619641051E-3</v>
      </c>
      <c r="D2024" s="8">
        <v>20</v>
      </c>
      <c r="E2024" s="9">
        <v>91.449996999999996</v>
      </c>
      <c r="F2024" s="10">
        <v>-4.9201673626431131E-4</v>
      </c>
      <c r="G2024" s="9">
        <v>70</v>
      </c>
      <c r="H2024" s="12">
        <f t="shared" si="155"/>
        <v>6923.7598099999996</v>
      </c>
      <c r="I2024" s="37">
        <f t="shared" si="156"/>
        <v>90</v>
      </c>
      <c r="J2024" s="38">
        <f t="shared" si="157"/>
        <v>76.930664555555552</v>
      </c>
      <c r="K2024" s="13">
        <f t="shared" si="158"/>
        <v>0.22222222222222221</v>
      </c>
      <c r="L2024" s="14">
        <f t="shared" si="159"/>
        <v>0.77777777777777779</v>
      </c>
    </row>
    <row r="2025" spans="1:12" x14ac:dyDescent="0.35">
      <c r="A2025" s="2">
        <v>42808</v>
      </c>
      <c r="B2025" s="5">
        <v>25.958500000000001</v>
      </c>
      <c r="C2025" s="6">
        <v>-5.9342039474881147E-3</v>
      </c>
      <c r="D2025" s="8">
        <v>20</v>
      </c>
      <c r="E2025" s="9">
        <v>92.736999999999995</v>
      </c>
      <c r="F2025" s="10">
        <v>1.3975187906842379E-2</v>
      </c>
      <c r="G2025" s="9">
        <v>70</v>
      </c>
      <c r="H2025" s="12">
        <f t="shared" si="155"/>
        <v>7010.7599999999993</v>
      </c>
      <c r="I2025" s="37">
        <f t="shared" si="156"/>
        <v>90</v>
      </c>
      <c r="J2025" s="38">
        <f t="shared" si="157"/>
        <v>77.897333333333322</v>
      </c>
      <c r="K2025" s="13">
        <f t="shared" si="158"/>
        <v>0.22222222222222221</v>
      </c>
      <c r="L2025" s="14">
        <f t="shared" si="159"/>
        <v>0.77777777777777779</v>
      </c>
    </row>
    <row r="2026" spans="1:12" x14ac:dyDescent="0.35">
      <c r="A2026" s="2">
        <v>42809</v>
      </c>
      <c r="B2026" s="5">
        <v>25.628499999999999</v>
      </c>
      <c r="C2026" s="6">
        <v>-1.2794095467148381E-2</v>
      </c>
      <c r="D2026" s="8">
        <v>20</v>
      </c>
      <c r="E2026" s="9">
        <v>92.697997999999998</v>
      </c>
      <c r="F2026" s="10">
        <v>-4.2065414830894099E-4</v>
      </c>
      <c r="G2026" s="9">
        <v>70</v>
      </c>
      <c r="H2026" s="12">
        <f t="shared" si="155"/>
        <v>7001.4298599999993</v>
      </c>
      <c r="I2026" s="37">
        <f t="shared" si="156"/>
        <v>90</v>
      </c>
      <c r="J2026" s="38">
        <f t="shared" si="157"/>
        <v>77.793665111111096</v>
      </c>
      <c r="K2026" s="13">
        <f t="shared" si="158"/>
        <v>0.22222222222222221</v>
      </c>
      <c r="L2026" s="14">
        <f t="shared" si="159"/>
        <v>0.77777777777777779</v>
      </c>
    </row>
    <row r="2027" spans="1:12" x14ac:dyDescent="0.35">
      <c r="A2027" s="2">
        <v>42810</v>
      </c>
      <c r="B2027" s="5">
        <v>25.962499999999999</v>
      </c>
      <c r="C2027" s="6">
        <v>1.294817570473672E-2</v>
      </c>
      <c r="D2027" s="8">
        <v>20</v>
      </c>
      <c r="E2027" s="9">
        <v>93.463997000000006</v>
      </c>
      <c r="F2027" s="10">
        <v>8.2294275263308236E-3</v>
      </c>
      <c r="G2027" s="9">
        <v>70</v>
      </c>
      <c r="H2027" s="12">
        <f t="shared" si="155"/>
        <v>7061.7297900000003</v>
      </c>
      <c r="I2027" s="37">
        <f t="shared" si="156"/>
        <v>90</v>
      </c>
      <c r="J2027" s="38">
        <f t="shared" si="157"/>
        <v>78.463664333333341</v>
      </c>
      <c r="K2027" s="13">
        <f t="shared" si="158"/>
        <v>0.22222222222222221</v>
      </c>
      <c r="L2027" s="14">
        <f t="shared" si="159"/>
        <v>0.77777777777777779</v>
      </c>
    </row>
    <row r="2028" spans="1:12" x14ac:dyDescent="0.35">
      <c r="A2028" s="2">
        <v>42811</v>
      </c>
      <c r="B2028" s="5">
        <v>25.9895</v>
      </c>
      <c r="C2028" s="6">
        <v>1.0394210975857021E-3</v>
      </c>
      <c r="D2028" s="8">
        <v>20</v>
      </c>
      <c r="E2028" s="9">
        <v>93.434997999999993</v>
      </c>
      <c r="F2028" s="10">
        <v>-3.1031734796371779E-4</v>
      </c>
      <c r="G2028" s="9">
        <v>70</v>
      </c>
      <c r="H2028" s="12">
        <f t="shared" si="155"/>
        <v>7060.2398599999997</v>
      </c>
      <c r="I2028" s="37">
        <f t="shared" si="156"/>
        <v>90</v>
      </c>
      <c r="J2028" s="38">
        <f t="shared" si="157"/>
        <v>78.447109555555556</v>
      </c>
      <c r="K2028" s="13">
        <f t="shared" si="158"/>
        <v>0.22222222222222221</v>
      </c>
      <c r="L2028" s="14">
        <f t="shared" si="159"/>
        <v>0.77777777777777779</v>
      </c>
    </row>
    <row r="2029" spans="1:12" x14ac:dyDescent="0.35">
      <c r="A2029" s="2">
        <v>42814</v>
      </c>
      <c r="B2029" s="5">
        <v>26.049999</v>
      </c>
      <c r="C2029" s="6">
        <v>2.3251195118425549E-3</v>
      </c>
      <c r="D2029" s="8">
        <v>20</v>
      </c>
      <c r="E2029" s="9">
        <v>93.261002000000005</v>
      </c>
      <c r="F2029" s="10">
        <v>-1.8639504903834592E-3</v>
      </c>
      <c r="G2029" s="9">
        <v>70</v>
      </c>
      <c r="H2029" s="12">
        <f t="shared" si="155"/>
        <v>7049.270120000001</v>
      </c>
      <c r="I2029" s="37">
        <f t="shared" si="156"/>
        <v>90</v>
      </c>
      <c r="J2029" s="38">
        <f t="shared" si="157"/>
        <v>78.325223555555567</v>
      </c>
      <c r="K2029" s="13">
        <f t="shared" si="158"/>
        <v>0.22222222222222221</v>
      </c>
      <c r="L2029" s="14">
        <f t="shared" si="159"/>
        <v>0.77777777777777779</v>
      </c>
    </row>
    <row r="2030" spans="1:12" x14ac:dyDescent="0.35">
      <c r="A2030" s="2">
        <v>42815</v>
      </c>
      <c r="B2030" s="5">
        <v>26.061501</v>
      </c>
      <c r="C2030" s="6">
        <v>4.4143807746044317E-4</v>
      </c>
      <c r="D2030" s="8">
        <v>20</v>
      </c>
      <c r="E2030" s="9">
        <v>93.305000000000007</v>
      </c>
      <c r="F2030" s="10">
        <v>4.7166150685562513E-4</v>
      </c>
      <c r="G2030" s="9">
        <v>70</v>
      </c>
      <c r="H2030" s="12">
        <f t="shared" si="155"/>
        <v>7052.5800200000003</v>
      </c>
      <c r="I2030" s="37">
        <f t="shared" si="156"/>
        <v>90</v>
      </c>
      <c r="J2030" s="38">
        <f t="shared" si="157"/>
        <v>78.362000222222221</v>
      </c>
      <c r="K2030" s="13">
        <f t="shared" si="158"/>
        <v>0.22222222222222221</v>
      </c>
      <c r="L2030" s="14">
        <f t="shared" si="159"/>
        <v>0.77777777777777779</v>
      </c>
    </row>
    <row r="2031" spans="1:12" x14ac:dyDescent="0.35">
      <c r="A2031" s="2">
        <v>42816</v>
      </c>
      <c r="B2031" s="5">
        <v>26.347999999999999</v>
      </c>
      <c r="C2031" s="6">
        <v>1.0933202889327198E-2</v>
      </c>
      <c r="D2031" s="8">
        <v>20</v>
      </c>
      <c r="E2031" s="9">
        <v>92.275002000000001</v>
      </c>
      <c r="F2031" s="10">
        <v>-1.1100426395030283E-2</v>
      </c>
      <c r="G2031" s="9">
        <v>70</v>
      </c>
      <c r="H2031" s="12">
        <f t="shared" si="155"/>
        <v>6986.2101400000001</v>
      </c>
      <c r="I2031" s="37">
        <f t="shared" si="156"/>
        <v>90</v>
      </c>
      <c r="J2031" s="38">
        <f t="shared" si="157"/>
        <v>77.624557111111116</v>
      </c>
      <c r="K2031" s="13">
        <f t="shared" si="158"/>
        <v>0.22222222222222221</v>
      </c>
      <c r="L2031" s="14">
        <f t="shared" si="159"/>
        <v>0.77777777777777779</v>
      </c>
    </row>
    <row r="2032" spans="1:12" x14ac:dyDescent="0.35">
      <c r="A2032" s="2">
        <v>42817</v>
      </c>
      <c r="B2032" s="5">
        <v>26.382999000000002</v>
      </c>
      <c r="C2032" s="6">
        <v>1.327454658669236E-3</v>
      </c>
      <c r="D2032" s="8">
        <v>20</v>
      </c>
      <c r="E2032" s="9">
        <v>93.000998999999993</v>
      </c>
      <c r="F2032" s="10">
        <v>7.8369644406404149E-3</v>
      </c>
      <c r="G2032" s="9">
        <v>70</v>
      </c>
      <c r="H2032" s="12">
        <f t="shared" si="155"/>
        <v>7037.72991</v>
      </c>
      <c r="I2032" s="37">
        <f t="shared" si="156"/>
        <v>90</v>
      </c>
      <c r="J2032" s="38">
        <f t="shared" si="157"/>
        <v>78.196999000000005</v>
      </c>
      <c r="K2032" s="13">
        <f t="shared" si="158"/>
        <v>0.22222222222222221</v>
      </c>
      <c r="L2032" s="14">
        <f t="shared" si="159"/>
        <v>0.77777777777777779</v>
      </c>
    </row>
    <row r="2033" spans="1:12" x14ac:dyDescent="0.35">
      <c r="A2033" s="2">
        <v>42818</v>
      </c>
      <c r="B2033" s="5">
        <v>26.335999999999999</v>
      </c>
      <c r="C2033" s="6">
        <v>-1.7830009424568694E-3</v>
      </c>
      <c r="D2033" s="8">
        <v>20</v>
      </c>
      <c r="E2033" s="9">
        <v>93.313004000000006</v>
      </c>
      <c r="F2033" s="10">
        <v>3.3492414594036291E-3</v>
      </c>
      <c r="G2033" s="9">
        <v>70</v>
      </c>
      <c r="H2033" s="12">
        <f t="shared" si="155"/>
        <v>7058.6302800000003</v>
      </c>
      <c r="I2033" s="37">
        <f t="shared" si="156"/>
        <v>90</v>
      </c>
      <c r="J2033" s="38">
        <f t="shared" si="157"/>
        <v>78.429225333333335</v>
      </c>
      <c r="K2033" s="13">
        <f t="shared" si="158"/>
        <v>0.22222222222222221</v>
      </c>
      <c r="L2033" s="14">
        <f t="shared" si="159"/>
        <v>0.77777777777777779</v>
      </c>
    </row>
    <row r="2034" spans="1:12" x14ac:dyDescent="0.35">
      <c r="A2034" s="2">
        <v>42821</v>
      </c>
      <c r="B2034" s="5">
        <v>26.427</v>
      </c>
      <c r="C2034" s="6">
        <v>3.4493903011094673E-3</v>
      </c>
      <c r="D2034" s="8">
        <v>20</v>
      </c>
      <c r="E2034" s="9">
        <v>92.599997999999999</v>
      </c>
      <c r="F2034" s="10">
        <v>-7.6703564365878663E-3</v>
      </c>
      <c r="G2034" s="9">
        <v>70</v>
      </c>
      <c r="H2034" s="12">
        <f t="shared" si="155"/>
        <v>7010.5398599999999</v>
      </c>
      <c r="I2034" s="37">
        <f t="shared" si="156"/>
        <v>90</v>
      </c>
      <c r="J2034" s="38">
        <f t="shared" si="157"/>
        <v>77.89488733333333</v>
      </c>
      <c r="K2034" s="13">
        <f t="shared" si="158"/>
        <v>0.22222222222222221</v>
      </c>
      <c r="L2034" s="14">
        <f t="shared" si="159"/>
        <v>0.77777777777777779</v>
      </c>
    </row>
    <row r="2035" spans="1:12" x14ac:dyDescent="0.35">
      <c r="A2035" s="2">
        <v>42822</v>
      </c>
      <c r="B2035" s="5">
        <v>26.332001000000002</v>
      </c>
      <c r="C2035" s="6">
        <v>-3.6012472135324991E-3</v>
      </c>
      <c r="D2035" s="8">
        <v>20</v>
      </c>
      <c r="E2035" s="9">
        <v>92.984001000000006</v>
      </c>
      <c r="F2035" s="10">
        <v>4.138326042084195E-3</v>
      </c>
      <c r="G2035" s="9">
        <v>70</v>
      </c>
      <c r="H2035" s="12">
        <f t="shared" si="155"/>
        <v>7035.52009</v>
      </c>
      <c r="I2035" s="37">
        <f t="shared" si="156"/>
        <v>90</v>
      </c>
      <c r="J2035" s="38">
        <f t="shared" si="157"/>
        <v>78.172445444444449</v>
      </c>
      <c r="K2035" s="13">
        <f t="shared" si="158"/>
        <v>0.22222222222222221</v>
      </c>
      <c r="L2035" s="14">
        <f t="shared" si="159"/>
        <v>0.77777777777777779</v>
      </c>
    </row>
    <row r="2036" spans="1:12" x14ac:dyDescent="0.35">
      <c r="A2036" s="2">
        <v>42823</v>
      </c>
      <c r="B2036" s="5">
        <v>26.288</v>
      </c>
      <c r="C2036" s="6">
        <v>-1.6724062873239021E-3</v>
      </c>
      <c r="D2036" s="8">
        <v>20</v>
      </c>
      <c r="E2036" s="9">
        <v>93.236000000000004</v>
      </c>
      <c r="F2036" s="10">
        <v>2.7064671084779945E-3</v>
      </c>
      <c r="G2036" s="9">
        <v>70</v>
      </c>
      <c r="H2036" s="12">
        <f t="shared" si="155"/>
        <v>7052.2800000000007</v>
      </c>
      <c r="I2036" s="37">
        <f t="shared" si="156"/>
        <v>90</v>
      </c>
      <c r="J2036" s="38">
        <f t="shared" si="157"/>
        <v>78.358666666666679</v>
      </c>
      <c r="K2036" s="13">
        <f t="shared" si="158"/>
        <v>0.22222222222222221</v>
      </c>
      <c r="L2036" s="14">
        <f t="shared" si="159"/>
        <v>0.77777777777777779</v>
      </c>
    </row>
    <row r="2037" spans="1:12" x14ac:dyDescent="0.35">
      <c r="A2037" s="2">
        <v>42824</v>
      </c>
      <c r="B2037" s="5">
        <v>26.268999000000001</v>
      </c>
      <c r="C2037" s="6">
        <v>-7.2306262493571083E-4</v>
      </c>
      <c r="D2037" s="8">
        <v>20</v>
      </c>
      <c r="E2037" s="9">
        <v>93.757003999999995</v>
      </c>
      <c r="F2037" s="10">
        <v>5.572458188827234E-3</v>
      </c>
      <c r="G2037" s="9">
        <v>70</v>
      </c>
      <c r="H2037" s="12">
        <f t="shared" si="155"/>
        <v>7088.3702599999997</v>
      </c>
      <c r="I2037" s="37">
        <f t="shared" si="156"/>
        <v>90</v>
      </c>
      <c r="J2037" s="38">
        <f t="shared" si="157"/>
        <v>78.759669555555547</v>
      </c>
      <c r="K2037" s="13">
        <f t="shared" si="158"/>
        <v>0.22222222222222221</v>
      </c>
      <c r="L2037" s="14">
        <f t="shared" si="159"/>
        <v>0.77777777777777779</v>
      </c>
    </row>
    <row r="2038" spans="1:12" x14ac:dyDescent="0.35">
      <c r="A2038" s="2">
        <v>42825</v>
      </c>
      <c r="B2038" s="5">
        <v>26.128499999999999</v>
      </c>
      <c r="C2038" s="6">
        <v>-5.3628260664875249E-3</v>
      </c>
      <c r="D2038" s="8">
        <v>20</v>
      </c>
      <c r="E2038" s="9">
        <v>93.827003000000005</v>
      </c>
      <c r="F2038" s="10">
        <v>7.4632165469257217E-4</v>
      </c>
      <c r="G2038" s="9">
        <v>70</v>
      </c>
      <c r="H2038" s="12">
        <f t="shared" si="155"/>
        <v>7090.4602100000002</v>
      </c>
      <c r="I2038" s="37">
        <f t="shared" si="156"/>
        <v>90</v>
      </c>
      <c r="J2038" s="38">
        <f t="shared" si="157"/>
        <v>78.782891222222219</v>
      </c>
      <c r="K2038" s="13">
        <f t="shared" si="158"/>
        <v>0.22222222222222221</v>
      </c>
      <c r="L2038" s="14">
        <f t="shared" si="159"/>
        <v>0.77777777777777779</v>
      </c>
    </row>
    <row r="2039" spans="1:12" x14ac:dyDescent="0.35">
      <c r="A2039" s="2">
        <v>42828</v>
      </c>
      <c r="B2039" s="5">
        <v>26.0825</v>
      </c>
      <c r="C2039" s="6">
        <v>-1.7620812435015232E-3</v>
      </c>
      <c r="D2039" s="8">
        <v>20</v>
      </c>
      <c r="E2039" s="9">
        <v>94.412002999999999</v>
      </c>
      <c r="F2039" s="10">
        <v>6.2155224443110058E-3</v>
      </c>
      <c r="G2039" s="9">
        <v>70</v>
      </c>
      <c r="H2039" s="12">
        <f t="shared" si="155"/>
        <v>7130.4902099999999</v>
      </c>
      <c r="I2039" s="37">
        <f t="shared" si="156"/>
        <v>90</v>
      </c>
      <c r="J2039" s="38">
        <f t="shared" si="157"/>
        <v>79.227669000000006</v>
      </c>
      <c r="K2039" s="13">
        <f t="shared" si="158"/>
        <v>0.22222222222222221</v>
      </c>
      <c r="L2039" s="14">
        <f t="shared" si="159"/>
        <v>0.77777777777777779</v>
      </c>
    </row>
    <row r="2040" spans="1:12" x14ac:dyDescent="0.35">
      <c r="A2040" s="2">
        <v>42830</v>
      </c>
      <c r="B2040" s="5">
        <v>26.370999999999999</v>
      </c>
      <c r="C2040" s="6">
        <v>1.1000330167116878E-2</v>
      </c>
      <c r="D2040" s="8">
        <v>20</v>
      </c>
      <c r="E2040" s="9">
        <v>94.532996999999995</v>
      </c>
      <c r="F2040" s="10">
        <v>1.2807326633526017E-3</v>
      </c>
      <c r="G2040" s="9">
        <v>70</v>
      </c>
      <c r="H2040" s="12">
        <f t="shared" si="155"/>
        <v>7144.7297899999994</v>
      </c>
      <c r="I2040" s="37">
        <f t="shared" si="156"/>
        <v>90</v>
      </c>
      <c r="J2040" s="38">
        <f t="shared" si="157"/>
        <v>79.385886555555544</v>
      </c>
      <c r="K2040" s="13">
        <f t="shared" si="158"/>
        <v>0.22222222222222221</v>
      </c>
      <c r="L2040" s="14">
        <f t="shared" si="159"/>
        <v>0.77777777777777779</v>
      </c>
    </row>
    <row r="2041" spans="1:12" x14ac:dyDescent="0.35">
      <c r="A2041" s="2">
        <v>42831</v>
      </c>
      <c r="B2041" s="5">
        <v>26.392499999999998</v>
      </c>
      <c r="C2041" s="6">
        <v>8.1495735460856977E-4</v>
      </c>
      <c r="D2041" s="8">
        <v>20</v>
      </c>
      <c r="E2041" s="9">
        <v>94.540999999999997</v>
      </c>
      <c r="F2041" s="10">
        <v>8.4654686861362904E-5</v>
      </c>
      <c r="G2041" s="9">
        <v>70</v>
      </c>
      <c r="H2041" s="12">
        <f t="shared" si="155"/>
        <v>7145.7199999999993</v>
      </c>
      <c r="I2041" s="37">
        <f t="shared" si="156"/>
        <v>90</v>
      </c>
      <c r="J2041" s="38">
        <f t="shared" si="157"/>
        <v>79.396888888888881</v>
      </c>
      <c r="K2041" s="13">
        <f t="shared" si="158"/>
        <v>0.22222222222222221</v>
      </c>
      <c r="L2041" s="14">
        <f t="shared" si="159"/>
        <v>0.77777777777777779</v>
      </c>
    </row>
    <row r="2042" spans="1:12" x14ac:dyDescent="0.35">
      <c r="A2042" s="2">
        <v>42832</v>
      </c>
      <c r="B2042" s="5">
        <v>26.513999999999999</v>
      </c>
      <c r="C2042" s="6">
        <v>4.5930164949452568E-3</v>
      </c>
      <c r="D2042" s="8">
        <v>20</v>
      </c>
      <c r="E2042" s="9">
        <v>93.964995999999999</v>
      </c>
      <c r="F2042" s="10">
        <v>-6.1112729029462187E-3</v>
      </c>
      <c r="G2042" s="9">
        <v>70</v>
      </c>
      <c r="H2042" s="12">
        <f t="shared" si="155"/>
        <v>7107.8297199999997</v>
      </c>
      <c r="I2042" s="37">
        <f t="shared" si="156"/>
        <v>90</v>
      </c>
      <c r="J2042" s="38">
        <f t="shared" si="157"/>
        <v>78.975885777777776</v>
      </c>
      <c r="K2042" s="13">
        <f t="shared" si="158"/>
        <v>0.22222222222222221</v>
      </c>
      <c r="L2042" s="14">
        <f t="shared" si="159"/>
        <v>0.77777777777777779</v>
      </c>
    </row>
    <row r="2043" spans="1:12" x14ac:dyDescent="0.35">
      <c r="A2043" s="2">
        <v>42835</v>
      </c>
      <c r="B2043" s="5">
        <v>26.210501000000001</v>
      </c>
      <c r="C2043" s="6">
        <v>-1.1512763382365954E-2</v>
      </c>
      <c r="D2043" s="8">
        <v>20</v>
      </c>
      <c r="E2043" s="9">
        <v>93.918998999999999</v>
      </c>
      <c r="F2043" s="10">
        <v>-4.8963192334650074E-4</v>
      </c>
      <c r="G2043" s="9">
        <v>70</v>
      </c>
      <c r="H2043" s="12">
        <f t="shared" si="155"/>
        <v>7098.5399500000003</v>
      </c>
      <c r="I2043" s="37">
        <f t="shared" si="156"/>
        <v>90</v>
      </c>
      <c r="J2043" s="38">
        <f t="shared" si="157"/>
        <v>78.872666111111116</v>
      </c>
      <c r="K2043" s="13">
        <f t="shared" si="158"/>
        <v>0.22222222222222221</v>
      </c>
      <c r="L2043" s="14">
        <f t="shared" si="159"/>
        <v>0.77777777777777779</v>
      </c>
    </row>
    <row r="2044" spans="1:12" x14ac:dyDescent="0.35">
      <c r="A2044" s="2">
        <v>42836</v>
      </c>
      <c r="B2044" s="5">
        <v>26.2605</v>
      </c>
      <c r="C2044" s="6">
        <v>1.9057770646675465E-3</v>
      </c>
      <c r="D2044" s="8">
        <v>20</v>
      </c>
      <c r="E2044" s="9">
        <v>94.344002000000003</v>
      </c>
      <c r="F2044" s="10">
        <v>4.5149999705094146E-3</v>
      </c>
      <c r="G2044" s="9">
        <v>70</v>
      </c>
      <c r="H2044" s="12">
        <f t="shared" si="155"/>
        <v>7129.2901400000001</v>
      </c>
      <c r="I2044" s="37">
        <f t="shared" si="156"/>
        <v>90</v>
      </c>
      <c r="J2044" s="38">
        <f t="shared" si="157"/>
        <v>79.214334888888885</v>
      </c>
      <c r="K2044" s="13">
        <f t="shared" si="158"/>
        <v>0.22222222222222221</v>
      </c>
      <c r="L2044" s="14">
        <f t="shared" si="159"/>
        <v>0.77777777777777779</v>
      </c>
    </row>
    <row r="2045" spans="1:12" x14ac:dyDescent="0.35">
      <c r="A2045" s="2">
        <v>42837</v>
      </c>
      <c r="B2045" s="5">
        <v>26.6005</v>
      </c>
      <c r="C2045" s="6">
        <v>1.2864103544513839E-2</v>
      </c>
      <c r="D2045" s="8">
        <v>20</v>
      </c>
      <c r="E2045" s="9">
        <v>94.037002999999999</v>
      </c>
      <c r="F2045" s="10">
        <v>-3.2593442399262429E-3</v>
      </c>
      <c r="G2045" s="9">
        <v>70</v>
      </c>
      <c r="H2045" s="12">
        <f t="shared" si="155"/>
        <v>7114.6002100000005</v>
      </c>
      <c r="I2045" s="37">
        <f t="shared" si="156"/>
        <v>90</v>
      </c>
      <c r="J2045" s="38">
        <f t="shared" si="157"/>
        <v>79.051113444444454</v>
      </c>
      <c r="K2045" s="13">
        <f t="shared" si="158"/>
        <v>0.22222222222222221</v>
      </c>
      <c r="L2045" s="14">
        <f t="shared" si="159"/>
        <v>0.77777777777777779</v>
      </c>
    </row>
    <row r="2046" spans="1:12" x14ac:dyDescent="0.35">
      <c r="A2046" s="2">
        <v>42838</v>
      </c>
      <c r="B2046" s="5">
        <v>26.778998999999999</v>
      </c>
      <c r="C2046" s="6">
        <v>6.6879483201773837E-3</v>
      </c>
      <c r="D2046" s="8">
        <v>20</v>
      </c>
      <c r="E2046" s="9">
        <v>93.505996999999994</v>
      </c>
      <c r="F2046" s="10">
        <v>-5.6627804715043695E-3</v>
      </c>
      <c r="G2046" s="9">
        <v>70</v>
      </c>
      <c r="H2046" s="12">
        <f t="shared" si="155"/>
        <v>7080.9997700000004</v>
      </c>
      <c r="I2046" s="37">
        <f t="shared" si="156"/>
        <v>90</v>
      </c>
      <c r="J2046" s="38">
        <f t="shared" si="157"/>
        <v>78.677775222222223</v>
      </c>
      <c r="K2046" s="13">
        <f t="shared" si="158"/>
        <v>0.22222222222222221</v>
      </c>
      <c r="L2046" s="14">
        <f t="shared" si="159"/>
        <v>0.77777777777777779</v>
      </c>
    </row>
    <row r="2047" spans="1:12" x14ac:dyDescent="0.35">
      <c r="A2047" s="2">
        <v>42842</v>
      </c>
      <c r="B2047" s="5">
        <v>26.804500999999998</v>
      </c>
      <c r="C2047" s="6">
        <v>9.5186025270788122E-4</v>
      </c>
      <c r="D2047" s="8">
        <v>20</v>
      </c>
      <c r="E2047" s="9">
        <v>93.454002000000003</v>
      </c>
      <c r="F2047" s="10">
        <v>-5.562152505200757E-4</v>
      </c>
      <c r="G2047" s="9">
        <v>70</v>
      </c>
      <c r="H2047" s="12">
        <f t="shared" si="155"/>
        <v>7077.8701599999995</v>
      </c>
      <c r="I2047" s="37">
        <f t="shared" si="156"/>
        <v>90</v>
      </c>
      <c r="J2047" s="38">
        <f t="shared" si="157"/>
        <v>78.643001777777769</v>
      </c>
      <c r="K2047" s="13">
        <f t="shared" si="158"/>
        <v>0.22222222222222221</v>
      </c>
      <c r="L2047" s="14">
        <f t="shared" si="159"/>
        <v>0.77777777777777779</v>
      </c>
    </row>
    <row r="2048" spans="1:12" x14ac:dyDescent="0.35">
      <c r="A2048" s="2">
        <v>42843</v>
      </c>
      <c r="B2048" s="5">
        <v>26.794499999999999</v>
      </c>
      <c r="C2048" s="6">
        <v>-3.7317860144714388E-4</v>
      </c>
      <c r="D2048" s="8">
        <v>20</v>
      </c>
      <c r="E2048" s="9">
        <v>92.957999999999998</v>
      </c>
      <c r="F2048" s="10">
        <v>-5.3215797825245659E-3</v>
      </c>
      <c r="G2048" s="9">
        <v>70</v>
      </c>
      <c r="H2048" s="12">
        <f t="shared" si="155"/>
        <v>7042.95</v>
      </c>
      <c r="I2048" s="37">
        <f t="shared" si="156"/>
        <v>90</v>
      </c>
      <c r="J2048" s="38">
        <f t="shared" si="157"/>
        <v>78.254999999999995</v>
      </c>
      <c r="K2048" s="13">
        <f t="shared" si="158"/>
        <v>0.22222222222222221</v>
      </c>
      <c r="L2048" s="14">
        <f t="shared" si="159"/>
        <v>0.77777777777777779</v>
      </c>
    </row>
    <row r="2049" spans="1:12" x14ac:dyDescent="0.35">
      <c r="A2049" s="2">
        <v>42844</v>
      </c>
      <c r="B2049" s="5">
        <v>26.681498999999999</v>
      </c>
      <c r="C2049" s="6">
        <v>-4.2262386979774469E-3</v>
      </c>
      <c r="D2049" s="8">
        <v>20</v>
      </c>
      <c r="E2049" s="9">
        <v>93.072997999999998</v>
      </c>
      <c r="F2049" s="10">
        <v>1.2363317499168858E-3</v>
      </c>
      <c r="G2049" s="9">
        <v>70</v>
      </c>
      <c r="H2049" s="12">
        <f t="shared" si="155"/>
        <v>7048.7398399999993</v>
      </c>
      <c r="I2049" s="37">
        <f t="shared" si="156"/>
        <v>90</v>
      </c>
      <c r="J2049" s="38">
        <f t="shared" si="157"/>
        <v>78.31933155555555</v>
      </c>
      <c r="K2049" s="13">
        <f t="shared" si="158"/>
        <v>0.22222222222222221</v>
      </c>
      <c r="L2049" s="14">
        <f t="shared" si="159"/>
        <v>0.77777777777777779</v>
      </c>
    </row>
    <row r="2050" spans="1:12" x14ac:dyDescent="0.35">
      <c r="A2050" s="2">
        <v>42845</v>
      </c>
      <c r="B2050" s="5">
        <v>26.6845</v>
      </c>
      <c r="C2050" s="6">
        <v>1.1246861520097795E-4</v>
      </c>
      <c r="D2050" s="8">
        <v>20</v>
      </c>
      <c r="E2050" s="9">
        <v>93.359001000000006</v>
      </c>
      <c r="F2050" s="10">
        <v>3.0681774147849339E-3</v>
      </c>
      <c r="G2050" s="9">
        <v>70</v>
      </c>
      <c r="H2050" s="12">
        <f t="shared" si="155"/>
        <v>7068.8200699999998</v>
      </c>
      <c r="I2050" s="37">
        <f t="shared" si="156"/>
        <v>90</v>
      </c>
      <c r="J2050" s="38">
        <f t="shared" si="157"/>
        <v>78.542445222222213</v>
      </c>
      <c r="K2050" s="13">
        <f t="shared" si="158"/>
        <v>0.22222222222222221</v>
      </c>
      <c r="L2050" s="14">
        <f t="shared" si="159"/>
        <v>0.77777777777777779</v>
      </c>
    </row>
    <row r="2051" spans="1:12" x14ac:dyDescent="0.35">
      <c r="A2051" s="2">
        <v>42846</v>
      </c>
      <c r="B2051" s="5">
        <v>26.768498999999998</v>
      </c>
      <c r="C2051" s="6">
        <v>3.142913240264722E-3</v>
      </c>
      <c r="D2051" s="8">
        <v>20</v>
      </c>
      <c r="E2051" s="9">
        <v>93.111999999999995</v>
      </c>
      <c r="F2051" s="10">
        <v>-2.649217767236145E-3</v>
      </c>
      <c r="G2051" s="9">
        <v>70</v>
      </c>
      <c r="H2051" s="12">
        <f t="shared" ref="H2051:H2114" si="160">B2051*D2051+E2051*G2051</f>
        <v>7053.2099799999996</v>
      </c>
      <c r="I2051" s="37">
        <f t="shared" ref="I2051:I2114" si="161">SUM(D2051,G2051)</f>
        <v>90</v>
      </c>
      <c r="J2051" s="38">
        <f t="shared" ref="J2051:J2114" si="162">H2051/I2051</f>
        <v>78.368999777777773</v>
      </c>
      <c r="K2051" s="13">
        <f t="shared" ref="K2051:K2114" si="163">D2051/(D2051+G2051)</f>
        <v>0.22222222222222221</v>
      </c>
      <c r="L2051" s="14">
        <f t="shared" ref="L2051:L2114" si="164">1-K2051</f>
        <v>0.77777777777777779</v>
      </c>
    </row>
    <row r="2052" spans="1:12" x14ac:dyDescent="0.35">
      <c r="A2052" s="2">
        <v>42849</v>
      </c>
      <c r="B2052" s="5">
        <v>26.548999999999999</v>
      </c>
      <c r="C2052" s="6">
        <v>-8.2337035372153089E-3</v>
      </c>
      <c r="D2052" s="8">
        <v>20</v>
      </c>
      <c r="E2052" s="9">
        <v>94.148003000000003</v>
      </c>
      <c r="F2052" s="10">
        <v>1.1064974404757066E-2</v>
      </c>
      <c r="G2052" s="9">
        <v>70</v>
      </c>
      <c r="H2052" s="12">
        <f t="shared" si="160"/>
        <v>7121.3402100000003</v>
      </c>
      <c r="I2052" s="37">
        <f t="shared" si="161"/>
        <v>90</v>
      </c>
      <c r="J2052" s="38">
        <f t="shared" si="162"/>
        <v>79.126002333333332</v>
      </c>
      <c r="K2052" s="13">
        <f t="shared" si="163"/>
        <v>0.22222222222222221</v>
      </c>
      <c r="L2052" s="14">
        <f t="shared" si="164"/>
        <v>0.77777777777777779</v>
      </c>
    </row>
    <row r="2053" spans="1:12" x14ac:dyDescent="0.35">
      <c r="A2053" s="2">
        <v>42850</v>
      </c>
      <c r="B2053" s="5">
        <v>26.4925</v>
      </c>
      <c r="C2053" s="6">
        <v>-2.1304081283304299E-3</v>
      </c>
      <c r="D2053" s="8">
        <v>20</v>
      </c>
      <c r="E2053" s="9">
        <v>94.921997000000005</v>
      </c>
      <c r="F2053" s="10">
        <v>8.1874260713092895E-3</v>
      </c>
      <c r="G2053" s="9">
        <v>70</v>
      </c>
      <c r="H2053" s="12">
        <f t="shared" si="160"/>
        <v>7174.3897900000011</v>
      </c>
      <c r="I2053" s="37">
        <f t="shared" si="161"/>
        <v>90</v>
      </c>
      <c r="J2053" s="38">
        <f t="shared" si="162"/>
        <v>79.715442111111116</v>
      </c>
      <c r="K2053" s="13">
        <f t="shared" si="163"/>
        <v>0.22222222222222221</v>
      </c>
      <c r="L2053" s="14">
        <f t="shared" si="164"/>
        <v>0.77777777777777779</v>
      </c>
    </row>
    <row r="2054" spans="1:12" x14ac:dyDescent="0.35">
      <c r="A2054" s="2">
        <v>42851</v>
      </c>
      <c r="B2054" s="5">
        <v>26.339500000000001</v>
      </c>
      <c r="C2054" s="6">
        <v>-5.7919604679566028E-3</v>
      </c>
      <c r="D2054" s="8">
        <v>20</v>
      </c>
      <c r="E2054" s="9">
        <v>95.407996999999995</v>
      </c>
      <c r="F2054" s="10">
        <v>5.1069308211042497E-3</v>
      </c>
      <c r="G2054" s="9">
        <v>70</v>
      </c>
      <c r="H2054" s="12">
        <f t="shared" si="160"/>
        <v>7205.3497899999993</v>
      </c>
      <c r="I2054" s="37">
        <f t="shared" si="161"/>
        <v>90</v>
      </c>
      <c r="J2054" s="38">
        <f t="shared" si="162"/>
        <v>80.05944211111111</v>
      </c>
      <c r="K2054" s="13">
        <f t="shared" si="163"/>
        <v>0.22222222222222221</v>
      </c>
      <c r="L2054" s="14">
        <f t="shared" si="164"/>
        <v>0.77777777777777779</v>
      </c>
    </row>
    <row r="2055" spans="1:12" x14ac:dyDescent="0.35">
      <c r="A2055" s="2">
        <v>42852</v>
      </c>
      <c r="B2055" s="5">
        <v>26.332999999999998</v>
      </c>
      <c r="C2055" s="6">
        <v>-2.4680810795008057E-4</v>
      </c>
      <c r="D2055" s="8">
        <v>20</v>
      </c>
      <c r="E2055" s="9">
        <v>95.348999000000006</v>
      </c>
      <c r="F2055" s="10">
        <v>-6.1856711018037913E-4</v>
      </c>
      <c r="G2055" s="9">
        <v>70</v>
      </c>
      <c r="H2055" s="12">
        <f t="shared" si="160"/>
        <v>7201.0899300000001</v>
      </c>
      <c r="I2055" s="37">
        <f t="shared" si="161"/>
        <v>90</v>
      </c>
      <c r="J2055" s="38">
        <f t="shared" si="162"/>
        <v>80.012110333333339</v>
      </c>
      <c r="K2055" s="13">
        <f t="shared" si="163"/>
        <v>0.22222222222222221</v>
      </c>
      <c r="L2055" s="14">
        <f t="shared" si="164"/>
        <v>0.77777777777777779</v>
      </c>
    </row>
    <row r="2056" spans="1:12" x14ac:dyDescent="0.35">
      <c r="A2056" s="2">
        <v>42853</v>
      </c>
      <c r="B2056" s="5">
        <v>26.41</v>
      </c>
      <c r="C2056" s="6">
        <v>2.9198208180933882E-3</v>
      </c>
      <c r="D2056" s="8">
        <v>20</v>
      </c>
      <c r="E2056" s="9">
        <v>94.987999000000002</v>
      </c>
      <c r="F2056" s="10">
        <v>-3.7932765217547626E-3</v>
      </c>
      <c r="G2056" s="9">
        <v>70</v>
      </c>
      <c r="H2056" s="12">
        <f t="shared" si="160"/>
        <v>7177.3599299999996</v>
      </c>
      <c r="I2056" s="37">
        <f t="shared" si="161"/>
        <v>90</v>
      </c>
      <c r="J2056" s="38">
        <f t="shared" si="162"/>
        <v>79.74844366666666</v>
      </c>
      <c r="K2056" s="13">
        <f t="shared" si="163"/>
        <v>0.22222222222222221</v>
      </c>
      <c r="L2056" s="14">
        <f t="shared" si="164"/>
        <v>0.77777777777777779</v>
      </c>
    </row>
    <row r="2057" spans="1:12" x14ac:dyDescent="0.35">
      <c r="A2057" s="2">
        <v>42857</v>
      </c>
      <c r="B2057" s="5">
        <v>26.178498999999999</v>
      </c>
      <c r="C2057" s="6">
        <v>-8.8043013135625792E-3</v>
      </c>
      <c r="D2057" s="8">
        <v>20</v>
      </c>
      <c r="E2057" s="9">
        <v>95.032996999999995</v>
      </c>
      <c r="F2057" s="10">
        <v>4.7361083025876383E-4</v>
      </c>
      <c r="G2057" s="9">
        <v>70</v>
      </c>
      <c r="H2057" s="12">
        <f t="shared" si="160"/>
        <v>7175.8797699999996</v>
      </c>
      <c r="I2057" s="37">
        <f t="shared" si="161"/>
        <v>90</v>
      </c>
      <c r="J2057" s="38">
        <f t="shared" si="162"/>
        <v>79.731997444444445</v>
      </c>
      <c r="K2057" s="13">
        <f t="shared" si="163"/>
        <v>0.22222222222222221</v>
      </c>
      <c r="L2057" s="14">
        <f t="shared" si="164"/>
        <v>0.77777777777777779</v>
      </c>
    </row>
    <row r="2058" spans="1:12" x14ac:dyDescent="0.35">
      <c r="A2058" s="2">
        <v>42858</v>
      </c>
      <c r="B2058" s="5">
        <v>26.110499999999998</v>
      </c>
      <c r="C2058" s="6">
        <v>-2.6008927167415763E-3</v>
      </c>
      <c r="D2058" s="8">
        <v>20</v>
      </c>
      <c r="E2058" s="9">
        <v>95.043998999999999</v>
      </c>
      <c r="F2058" s="10">
        <v>1.1576361415421843E-4</v>
      </c>
      <c r="G2058" s="9">
        <v>70</v>
      </c>
      <c r="H2058" s="12">
        <f t="shared" si="160"/>
        <v>7175.2899299999999</v>
      </c>
      <c r="I2058" s="37">
        <f t="shared" si="161"/>
        <v>90</v>
      </c>
      <c r="J2058" s="38">
        <f t="shared" si="162"/>
        <v>79.725443666666663</v>
      </c>
      <c r="K2058" s="13">
        <f t="shared" si="163"/>
        <v>0.22222222222222221</v>
      </c>
      <c r="L2058" s="14">
        <f t="shared" si="164"/>
        <v>0.77777777777777779</v>
      </c>
    </row>
    <row r="2059" spans="1:12" x14ac:dyDescent="0.35">
      <c r="A2059" s="2">
        <v>42859</v>
      </c>
      <c r="B2059" s="5">
        <v>25.804500999999998</v>
      </c>
      <c r="C2059" s="6">
        <v>-1.1788598202740364E-2</v>
      </c>
      <c r="D2059" s="8">
        <v>20</v>
      </c>
      <c r="E2059" s="9">
        <v>95.564003</v>
      </c>
      <c r="F2059" s="10">
        <v>5.456279743023984E-3</v>
      </c>
      <c r="G2059" s="9">
        <v>70</v>
      </c>
      <c r="H2059" s="12">
        <f t="shared" si="160"/>
        <v>7205.5702299999994</v>
      </c>
      <c r="I2059" s="37">
        <f t="shared" si="161"/>
        <v>90</v>
      </c>
      <c r="J2059" s="38">
        <f t="shared" si="162"/>
        <v>80.061891444444441</v>
      </c>
      <c r="K2059" s="13">
        <f t="shared" si="163"/>
        <v>0.22222222222222221</v>
      </c>
      <c r="L2059" s="14">
        <f t="shared" si="164"/>
        <v>0.77777777777777779</v>
      </c>
    </row>
    <row r="2060" spans="1:12" x14ac:dyDescent="0.35">
      <c r="A2060" s="2">
        <v>42860</v>
      </c>
      <c r="B2060" s="5">
        <v>25.923999999999999</v>
      </c>
      <c r="C2060" s="6">
        <v>4.6202464894733453E-3</v>
      </c>
      <c r="D2060" s="8">
        <v>20</v>
      </c>
      <c r="E2060" s="9">
        <v>94.902000000000001</v>
      </c>
      <c r="F2060" s="10">
        <v>-6.9514312829408453E-3</v>
      </c>
      <c r="G2060" s="9">
        <v>70</v>
      </c>
      <c r="H2060" s="12">
        <f t="shared" si="160"/>
        <v>7161.6200000000008</v>
      </c>
      <c r="I2060" s="37">
        <f t="shared" si="161"/>
        <v>90</v>
      </c>
      <c r="J2060" s="38">
        <f t="shared" si="162"/>
        <v>79.573555555555558</v>
      </c>
      <c r="K2060" s="13">
        <f t="shared" si="163"/>
        <v>0.22222222222222221</v>
      </c>
      <c r="L2060" s="14">
        <f t="shared" si="164"/>
        <v>0.77777777777777779</v>
      </c>
    </row>
    <row r="2061" spans="1:12" x14ac:dyDescent="0.35">
      <c r="A2061" s="2">
        <v>42863</v>
      </c>
      <c r="B2061" s="5">
        <v>25.720500999999999</v>
      </c>
      <c r="C2061" s="6">
        <v>-7.8808023810990058E-3</v>
      </c>
      <c r="D2061" s="8">
        <v>20</v>
      </c>
      <c r="E2061" s="9">
        <v>95.027000000000001</v>
      </c>
      <c r="F2061" s="10">
        <v>1.3162815372886882E-3</v>
      </c>
      <c r="G2061" s="9">
        <v>70</v>
      </c>
      <c r="H2061" s="12">
        <f t="shared" si="160"/>
        <v>7166.3000200000006</v>
      </c>
      <c r="I2061" s="37">
        <f t="shared" si="161"/>
        <v>90</v>
      </c>
      <c r="J2061" s="38">
        <f t="shared" si="162"/>
        <v>79.625555777777791</v>
      </c>
      <c r="K2061" s="13">
        <f t="shared" si="163"/>
        <v>0.22222222222222221</v>
      </c>
      <c r="L2061" s="14">
        <f t="shared" si="164"/>
        <v>0.77777777777777779</v>
      </c>
    </row>
    <row r="2062" spans="1:12" x14ac:dyDescent="0.35">
      <c r="A2062" s="2">
        <v>42864</v>
      </c>
      <c r="B2062" s="5">
        <v>25.705500000000001</v>
      </c>
      <c r="C2062" s="6">
        <v>-5.8340139749413211E-4</v>
      </c>
      <c r="D2062" s="8">
        <v>20</v>
      </c>
      <c r="E2062" s="9">
        <v>95.111999999999995</v>
      </c>
      <c r="F2062" s="10">
        <v>8.9408280954828001E-4</v>
      </c>
      <c r="G2062" s="9">
        <v>70</v>
      </c>
      <c r="H2062" s="12">
        <f t="shared" si="160"/>
        <v>7171.9499999999989</v>
      </c>
      <c r="I2062" s="37">
        <f t="shared" si="161"/>
        <v>90</v>
      </c>
      <c r="J2062" s="38">
        <f t="shared" si="162"/>
        <v>79.688333333333318</v>
      </c>
      <c r="K2062" s="13">
        <f t="shared" si="163"/>
        <v>0.22222222222222221</v>
      </c>
      <c r="L2062" s="14">
        <f t="shared" si="164"/>
        <v>0.77777777777777779</v>
      </c>
    </row>
    <row r="2063" spans="1:12" x14ac:dyDescent="0.35">
      <c r="A2063" s="2">
        <v>42865</v>
      </c>
      <c r="B2063" s="5">
        <v>25.674499999999998</v>
      </c>
      <c r="C2063" s="6">
        <v>-1.2066953585687656E-3</v>
      </c>
      <c r="D2063" s="8">
        <v>20</v>
      </c>
      <c r="E2063" s="9">
        <v>96.002998000000005</v>
      </c>
      <c r="F2063" s="10">
        <v>9.3242755906386421E-3</v>
      </c>
      <c r="G2063" s="9">
        <v>70</v>
      </c>
      <c r="H2063" s="12">
        <f t="shared" si="160"/>
        <v>7233.6998599999997</v>
      </c>
      <c r="I2063" s="37">
        <f t="shared" si="161"/>
        <v>90</v>
      </c>
      <c r="J2063" s="38">
        <f t="shared" si="162"/>
        <v>80.374442888888879</v>
      </c>
      <c r="K2063" s="13">
        <f t="shared" si="163"/>
        <v>0.22222222222222221</v>
      </c>
      <c r="L2063" s="14">
        <f t="shared" si="164"/>
        <v>0.77777777777777779</v>
      </c>
    </row>
    <row r="2064" spans="1:12" x14ac:dyDescent="0.35">
      <c r="A2064" s="2">
        <v>42866</v>
      </c>
      <c r="B2064" s="5">
        <v>25.518999000000001</v>
      </c>
      <c r="C2064" s="6">
        <v>-6.0750478589364221E-3</v>
      </c>
      <c r="D2064" s="8">
        <v>20</v>
      </c>
      <c r="E2064" s="9">
        <v>96.112999000000002</v>
      </c>
      <c r="F2064" s="10">
        <v>1.145152030427532E-3</v>
      </c>
      <c r="G2064" s="9">
        <v>70</v>
      </c>
      <c r="H2064" s="12">
        <f t="shared" si="160"/>
        <v>7238.2899099999995</v>
      </c>
      <c r="I2064" s="37">
        <f t="shared" si="161"/>
        <v>90</v>
      </c>
      <c r="J2064" s="38">
        <f t="shared" si="162"/>
        <v>80.42544344444444</v>
      </c>
      <c r="K2064" s="13">
        <f t="shared" si="163"/>
        <v>0.22222222222222221</v>
      </c>
      <c r="L2064" s="14">
        <f t="shared" si="164"/>
        <v>0.77777777777777779</v>
      </c>
    </row>
    <row r="2065" spans="1:12" x14ac:dyDescent="0.35">
      <c r="A2065" s="2">
        <v>42867</v>
      </c>
      <c r="B2065" s="5">
        <v>25.555499999999999</v>
      </c>
      <c r="C2065" s="6">
        <v>1.429324102198315E-3</v>
      </c>
      <c r="D2065" s="8">
        <v>20</v>
      </c>
      <c r="E2065" s="9">
        <v>95.946999000000005</v>
      </c>
      <c r="F2065" s="10">
        <v>-1.7286269193457215E-3</v>
      </c>
      <c r="G2065" s="9">
        <v>70</v>
      </c>
      <c r="H2065" s="12">
        <f t="shared" si="160"/>
        <v>7227.3999300000005</v>
      </c>
      <c r="I2065" s="37">
        <f t="shared" si="161"/>
        <v>90</v>
      </c>
      <c r="J2065" s="38">
        <f t="shared" si="162"/>
        <v>80.304443666666671</v>
      </c>
      <c r="K2065" s="13">
        <f t="shared" si="163"/>
        <v>0.22222222222222221</v>
      </c>
      <c r="L2065" s="14">
        <f t="shared" si="164"/>
        <v>0.77777777777777779</v>
      </c>
    </row>
    <row r="2066" spans="1:12" x14ac:dyDescent="0.35">
      <c r="A2066" s="2">
        <v>42870</v>
      </c>
      <c r="B2066" s="5">
        <v>25.585501000000001</v>
      </c>
      <c r="C2066" s="6">
        <v>1.1732661799674915E-3</v>
      </c>
      <c r="D2066" s="8">
        <v>20</v>
      </c>
      <c r="E2066" s="9">
        <v>96.305000000000007</v>
      </c>
      <c r="F2066" s="10">
        <v>3.7242932782213245E-3</v>
      </c>
      <c r="G2066" s="9">
        <v>70</v>
      </c>
      <c r="H2066" s="12">
        <f t="shared" si="160"/>
        <v>7253.0600200000008</v>
      </c>
      <c r="I2066" s="37">
        <f t="shared" si="161"/>
        <v>90</v>
      </c>
      <c r="J2066" s="38">
        <f t="shared" si="162"/>
        <v>80.58955577777779</v>
      </c>
      <c r="K2066" s="13">
        <f t="shared" si="163"/>
        <v>0.22222222222222221</v>
      </c>
      <c r="L2066" s="14">
        <f t="shared" si="164"/>
        <v>0.77777777777777779</v>
      </c>
    </row>
    <row r="2067" spans="1:12" x14ac:dyDescent="0.35">
      <c r="A2067" s="2">
        <v>42871</v>
      </c>
      <c r="B2067" s="5">
        <v>25.6175</v>
      </c>
      <c r="C2067" s="6">
        <v>1.249887840198749E-3</v>
      </c>
      <c r="D2067" s="8">
        <v>20</v>
      </c>
      <c r="E2067" s="9">
        <v>97.065002000000007</v>
      </c>
      <c r="F2067" s="10">
        <v>7.8606392459024121E-3</v>
      </c>
      <c r="G2067" s="9">
        <v>70</v>
      </c>
      <c r="H2067" s="12">
        <f t="shared" si="160"/>
        <v>7306.9001400000006</v>
      </c>
      <c r="I2067" s="37">
        <f t="shared" si="161"/>
        <v>90</v>
      </c>
      <c r="J2067" s="38">
        <f t="shared" si="162"/>
        <v>81.187779333333339</v>
      </c>
      <c r="K2067" s="13">
        <f t="shared" si="163"/>
        <v>0.22222222222222221</v>
      </c>
      <c r="L2067" s="14">
        <f t="shared" si="164"/>
        <v>0.77777777777777779</v>
      </c>
    </row>
    <row r="2068" spans="1:12" x14ac:dyDescent="0.35">
      <c r="A2068" s="2">
        <v>42872</v>
      </c>
      <c r="B2068" s="5">
        <v>25.797999999999998</v>
      </c>
      <c r="C2068" s="6">
        <v>7.021257851208329E-3</v>
      </c>
      <c r="D2068" s="8">
        <v>20</v>
      </c>
      <c r="E2068" s="9">
        <v>97.211997999999994</v>
      </c>
      <c r="F2068" s="10">
        <v>1.5132622806746099E-3</v>
      </c>
      <c r="G2068" s="9">
        <v>70</v>
      </c>
      <c r="H2068" s="12">
        <f t="shared" si="160"/>
        <v>7320.7998600000001</v>
      </c>
      <c r="I2068" s="37">
        <f t="shared" si="161"/>
        <v>90</v>
      </c>
      <c r="J2068" s="38">
        <f t="shared" si="162"/>
        <v>81.342220666666663</v>
      </c>
      <c r="K2068" s="13">
        <f t="shared" si="163"/>
        <v>0.22222222222222221</v>
      </c>
      <c r="L2068" s="14">
        <f t="shared" si="164"/>
        <v>0.77777777777777779</v>
      </c>
    </row>
    <row r="2069" spans="1:12" x14ac:dyDescent="0.35">
      <c r="A2069" s="2">
        <v>42873</v>
      </c>
      <c r="B2069" s="5">
        <v>26.325001</v>
      </c>
      <c r="C2069" s="6">
        <v>2.0222126463798951E-2</v>
      </c>
      <c r="D2069" s="8">
        <v>20</v>
      </c>
      <c r="E2069" s="9">
        <v>96.233001999999999</v>
      </c>
      <c r="F2069" s="10">
        <v>-1.0121785088346158E-2</v>
      </c>
      <c r="G2069" s="9">
        <v>70</v>
      </c>
      <c r="H2069" s="12">
        <f t="shared" si="160"/>
        <v>7262.8101599999991</v>
      </c>
      <c r="I2069" s="37">
        <f t="shared" si="161"/>
        <v>90</v>
      </c>
      <c r="J2069" s="38">
        <f t="shared" si="162"/>
        <v>80.697890666666652</v>
      </c>
      <c r="K2069" s="13">
        <f t="shared" si="163"/>
        <v>0.22222222222222221</v>
      </c>
      <c r="L2069" s="14">
        <f t="shared" si="164"/>
        <v>0.77777777777777779</v>
      </c>
    </row>
    <row r="2070" spans="1:12" x14ac:dyDescent="0.35">
      <c r="A2070" s="2">
        <v>42874</v>
      </c>
      <c r="B2070" s="5">
        <v>26.227501</v>
      </c>
      <c r="C2070" s="6">
        <v>-3.7105792553213668E-3</v>
      </c>
      <c r="D2070" s="8">
        <v>20</v>
      </c>
      <c r="E2070" s="9">
        <v>96.252998000000005</v>
      </c>
      <c r="F2070" s="10">
        <v>2.0776576033476601E-4</v>
      </c>
      <c r="G2070" s="9">
        <v>70</v>
      </c>
      <c r="H2070" s="12">
        <f t="shared" si="160"/>
        <v>7262.2598799999996</v>
      </c>
      <c r="I2070" s="37">
        <f t="shared" si="161"/>
        <v>90</v>
      </c>
      <c r="J2070" s="38">
        <f t="shared" si="162"/>
        <v>80.691776444444443</v>
      </c>
      <c r="K2070" s="13">
        <f t="shared" si="163"/>
        <v>0.22222222222222221</v>
      </c>
      <c r="L2070" s="14">
        <f t="shared" si="164"/>
        <v>0.77777777777777779</v>
      </c>
    </row>
    <row r="2071" spans="1:12" x14ac:dyDescent="0.35">
      <c r="A2071" s="2">
        <v>42877</v>
      </c>
      <c r="B2071" s="5">
        <v>26.186501</v>
      </c>
      <c r="C2071" s="6">
        <v>-1.5644677680781705E-3</v>
      </c>
      <c r="D2071" s="8">
        <v>20</v>
      </c>
      <c r="E2071" s="9">
        <v>96.363997999999995</v>
      </c>
      <c r="F2071" s="10">
        <v>1.1525463961383764E-3</v>
      </c>
      <c r="G2071" s="9">
        <v>70</v>
      </c>
      <c r="H2071" s="12">
        <f t="shared" si="160"/>
        <v>7269.2098799999994</v>
      </c>
      <c r="I2071" s="37">
        <f t="shared" si="161"/>
        <v>90</v>
      </c>
      <c r="J2071" s="38">
        <f t="shared" si="162"/>
        <v>80.768998666666661</v>
      </c>
      <c r="K2071" s="13">
        <f t="shared" si="163"/>
        <v>0.22222222222222221</v>
      </c>
      <c r="L2071" s="14">
        <f t="shared" si="164"/>
        <v>0.77777777777777779</v>
      </c>
    </row>
    <row r="2072" spans="1:12" x14ac:dyDescent="0.35">
      <c r="A2072" s="2">
        <v>42878</v>
      </c>
      <c r="B2072" s="5">
        <v>26.385999999999999</v>
      </c>
      <c r="C2072" s="6">
        <v>7.5895174782409924E-3</v>
      </c>
      <c r="D2072" s="8">
        <v>20</v>
      </c>
      <c r="E2072" s="9">
        <v>95.801002999999994</v>
      </c>
      <c r="F2072" s="10">
        <v>-5.8595124802804932E-3</v>
      </c>
      <c r="G2072" s="9">
        <v>70</v>
      </c>
      <c r="H2072" s="12">
        <f t="shared" si="160"/>
        <v>7233.7902100000001</v>
      </c>
      <c r="I2072" s="37">
        <f t="shared" si="161"/>
        <v>90</v>
      </c>
      <c r="J2072" s="38">
        <f t="shared" si="162"/>
        <v>80.375446777777782</v>
      </c>
      <c r="K2072" s="13">
        <f t="shared" si="163"/>
        <v>0.22222222222222221</v>
      </c>
      <c r="L2072" s="14">
        <f t="shared" si="164"/>
        <v>0.77777777777777779</v>
      </c>
    </row>
    <row r="2073" spans="1:12" x14ac:dyDescent="0.35">
      <c r="A2073" s="2">
        <v>42879</v>
      </c>
      <c r="B2073" s="5">
        <v>26.24</v>
      </c>
      <c r="C2073" s="6">
        <v>-5.5486023856965438E-3</v>
      </c>
      <c r="D2073" s="8">
        <v>20</v>
      </c>
      <c r="E2073" s="9">
        <v>95.531998000000002</v>
      </c>
      <c r="F2073" s="10">
        <v>-2.8119056915612006E-3</v>
      </c>
      <c r="G2073" s="9">
        <v>70</v>
      </c>
      <c r="H2073" s="12">
        <f t="shared" si="160"/>
        <v>7212.0398599999999</v>
      </c>
      <c r="I2073" s="37">
        <f t="shared" si="161"/>
        <v>90</v>
      </c>
      <c r="J2073" s="38">
        <f t="shared" si="162"/>
        <v>80.133776222222224</v>
      </c>
      <c r="K2073" s="13">
        <f t="shared" si="163"/>
        <v>0.22222222222222221</v>
      </c>
      <c r="L2073" s="14">
        <f t="shared" si="164"/>
        <v>0.77777777777777779</v>
      </c>
    </row>
    <row r="2074" spans="1:12" x14ac:dyDescent="0.35">
      <c r="A2074" s="2">
        <v>42880</v>
      </c>
      <c r="B2074" s="5">
        <v>26.116501</v>
      </c>
      <c r="C2074" s="6">
        <v>-4.7176272932931695E-3</v>
      </c>
      <c r="D2074" s="8">
        <v>20</v>
      </c>
      <c r="E2074" s="9">
        <v>97.045997999999997</v>
      </c>
      <c r="F2074" s="10">
        <v>1.5723823329681252E-2</v>
      </c>
      <c r="G2074" s="9">
        <v>70</v>
      </c>
      <c r="H2074" s="12">
        <f t="shared" si="160"/>
        <v>7315.5498800000005</v>
      </c>
      <c r="I2074" s="37">
        <f t="shared" si="161"/>
        <v>90</v>
      </c>
      <c r="J2074" s="38">
        <f t="shared" si="162"/>
        <v>81.283887555555566</v>
      </c>
      <c r="K2074" s="13">
        <f t="shared" si="163"/>
        <v>0.22222222222222221</v>
      </c>
      <c r="L2074" s="14">
        <f t="shared" si="164"/>
        <v>0.77777777777777779</v>
      </c>
    </row>
    <row r="2075" spans="1:12" x14ac:dyDescent="0.35">
      <c r="A2075" s="2">
        <v>42881</v>
      </c>
      <c r="B2075" s="5">
        <v>26.308499999999999</v>
      </c>
      <c r="C2075" s="6">
        <v>7.3247441015702464E-3</v>
      </c>
      <c r="D2075" s="8">
        <v>20</v>
      </c>
      <c r="E2075" s="9">
        <v>97.888999999999996</v>
      </c>
      <c r="F2075" s="10">
        <v>8.6491113843667478E-3</v>
      </c>
      <c r="G2075" s="9">
        <v>70</v>
      </c>
      <c r="H2075" s="12">
        <f t="shared" si="160"/>
        <v>7378.4</v>
      </c>
      <c r="I2075" s="37">
        <f t="shared" si="161"/>
        <v>90</v>
      </c>
      <c r="J2075" s="38">
        <f t="shared" si="162"/>
        <v>81.982222222222219</v>
      </c>
      <c r="K2075" s="13">
        <f t="shared" si="163"/>
        <v>0.22222222222222221</v>
      </c>
      <c r="L2075" s="14">
        <f t="shared" si="164"/>
        <v>0.77777777777777779</v>
      </c>
    </row>
    <row r="2076" spans="1:12" x14ac:dyDescent="0.35">
      <c r="A2076" s="2">
        <v>42884</v>
      </c>
      <c r="B2076" s="5">
        <v>26.295999999999999</v>
      </c>
      <c r="C2076" s="6">
        <v>-4.7524452224712022E-4</v>
      </c>
      <c r="D2076" s="8">
        <v>20</v>
      </c>
      <c r="E2076" s="9">
        <v>98.028998999999999</v>
      </c>
      <c r="F2076" s="10">
        <v>1.4291593885555898E-3</v>
      </c>
      <c r="G2076" s="9">
        <v>70</v>
      </c>
      <c r="H2076" s="12">
        <f t="shared" si="160"/>
        <v>7387.9499299999998</v>
      </c>
      <c r="I2076" s="37">
        <f t="shared" si="161"/>
        <v>90</v>
      </c>
      <c r="J2076" s="38">
        <f t="shared" si="162"/>
        <v>82.088332555555553</v>
      </c>
      <c r="K2076" s="13">
        <f t="shared" si="163"/>
        <v>0.22222222222222221</v>
      </c>
      <c r="L2076" s="14">
        <f t="shared" si="164"/>
        <v>0.77777777777777779</v>
      </c>
    </row>
    <row r="2077" spans="1:12" x14ac:dyDescent="0.35">
      <c r="A2077" s="2">
        <v>42885</v>
      </c>
      <c r="B2077" s="5">
        <v>26.293500999999999</v>
      </c>
      <c r="C2077" s="6">
        <v>-9.5037981131529392E-5</v>
      </c>
      <c r="D2077" s="8">
        <v>20</v>
      </c>
      <c r="E2077" s="9">
        <v>98.175003000000004</v>
      </c>
      <c r="F2077" s="10">
        <v>1.4882879600994769E-3</v>
      </c>
      <c r="G2077" s="9">
        <v>70</v>
      </c>
      <c r="H2077" s="12">
        <f t="shared" si="160"/>
        <v>7398.1202300000004</v>
      </c>
      <c r="I2077" s="37">
        <f t="shared" si="161"/>
        <v>90</v>
      </c>
      <c r="J2077" s="38">
        <f t="shared" si="162"/>
        <v>82.201335888888892</v>
      </c>
      <c r="K2077" s="13">
        <f t="shared" si="163"/>
        <v>0.22222222222222221</v>
      </c>
      <c r="L2077" s="14">
        <f t="shared" si="164"/>
        <v>0.77777777777777779</v>
      </c>
    </row>
    <row r="2078" spans="1:12" x14ac:dyDescent="0.35">
      <c r="A2078" s="2">
        <v>42886</v>
      </c>
      <c r="B2078" s="5">
        <v>26.1845</v>
      </c>
      <c r="C2078" s="6">
        <v>-4.1541657333068471E-3</v>
      </c>
      <c r="D2078" s="8">
        <v>20</v>
      </c>
      <c r="E2078" s="9">
        <v>98.221999999999994</v>
      </c>
      <c r="F2078" s="10">
        <v>4.7859183367471303E-4</v>
      </c>
      <c r="G2078" s="9">
        <v>70</v>
      </c>
      <c r="H2078" s="12">
        <f t="shared" si="160"/>
        <v>7399.23</v>
      </c>
      <c r="I2078" s="37">
        <f t="shared" si="161"/>
        <v>90</v>
      </c>
      <c r="J2078" s="38">
        <f t="shared" si="162"/>
        <v>82.213666666666668</v>
      </c>
      <c r="K2078" s="13">
        <f t="shared" si="163"/>
        <v>0.22222222222222221</v>
      </c>
      <c r="L2078" s="14">
        <f t="shared" si="164"/>
        <v>0.77777777777777779</v>
      </c>
    </row>
    <row r="2079" spans="1:12" x14ac:dyDescent="0.35">
      <c r="A2079" s="2">
        <v>42887</v>
      </c>
      <c r="B2079" s="5">
        <v>26.291499999999999</v>
      </c>
      <c r="C2079" s="6">
        <v>4.0780603814800642E-3</v>
      </c>
      <c r="D2079" s="8">
        <v>20</v>
      </c>
      <c r="E2079" s="9">
        <v>98.207001000000005</v>
      </c>
      <c r="F2079" s="10">
        <v>-1.5271675722772216E-4</v>
      </c>
      <c r="G2079" s="9">
        <v>70</v>
      </c>
      <c r="H2079" s="12">
        <f t="shared" si="160"/>
        <v>7400.3200700000007</v>
      </c>
      <c r="I2079" s="37">
        <f t="shared" si="161"/>
        <v>90</v>
      </c>
      <c r="J2079" s="38">
        <f t="shared" si="162"/>
        <v>82.225778555555564</v>
      </c>
      <c r="K2079" s="13">
        <f t="shared" si="163"/>
        <v>0.22222222222222221</v>
      </c>
      <c r="L2079" s="14">
        <f t="shared" si="164"/>
        <v>0.77777777777777779</v>
      </c>
    </row>
    <row r="2080" spans="1:12" x14ac:dyDescent="0.35">
      <c r="A2080" s="2">
        <v>42888</v>
      </c>
      <c r="B2080" s="5">
        <v>26.179500999999998</v>
      </c>
      <c r="C2080" s="6">
        <v>-4.2689930802701781E-3</v>
      </c>
      <c r="D2080" s="8">
        <v>20</v>
      </c>
      <c r="E2080" s="9">
        <v>98.633003000000002</v>
      </c>
      <c r="F2080" s="10">
        <v>4.3284155298213278E-3</v>
      </c>
      <c r="G2080" s="9">
        <v>70</v>
      </c>
      <c r="H2080" s="12">
        <f t="shared" si="160"/>
        <v>7427.9002300000002</v>
      </c>
      <c r="I2080" s="37">
        <f t="shared" si="161"/>
        <v>90</v>
      </c>
      <c r="J2080" s="38">
        <f t="shared" si="162"/>
        <v>82.532224777777785</v>
      </c>
      <c r="K2080" s="13">
        <f t="shared" si="163"/>
        <v>0.22222222222222221</v>
      </c>
      <c r="L2080" s="14">
        <f t="shared" si="164"/>
        <v>0.77777777777777779</v>
      </c>
    </row>
    <row r="2081" spans="1:12" x14ac:dyDescent="0.35">
      <c r="A2081" s="2">
        <v>42891</v>
      </c>
      <c r="B2081" s="5">
        <v>26.535499999999999</v>
      </c>
      <c r="C2081" s="6">
        <v>1.3506759191138418E-2</v>
      </c>
      <c r="D2081" s="8">
        <v>20</v>
      </c>
      <c r="E2081" s="9">
        <v>98.944000000000003</v>
      </c>
      <c r="F2081" s="10">
        <v>3.1481118968832433E-3</v>
      </c>
      <c r="G2081" s="9">
        <v>70</v>
      </c>
      <c r="H2081" s="12">
        <f t="shared" si="160"/>
        <v>7456.79</v>
      </c>
      <c r="I2081" s="37">
        <f t="shared" si="161"/>
        <v>90</v>
      </c>
      <c r="J2081" s="38">
        <f t="shared" si="162"/>
        <v>82.853222222222229</v>
      </c>
      <c r="K2081" s="13">
        <f t="shared" si="163"/>
        <v>0.22222222222222221</v>
      </c>
      <c r="L2081" s="14">
        <f t="shared" si="164"/>
        <v>0.77777777777777779</v>
      </c>
    </row>
    <row r="2082" spans="1:12" x14ac:dyDescent="0.35">
      <c r="A2082" s="2">
        <v>42892</v>
      </c>
      <c r="B2082" s="5">
        <v>26.672001000000002</v>
      </c>
      <c r="C2082" s="6">
        <v>5.1309043611111882E-3</v>
      </c>
      <c r="D2082" s="8">
        <v>20</v>
      </c>
      <c r="E2082" s="9">
        <v>98.550003000000004</v>
      </c>
      <c r="F2082" s="10">
        <v>-3.9899694847731482E-3</v>
      </c>
      <c r="G2082" s="9">
        <v>70</v>
      </c>
      <c r="H2082" s="12">
        <f t="shared" si="160"/>
        <v>7431.9402300000002</v>
      </c>
      <c r="I2082" s="37">
        <f t="shared" si="161"/>
        <v>90</v>
      </c>
      <c r="J2082" s="38">
        <f t="shared" si="162"/>
        <v>82.577113666666662</v>
      </c>
      <c r="K2082" s="13">
        <f t="shared" si="163"/>
        <v>0.22222222222222221</v>
      </c>
      <c r="L2082" s="14">
        <f t="shared" si="164"/>
        <v>0.77777777777777779</v>
      </c>
    </row>
    <row r="2083" spans="1:12" x14ac:dyDescent="0.35">
      <c r="A2083" s="2">
        <v>42893</v>
      </c>
      <c r="B2083" s="5">
        <v>26.629498999999999</v>
      </c>
      <c r="C2083" s="6">
        <v>-1.594777220453647E-3</v>
      </c>
      <c r="D2083" s="8">
        <v>20</v>
      </c>
      <c r="E2083" s="9">
        <v>98.778000000000006</v>
      </c>
      <c r="F2083" s="10">
        <v>2.3108438538104181E-3</v>
      </c>
      <c r="G2083" s="9">
        <v>70</v>
      </c>
      <c r="H2083" s="12">
        <f t="shared" si="160"/>
        <v>7447.0499799999998</v>
      </c>
      <c r="I2083" s="37">
        <f t="shared" si="161"/>
        <v>90</v>
      </c>
      <c r="J2083" s="38">
        <f t="shared" si="162"/>
        <v>82.744999777777778</v>
      </c>
      <c r="K2083" s="13">
        <f t="shared" si="163"/>
        <v>0.22222222222222221</v>
      </c>
      <c r="L2083" s="14">
        <f t="shared" si="164"/>
        <v>0.77777777777777779</v>
      </c>
    </row>
    <row r="2084" spans="1:12" x14ac:dyDescent="0.35">
      <c r="A2084" s="2">
        <v>42894</v>
      </c>
      <c r="B2084" s="5">
        <v>26.5595</v>
      </c>
      <c r="C2084" s="6">
        <v>-2.6320871506553267E-3</v>
      </c>
      <c r="D2084" s="8">
        <v>20</v>
      </c>
      <c r="E2084" s="9">
        <v>98.737999000000002</v>
      </c>
      <c r="F2084" s="10">
        <v>-4.0504061189317042E-4</v>
      </c>
      <c r="G2084" s="9">
        <v>70</v>
      </c>
      <c r="H2084" s="12">
        <f t="shared" si="160"/>
        <v>7442.8499300000003</v>
      </c>
      <c r="I2084" s="37">
        <f t="shared" si="161"/>
        <v>90</v>
      </c>
      <c r="J2084" s="38">
        <f t="shared" si="162"/>
        <v>82.698332555555552</v>
      </c>
      <c r="K2084" s="13">
        <f t="shared" si="163"/>
        <v>0.22222222222222221</v>
      </c>
      <c r="L2084" s="14">
        <f t="shared" si="164"/>
        <v>0.77777777777777779</v>
      </c>
    </row>
    <row r="2085" spans="1:12" x14ac:dyDescent="0.35">
      <c r="A2085" s="2">
        <v>42895</v>
      </c>
      <c r="B2085" s="5">
        <v>26.356501000000002</v>
      </c>
      <c r="C2085" s="6">
        <v>-7.6725373046069301E-3</v>
      </c>
      <c r="D2085" s="8">
        <v>20</v>
      </c>
      <c r="E2085" s="9">
        <v>98.954002000000003</v>
      </c>
      <c r="F2085" s="10">
        <v>2.185248617688984E-3</v>
      </c>
      <c r="G2085" s="9">
        <v>70</v>
      </c>
      <c r="H2085" s="12">
        <f t="shared" si="160"/>
        <v>7453.9101599999995</v>
      </c>
      <c r="I2085" s="37">
        <f t="shared" si="161"/>
        <v>90</v>
      </c>
      <c r="J2085" s="38">
        <f t="shared" si="162"/>
        <v>82.821224000000001</v>
      </c>
      <c r="K2085" s="13">
        <f t="shared" si="163"/>
        <v>0.22222222222222221</v>
      </c>
      <c r="L2085" s="14">
        <f t="shared" si="164"/>
        <v>0.77777777777777779</v>
      </c>
    </row>
    <row r="2086" spans="1:12" x14ac:dyDescent="0.35">
      <c r="A2086" s="2">
        <v>42898</v>
      </c>
      <c r="B2086" s="5">
        <v>26.311501</v>
      </c>
      <c r="C2086" s="6">
        <v>-1.7088178492215E-3</v>
      </c>
      <c r="D2086" s="8">
        <v>20</v>
      </c>
      <c r="E2086" s="9">
        <v>98.324996999999996</v>
      </c>
      <c r="F2086" s="10">
        <v>-6.3768280929226151E-3</v>
      </c>
      <c r="G2086" s="9">
        <v>70</v>
      </c>
      <c r="H2086" s="12">
        <f t="shared" si="160"/>
        <v>7408.9798099999998</v>
      </c>
      <c r="I2086" s="37">
        <f t="shared" si="161"/>
        <v>90</v>
      </c>
      <c r="J2086" s="38">
        <f t="shared" si="162"/>
        <v>82.321997888888887</v>
      </c>
      <c r="K2086" s="13">
        <f t="shared" si="163"/>
        <v>0.22222222222222221</v>
      </c>
      <c r="L2086" s="14">
        <f t="shared" si="164"/>
        <v>0.77777777777777779</v>
      </c>
    </row>
    <row r="2087" spans="1:12" x14ac:dyDescent="0.35">
      <c r="A2087" s="2">
        <v>42899</v>
      </c>
      <c r="B2087" s="5">
        <v>26.224501</v>
      </c>
      <c r="C2087" s="6">
        <v>-3.312017520045174E-3</v>
      </c>
      <c r="D2087" s="8">
        <v>20</v>
      </c>
      <c r="E2087" s="9">
        <v>98.424003999999996</v>
      </c>
      <c r="F2087" s="10">
        <v>1.0064295915483967E-3</v>
      </c>
      <c r="G2087" s="9">
        <v>70</v>
      </c>
      <c r="H2087" s="12">
        <f t="shared" si="160"/>
        <v>7414.1702999999998</v>
      </c>
      <c r="I2087" s="37">
        <f t="shared" si="161"/>
        <v>90</v>
      </c>
      <c r="J2087" s="38">
        <f t="shared" si="162"/>
        <v>82.379670000000004</v>
      </c>
      <c r="K2087" s="13">
        <f t="shared" si="163"/>
        <v>0.22222222222222221</v>
      </c>
      <c r="L2087" s="14">
        <f t="shared" si="164"/>
        <v>0.77777777777777779</v>
      </c>
    </row>
    <row r="2088" spans="1:12" x14ac:dyDescent="0.35">
      <c r="A2088" s="2">
        <v>42900</v>
      </c>
      <c r="B2088" s="5">
        <v>26.212499999999999</v>
      </c>
      <c r="C2088" s="6">
        <v>-4.5773022791850693E-4</v>
      </c>
      <c r="D2088" s="8">
        <v>20</v>
      </c>
      <c r="E2088" s="9">
        <v>98.371002000000004</v>
      </c>
      <c r="F2088" s="10">
        <v>-5.3865189324486806E-4</v>
      </c>
      <c r="G2088" s="9">
        <v>70</v>
      </c>
      <c r="H2088" s="12">
        <f t="shared" si="160"/>
        <v>7410.2201400000004</v>
      </c>
      <c r="I2088" s="37">
        <f t="shared" si="161"/>
        <v>90</v>
      </c>
      <c r="J2088" s="38">
        <f t="shared" si="162"/>
        <v>82.335779333333335</v>
      </c>
      <c r="K2088" s="13">
        <f t="shared" si="163"/>
        <v>0.22222222222222221</v>
      </c>
      <c r="L2088" s="14">
        <f t="shared" si="164"/>
        <v>0.77777777777777779</v>
      </c>
    </row>
    <row r="2089" spans="1:12" x14ac:dyDescent="0.35">
      <c r="A2089" s="2">
        <v>42901</v>
      </c>
      <c r="B2089" s="5">
        <v>26.167000000000002</v>
      </c>
      <c r="C2089" s="6">
        <v>-1.737321335420372E-3</v>
      </c>
      <c r="D2089" s="8">
        <v>20</v>
      </c>
      <c r="E2089" s="9">
        <v>98.040001000000004</v>
      </c>
      <c r="F2089" s="10">
        <v>-3.3704966452861029E-3</v>
      </c>
      <c r="G2089" s="9">
        <v>70</v>
      </c>
      <c r="H2089" s="12">
        <f t="shared" si="160"/>
        <v>7386.1400700000004</v>
      </c>
      <c r="I2089" s="37">
        <f t="shared" si="161"/>
        <v>90</v>
      </c>
      <c r="J2089" s="38">
        <f t="shared" si="162"/>
        <v>82.068223000000003</v>
      </c>
      <c r="K2089" s="13">
        <f t="shared" si="163"/>
        <v>0.22222222222222221</v>
      </c>
      <c r="L2089" s="14">
        <f t="shared" si="164"/>
        <v>0.77777777777777779</v>
      </c>
    </row>
    <row r="2090" spans="1:12" x14ac:dyDescent="0.35">
      <c r="A2090" s="2">
        <v>42902</v>
      </c>
      <c r="B2090" s="5">
        <v>26.106501000000002</v>
      </c>
      <c r="C2090" s="6">
        <v>-2.3147111195873649E-3</v>
      </c>
      <c r="D2090" s="8">
        <v>20</v>
      </c>
      <c r="E2090" s="9">
        <v>98.052002000000002</v>
      </c>
      <c r="F2090" s="10">
        <v>1.2240172808031247E-4</v>
      </c>
      <c r="G2090" s="9">
        <v>70</v>
      </c>
      <c r="H2090" s="12">
        <f t="shared" si="160"/>
        <v>7385.77016</v>
      </c>
      <c r="I2090" s="37">
        <f t="shared" si="161"/>
        <v>90</v>
      </c>
      <c r="J2090" s="38">
        <f t="shared" si="162"/>
        <v>82.064112888888886</v>
      </c>
      <c r="K2090" s="13">
        <f t="shared" si="163"/>
        <v>0.22222222222222221</v>
      </c>
      <c r="L2090" s="14">
        <f t="shared" si="164"/>
        <v>0.77777777777777779</v>
      </c>
    </row>
    <row r="2091" spans="1:12" x14ac:dyDescent="0.35">
      <c r="A2091" s="2">
        <v>42905</v>
      </c>
      <c r="B2091" s="5">
        <v>26.016500000000001</v>
      </c>
      <c r="C2091" s="6">
        <v>-3.4534116501223622E-3</v>
      </c>
      <c r="D2091" s="8">
        <v>20</v>
      </c>
      <c r="E2091" s="9">
        <v>98.825996000000004</v>
      </c>
      <c r="F2091" s="10">
        <v>7.8627169655041129E-3</v>
      </c>
      <c r="G2091" s="9">
        <v>70</v>
      </c>
      <c r="H2091" s="12">
        <f t="shared" si="160"/>
        <v>7438.1497200000003</v>
      </c>
      <c r="I2091" s="37">
        <f t="shared" si="161"/>
        <v>90</v>
      </c>
      <c r="J2091" s="38">
        <f t="shared" si="162"/>
        <v>82.646107999999998</v>
      </c>
      <c r="K2091" s="13">
        <f t="shared" si="163"/>
        <v>0.22222222222222221</v>
      </c>
      <c r="L2091" s="14">
        <f t="shared" si="164"/>
        <v>0.77777777777777779</v>
      </c>
    </row>
    <row r="2092" spans="1:12" x14ac:dyDescent="0.35">
      <c r="A2092" s="2">
        <v>42906</v>
      </c>
      <c r="B2092" s="5">
        <v>25.981501000000002</v>
      </c>
      <c r="C2092" s="6">
        <v>-1.3461673376764516E-3</v>
      </c>
      <c r="D2092" s="8">
        <v>20</v>
      </c>
      <c r="E2092" s="9">
        <v>98.876998999999998</v>
      </c>
      <c r="F2092" s="10">
        <v>5.1595577630347833E-4</v>
      </c>
      <c r="G2092" s="9">
        <v>70</v>
      </c>
      <c r="H2092" s="12">
        <f t="shared" si="160"/>
        <v>7441.0199499999999</v>
      </c>
      <c r="I2092" s="37">
        <f t="shared" si="161"/>
        <v>90</v>
      </c>
      <c r="J2092" s="38">
        <f t="shared" si="162"/>
        <v>82.677999444444438</v>
      </c>
      <c r="K2092" s="13">
        <f t="shared" si="163"/>
        <v>0.22222222222222221</v>
      </c>
      <c r="L2092" s="14">
        <f t="shared" si="164"/>
        <v>0.77777777777777779</v>
      </c>
    </row>
    <row r="2093" spans="1:12" x14ac:dyDescent="0.35">
      <c r="A2093" s="2">
        <v>42907</v>
      </c>
      <c r="B2093" s="5">
        <v>26.068000999999999</v>
      </c>
      <c r="C2093" s="6">
        <v>3.3237620461106232E-3</v>
      </c>
      <c r="D2093" s="8">
        <v>20</v>
      </c>
      <c r="E2093" s="9">
        <v>98.574996999999996</v>
      </c>
      <c r="F2093" s="10">
        <v>-3.0589939997076598E-3</v>
      </c>
      <c r="G2093" s="9">
        <v>70</v>
      </c>
      <c r="H2093" s="12">
        <f t="shared" si="160"/>
        <v>7421.6098099999999</v>
      </c>
      <c r="I2093" s="37">
        <f t="shared" si="161"/>
        <v>90</v>
      </c>
      <c r="J2093" s="38">
        <f t="shared" si="162"/>
        <v>82.462331222222218</v>
      </c>
      <c r="K2093" s="13">
        <f t="shared" si="163"/>
        <v>0.22222222222222221</v>
      </c>
      <c r="L2093" s="14">
        <f t="shared" si="164"/>
        <v>0.77777777777777779</v>
      </c>
    </row>
    <row r="2094" spans="1:12" x14ac:dyDescent="0.35">
      <c r="A2094" s="2">
        <v>42908</v>
      </c>
      <c r="B2094" s="5">
        <v>26.104500000000002</v>
      </c>
      <c r="C2094" s="6">
        <v>1.3991664288592887E-3</v>
      </c>
      <c r="D2094" s="8">
        <v>20</v>
      </c>
      <c r="E2094" s="9">
        <v>98.5</v>
      </c>
      <c r="F2094" s="10">
        <v>-7.611011519674804E-4</v>
      </c>
      <c r="G2094" s="9">
        <v>70</v>
      </c>
      <c r="H2094" s="12">
        <f t="shared" si="160"/>
        <v>7417.09</v>
      </c>
      <c r="I2094" s="37">
        <f t="shared" si="161"/>
        <v>90</v>
      </c>
      <c r="J2094" s="38">
        <f t="shared" si="162"/>
        <v>82.412111111111116</v>
      </c>
      <c r="K2094" s="13">
        <f t="shared" si="163"/>
        <v>0.22222222222222221</v>
      </c>
      <c r="L2094" s="14">
        <f t="shared" si="164"/>
        <v>0.77777777777777779</v>
      </c>
    </row>
    <row r="2095" spans="1:12" x14ac:dyDescent="0.35">
      <c r="A2095" s="2">
        <v>42909</v>
      </c>
      <c r="B2095" s="5">
        <v>26.122999</v>
      </c>
      <c r="C2095" s="6">
        <v>7.0840078992162603E-4</v>
      </c>
      <c r="D2095" s="8">
        <v>20</v>
      </c>
      <c r="E2095" s="9">
        <v>98.028998999999999</v>
      </c>
      <c r="F2095" s="10">
        <v>-4.7932051163916967E-3</v>
      </c>
      <c r="G2095" s="9">
        <v>70</v>
      </c>
      <c r="H2095" s="12">
        <f t="shared" si="160"/>
        <v>7384.4899099999993</v>
      </c>
      <c r="I2095" s="37">
        <f t="shared" si="161"/>
        <v>90</v>
      </c>
      <c r="J2095" s="38">
        <f t="shared" si="162"/>
        <v>82.049887888888875</v>
      </c>
      <c r="K2095" s="13">
        <f t="shared" si="163"/>
        <v>0.22222222222222221</v>
      </c>
      <c r="L2095" s="14">
        <f t="shared" si="164"/>
        <v>0.77777777777777779</v>
      </c>
    </row>
    <row r="2096" spans="1:12" x14ac:dyDescent="0.35">
      <c r="A2096" s="2">
        <v>42913</v>
      </c>
      <c r="B2096" s="5">
        <v>26.075500000000002</v>
      </c>
      <c r="C2096" s="6">
        <v>-1.8199378917165276E-3</v>
      </c>
      <c r="D2096" s="8">
        <v>20</v>
      </c>
      <c r="E2096" s="9">
        <v>97.346999999999994</v>
      </c>
      <c r="F2096" s="10">
        <v>-6.9814283592712911E-3</v>
      </c>
      <c r="G2096" s="9">
        <v>70</v>
      </c>
      <c r="H2096" s="12">
        <f t="shared" si="160"/>
        <v>7335.8</v>
      </c>
      <c r="I2096" s="37">
        <f t="shared" si="161"/>
        <v>90</v>
      </c>
      <c r="J2096" s="38">
        <f t="shared" si="162"/>
        <v>81.50888888888889</v>
      </c>
      <c r="K2096" s="13">
        <f t="shared" si="163"/>
        <v>0.22222222222222221</v>
      </c>
      <c r="L2096" s="14">
        <f t="shared" si="164"/>
        <v>0.77777777777777779</v>
      </c>
    </row>
    <row r="2097" spans="1:12" x14ac:dyDescent="0.35">
      <c r="A2097" s="2">
        <v>42914</v>
      </c>
      <c r="B2097" s="5">
        <v>25.992000999999998</v>
      </c>
      <c r="C2097" s="6">
        <v>-3.2073393182319165E-3</v>
      </c>
      <c r="D2097" s="8">
        <v>20</v>
      </c>
      <c r="E2097" s="9">
        <v>97.267998000000006</v>
      </c>
      <c r="F2097" s="10">
        <v>-8.1187991831477291E-4</v>
      </c>
      <c r="G2097" s="9">
        <v>70</v>
      </c>
      <c r="H2097" s="12">
        <f t="shared" si="160"/>
        <v>7328.5998799999998</v>
      </c>
      <c r="I2097" s="37">
        <f t="shared" si="161"/>
        <v>90</v>
      </c>
      <c r="J2097" s="38">
        <f t="shared" si="162"/>
        <v>81.428887555555548</v>
      </c>
      <c r="K2097" s="13">
        <f t="shared" si="163"/>
        <v>0.22222222222222221</v>
      </c>
      <c r="L2097" s="14">
        <f t="shared" si="164"/>
        <v>0.77777777777777779</v>
      </c>
    </row>
    <row r="2098" spans="1:12" x14ac:dyDescent="0.35">
      <c r="A2098" s="2">
        <v>42915</v>
      </c>
      <c r="B2098" s="5">
        <v>25.835999999999999</v>
      </c>
      <c r="C2098" s="6">
        <v>-6.0199686699484722E-3</v>
      </c>
      <c r="D2098" s="8">
        <v>20</v>
      </c>
      <c r="E2098" s="9">
        <v>97.355002999999996</v>
      </c>
      <c r="F2098" s="10">
        <v>8.9408759857700915E-4</v>
      </c>
      <c r="G2098" s="9">
        <v>70</v>
      </c>
      <c r="H2098" s="12">
        <f t="shared" si="160"/>
        <v>7331.5702099999999</v>
      </c>
      <c r="I2098" s="37">
        <f t="shared" si="161"/>
        <v>90</v>
      </c>
      <c r="J2098" s="38">
        <f t="shared" si="162"/>
        <v>81.461891222222221</v>
      </c>
      <c r="K2098" s="13">
        <f t="shared" si="163"/>
        <v>0.22222222222222221</v>
      </c>
      <c r="L2098" s="14">
        <f t="shared" si="164"/>
        <v>0.77777777777777779</v>
      </c>
    </row>
    <row r="2099" spans="1:12" x14ac:dyDescent="0.35">
      <c r="A2099" s="2">
        <v>42916</v>
      </c>
      <c r="B2099" s="5">
        <v>25.768999000000001</v>
      </c>
      <c r="C2099" s="6">
        <v>-2.5966878769936308E-3</v>
      </c>
      <c r="D2099" s="8">
        <v>20</v>
      </c>
      <c r="E2099" s="9">
        <v>97.597999999999999</v>
      </c>
      <c r="F2099" s="10">
        <v>2.4928790231655285E-3</v>
      </c>
      <c r="G2099" s="9">
        <v>70</v>
      </c>
      <c r="H2099" s="12">
        <f t="shared" si="160"/>
        <v>7347.2399799999994</v>
      </c>
      <c r="I2099" s="37">
        <f t="shared" si="161"/>
        <v>90</v>
      </c>
      <c r="J2099" s="38">
        <f t="shared" si="162"/>
        <v>81.635999777777769</v>
      </c>
      <c r="K2099" s="13">
        <f t="shared" si="163"/>
        <v>0.22222222222222221</v>
      </c>
      <c r="L2099" s="14">
        <f t="shared" si="164"/>
        <v>0.77777777777777779</v>
      </c>
    </row>
    <row r="2100" spans="1:12" x14ac:dyDescent="0.35">
      <c r="A2100" s="2">
        <v>42919</v>
      </c>
      <c r="B2100" s="5">
        <v>25.679001</v>
      </c>
      <c r="C2100" s="6">
        <v>-3.4986040973281618E-3</v>
      </c>
      <c r="D2100" s="8">
        <v>20</v>
      </c>
      <c r="E2100" s="9">
        <v>98.420997999999997</v>
      </c>
      <c r="F2100" s="10">
        <v>8.397174196016266E-3</v>
      </c>
      <c r="G2100" s="9">
        <v>70</v>
      </c>
      <c r="H2100" s="12">
        <f t="shared" si="160"/>
        <v>7403.0498800000005</v>
      </c>
      <c r="I2100" s="37">
        <f t="shared" si="161"/>
        <v>90</v>
      </c>
      <c r="J2100" s="38">
        <f t="shared" si="162"/>
        <v>82.25610977777778</v>
      </c>
      <c r="K2100" s="13">
        <f t="shared" si="163"/>
        <v>0.22222222222222221</v>
      </c>
      <c r="L2100" s="14">
        <f t="shared" si="164"/>
        <v>0.77777777777777779</v>
      </c>
    </row>
    <row r="2101" spans="1:12" x14ac:dyDescent="0.35">
      <c r="A2101" s="2">
        <v>42920</v>
      </c>
      <c r="B2101" s="5">
        <v>25.439501</v>
      </c>
      <c r="C2101" s="6">
        <v>-9.3704526962294921E-3</v>
      </c>
      <c r="D2101" s="8">
        <v>20</v>
      </c>
      <c r="E2101" s="9">
        <v>98.508003000000002</v>
      </c>
      <c r="F2101" s="10">
        <v>8.8361800668401713E-4</v>
      </c>
      <c r="G2101" s="9">
        <v>70</v>
      </c>
      <c r="H2101" s="12">
        <f t="shared" si="160"/>
        <v>7404.3502300000009</v>
      </c>
      <c r="I2101" s="37">
        <f t="shared" si="161"/>
        <v>90</v>
      </c>
      <c r="J2101" s="38">
        <f t="shared" si="162"/>
        <v>82.270558111111114</v>
      </c>
      <c r="K2101" s="13">
        <f t="shared" si="163"/>
        <v>0.22222222222222221</v>
      </c>
      <c r="L2101" s="14">
        <f t="shared" si="164"/>
        <v>0.77777777777777779</v>
      </c>
    </row>
    <row r="2102" spans="1:12" x14ac:dyDescent="0.35">
      <c r="A2102" s="2">
        <v>42921</v>
      </c>
      <c r="B2102" s="5">
        <v>25.414498999999999</v>
      </c>
      <c r="C2102" s="6">
        <v>-9.8328556315863125E-4</v>
      </c>
      <c r="D2102" s="8">
        <v>20</v>
      </c>
      <c r="E2102" s="9">
        <v>98.786002999999994</v>
      </c>
      <c r="F2102" s="10">
        <v>2.8181310686798966E-3</v>
      </c>
      <c r="G2102" s="9">
        <v>70</v>
      </c>
      <c r="H2102" s="12">
        <f t="shared" si="160"/>
        <v>7423.3101900000001</v>
      </c>
      <c r="I2102" s="37">
        <f t="shared" si="161"/>
        <v>90</v>
      </c>
      <c r="J2102" s="38">
        <f t="shared" si="162"/>
        <v>82.48122433333333</v>
      </c>
      <c r="K2102" s="13">
        <f t="shared" si="163"/>
        <v>0.22222222222222221</v>
      </c>
      <c r="L2102" s="14">
        <f t="shared" si="164"/>
        <v>0.77777777777777779</v>
      </c>
    </row>
    <row r="2103" spans="1:12" x14ac:dyDescent="0.35">
      <c r="A2103" s="2">
        <v>42922</v>
      </c>
      <c r="B2103" s="5">
        <v>25.476500000000001</v>
      </c>
      <c r="C2103" s="6">
        <v>2.4366206949726354E-3</v>
      </c>
      <c r="D2103" s="8">
        <v>20</v>
      </c>
      <c r="E2103" s="9">
        <v>99.207001000000005</v>
      </c>
      <c r="F2103" s="10">
        <v>4.2526617201437134E-3</v>
      </c>
      <c r="G2103" s="9">
        <v>70</v>
      </c>
      <c r="H2103" s="12">
        <f t="shared" si="160"/>
        <v>7454.0200700000005</v>
      </c>
      <c r="I2103" s="37">
        <f t="shared" si="161"/>
        <v>90</v>
      </c>
      <c r="J2103" s="38">
        <f t="shared" si="162"/>
        <v>82.822445222222228</v>
      </c>
      <c r="K2103" s="13">
        <f t="shared" si="163"/>
        <v>0.22222222222222221</v>
      </c>
      <c r="L2103" s="14">
        <f t="shared" si="164"/>
        <v>0.77777777777777779</v>
      </c>
    </row>
    <row r="2104" spans="1:12" x14ac:dyDescent="0.35">
      <c r="A2104" s="2">
        <v>42923</v>
      </c>
      <c r="B2104" s="5">
        <v>25.388999999999999</v>
      </c>
      <c r="C2104" s="6">
        <v>-3.4404492754100957E-3</v>
      </c>
      <c r="D2104" s="8">
        <v>20</v>
      </c>
      <c r="E2104" s="9">
        <v>99.009003000000007</v>
      </c>
      <c r="F2104" s="10">
        <v>-1.9978010035384131E-3</v>
      </c>
      <c r="G2104" s="9">
        <v>70</v>
      </c>
      <c r="H2104" s="12">
        <f t="shared" si="160"/>
        <v>7438.41021</v>
      </c>
      <c r="I2104" s="37">
        <f t="shared" si="161"/>
        <v>90</v>
      </c>
      <c r="J2104" s="38">
        <f t="shared" si="162"/>
        <v>82.649002333333328</v>
      </c>
      <c r="K2104" s="13">
        <f t="shared" si="163"/>
        <v>0.22222222222222221</v>
      </c>
      <c r="L2104" s="14">
        <f t="shared" si="164"/>
        <v>0.77777777777777779</v>
      </c>
    </row>
    <row r="2105" spans="1:12" x14ac:dyDescent="0.35">
      <c r="A2105" s="2">
        <v>42926</v>
      </c>
      <c r="B2105" s="5">
        <v>25.099001000000001</v>
      </c>
      <c r="C2105" s="6">
        <v>-1.1487964807225914E-2</v>
      </c>
      <c r="D2105" s="8">
        <v>20</v>
      </c>
      <c r="E2105" s="9">
        <v>100.01799800000001</v>
      </c>
      <c r="F2105" s="10">
        <v>1.0139364399840645E-2</v>
      </c>
      <c r="G2105" s="9">
        <v>70</v>
      </c>
      <c r="H2105" s="12">
        <f t="shared" si="160"/>
        <v>7503.2398800000001</v>
      </c>
      <c r="I2105" s="37">
        <f t="shared" si="161"/>
        <v>90</v>
      </c>
      <c r="J2105" s="38">
        <f t="shared" si="162"/>
        <v>83.369332</v>
      </c>
      <c r="K2105" s="13">
        <f t="shared" si="163"/>
        <v>0.22222222222222221</v>
      </c>
      <c r="L2105" s="14">
        <f t="shared" si="164"/>
        <v>0.77777777777777779</v>
      </c>
    </row>
    <row r="2106" spans="1:12" x14ac:dyDescent="0.35">
      <c r="A2106" s="2">
        <v>42927</v>
      </c>
      <c r="B2106" s="5">
        <v>25.155000999999999</v>
      </c>
      <c r="C2106" s="6">
        <v>2.228679147956214E-3</v>
      </c>
      <c r="D2106" s="8">
        <v>20</v>
      </c>
      <c r="E2106" s="9">
        <v>100.38400300000001</v>
      </c>
      <c r="F2106" s="10">
        <v>3.6527120998739449E-3</v>
      </c>
      <c r="G2106" s="9">
        <v>70</v>
      </c>
      <c r="H2106" s="12">
        <f t="shared" si="160"/>
        <v>7529.9802300000001</v>
      </c>
      <c r="I2106" s="37">
        <f t="shared" si="161"/>
        <v>90</v>
      </c>
      <c r="J2106" s="38">
        <f t="shared" si="162"/>
        <v>83.666447000000005</v>
      </c>
      <c r="K2106" s="13">
        <f t="shared" si="163"/>
        <v>0.22222222222222221</v>
      </c>
      <c r="L2106" s="14">
        <f t="shared" si="164"/>
        <v>0.77777777777777779</v>
      </c>
    </row>
    <row r="2107" spans="1:12" x14ac:dyDescent="0.35">
      <c r="A2107" s="2">
        <v>42928</v>
      </c>
      <c r="B2107" s="5">
        <v>25.209499000000001</v>
      </c>
      <c r="C2107" s="6">
        <v>2.164144239303667E-3</v>
      </c>
      <c r="D2107" s="8">
        <v>20</v>
      </c>
      <c r="E2107" s="9">
        <v>100.554001</v>
      </c>
      <c r="F2107" s="10">
        <v>1.6920446821888646E-3</v>
      </c>
      <c r="G2107" s="9">
        <v>70</v>
      </c>
      <c r="H2107" s="12">
        <f t="shared" si="160"/>
        <v>7542.9700499999999</v>
      </c>
      <c r="I2107" s="37">
        <f t="shared" si="161"/>
        <v>90</v>
      </c>
      <c r="J2107" s="38">
        <f t="shared" si="162"/>
        <v>83.810778333333332</v>
      </c>
      <c r="K2107" s="13">
        <f t="shared" si="163"/>
        <v>0.22222222222222221</v>
      </c>
      <c r="L2107" s="14">
        <f t="shared" si="164"/>
        <v>0.77777777777777779</v>
      </c>
    </row>
    <row r="2108" spans="1:12" x14ac:dyDescent="0.35">
      <c r="A2108" s="2">
        <v>42929</v>
      </c>
      <c r="B2108" s="5">
        <v>25.221499999999999</v>
      </c>
      <c r="C2108" s="6">
        <v>4.7593743786578102E-4</v>
      </c>
      <c r="D2108" s="8">
        <v>20</v>
      </c>
      <c r="E2108" s="9">
        <v>101.425003</v>
      </c>
      <c r="F2108" s="10">
        <v>8.6247320953196649E-3</v>
      </c>
      <c r="G2108" s="9">
        <v>70</v>
      </c>
      <c r="H2108" s="12">
        <f t="shared" si="160"/>
        <v>7604.1802100000004</v>
      </c>
      <c r="I2108" s="37">
        <f t="shared" si="161"/>
        <v>90</v>
      </c>
      <c r="J2108" s="38">
        <f t="shared" si="162"/>
        <v>84.490891222222231</v>
      </c>
      <c r="K2108" s="13">
        <f t="shared" si="163"/>
        <v>0.22222222222222221</v>
      </c>
      <c r="L2108" s="14">
        <f t="shared" si="164"/>
        <v>0.77777777777777779</v>
      </c>
    </row>
    <row r="2109" spans="1:12" x14ac:dyDescent="0.35">
      <c r="A2109" s="2">
        <v>42930</v>
      </c>
      <c r="B2109" s="5">
        <v>25.18</v>
      </c>
      <c r="C2109" s="6">
        <v>-1.6467767577772463E-3</v>
      </c>
      <c r="D2109" s="8">
        <v>20</v>
      </c>
      <c r="E2109" s="9">
        <v>101.24400300000001</v>
      </c>
      <c r="F2109" s="10">
        <v>-1.7861640681413604E-3</v>
      </c>
      <c r="G2109" s="9">
        <v>70</v>
      </c>
      <c r="H2109" s="12">
        <f t="shared" si="160"/>
        <v>7590.6802100000004</v>
      </c>
      <c r="I2109" s="37">
        <f t="shared" si="161"/>
        <v>90</v>
      </c>
      <c r="J2109" s="38">
        <f t="shared" si="162"/>
        <v>84.340891222222226</v>
      </c>
      <c r="K2109" s="13">
        <f t="shared" si="163"/>
        <v>0.22222222222222221</v>
      </c>
      <c r="L2109" s="14">
        <f t="shared" si="164"/>
        <v>0.77777777777777779</v>
      </c>
    </row>
    <row r="2110" spans="1:12" x14ac:dyDescent="0.35">
      <c r="A2110" s="2">
        <v>42933</v>
      </c>
      <c r="B2110" s="5">
        <v>25.372499000000001</v>
      </c>
      <c r="C2110" s="6">
        <v>7.6158423118841689E-3</v>
      </c>
      <c r="D2110" s="8">
        <v>20</v>
      </c>
      <c r="E2110" s="9">
        <v>101.68800400000001</v>
      </c>
      <c r="F2110" s="10">
        <v>4.3758667254998329E-3</v>
      </c>
      <c r="G2110" s="9">
        <v>70</v>
      </c>
      <c r="H2110" s="12">
        <f t="shared" si="160"/>
        <v>7625.6102600000004</v>
      </c>
      <c r="I2110" s="37">
        <f t="shared" si="161"/>
        <v>90</v>
      </c>
      <c r="J2110" s="38">
        <f t="shared" si="162"/>
        <v>84.7290028888889</v>
      </c>
      <c r="K2110" s="13">
        <f t="shared" si="163"/>
        <v>0.22222222222222221</v>
      </c>
      <c r="L2110" s="14">
        <f t="shared" si="164"/>
        <v>0.77777777777777779</v>
      </c>
    </row>
    <row r="2111" spans="1:12" x14ac:dyDescent="0.35">
      <c r="A2111" s="2">
        <v>42934</v>
      </c>
      <c r="B2111" s="5">
        <v>25.453500999999999</v>
      </c>
      <c r="C2111" s="6">
        <v>3.1874264580951106E-3</v>
      </c>
      <c r="D2111" s="8">
        <v>20</v>
      </c>
      <c r="E2111" s="9">
        <v>101.011002</v>
      </c>
      <c r="F2111" s="10">
        <v>-6.6798997265635762E-3</v>
      </c>
      <c r="G2111" s="9">
        <v>70</v>
      </c>
      <c r="H2111" s="12">
        <f t="shared" si="160"/>
        <v>7579.8401600000007</v>
      </c>
      <c r="I2111" s="37">
        <f t="shared" si="161"/>
        <v>90</v>
      </c>
      <c r="J2111" s="38">
        <f t="shared" si="162"/>
        <v>84.220446222222236</v>
      </c>
      <c r="K2111" s="13">
        <f t="shared" si="163"/>
        <v>0.22222222222222221</v>
      </c>
      <c r="L2111" s="14">
        <f t="shared" si="164"/>
        <v>0.77777777777777779</v>
      </c>
    </row>
    <row r="2112" spans="1:12" x14ac:dyDescent="0.35">
      <c r="A2112" s="2">
        <v>42935</v>
      </c>
      <c r="B2112" s="5">
        <v>25.503</v>
      </c>
      <c r="C2112" s="6">
        <v>1.9427949171508807E-3</v>
      </c>
      <c r="D2112" s="8">
        <v>20</v>
      </c>
      <c r="E2112" s="9">
        <v>101.63200399999999</v>
      </c>
      <c r="F2112" s="10">
        <v>6.1290439404864117E-3</v>
      </c>
      <c r="G2112" s="9">
        <v>70</v>
      </c>
      <c r="H2112" s="12">
        <f t="shared" si="160"/>
        <v>7624.3002800000004</v>
      </c>
      <c r="I2112" s="37">
        <f t="shared" si="161"/>
        <v>90</v>
      </c>
      <c r="J2112" s="38">
        <f t="shared" si="162"/>
        <v>84.714447555555566</v>
      </c>
      <c r="K2112" s="13">
        <f t="shared" si="163"/>
        <v>0.22222222222222221</v>
      </c>
      <c r="L2112" s="14">
        <f t="shared" si="164"/>
        <v>0.77777777777777779</v>
      </c>
    </row>
    <row r="2113" spans="1:12" x14ac:dyDescent="0.35">
      <c r="A2113" s="2">
        <v>42936</v>
      </c>
      <c r="B2113" s="5">
        <v>25.4725</v>
      </c>
      <c r="C2113" s="6">
        <v>-1.1966534370282389E-3</v>
      </c>
      <c r="D2113" s="8">
        <v>20</v>
      </c>
      <c r="E2113" s="9">
        <v>101.473</v>
      </c>
      <c r="F2113" s="10">
        <v>-1.5657322995688006E-3</v>
      </c>
      <c r="G2113" s="9">
        <v>70</v>
      </c>
      <c r="H2113" s="12">
        <f t="shared" si="160"/>
        <v>7612.5599999999995</v>
      </c>
      <c r="I2113" s="37">
        <f t="shared" si="161"/>
        <v>90</v>
      </c>
      <c r="J2113" s="38">
        <f t="shared" si="162"/>
        <v>84.583999999999989</v>
      </c>
      <c r="K2113" s="13">
        <f t="shared" si="163"/>
        <v>0.22222222222222221</v>
      </c>
      <c r="L2113" s="14">
        <f t="shared" si="164"/>
        <v>0.77777777777777779</v>
      </c>
    </row>
    <row r="2114" spans="1:12" x14ac:dyDescent="0.35">
      <c r="A2114" s="2">
        <v>42937</v>
      </c>
      <c r="B2114" s="5">
        <v>25.611999999999998</v>
      </c>
      <c r="C2114" s="6">
        <v>5.4615527902526217E-3</v>
      </c>
      <c r="D2114" s="8">
        <v>20</v>
      </c>
      <c r="E2114" s="9">
        <v>101.773003</v>
      </c>
      <c r="F2114" s="10">
        <v>2.9521192392385487E-3</v>
      </c>
      <c r="G2114" s="9">
        <v>70</v>
      </c>
      <c r="H2114" s="12">
        <f t="shared" si="160"/>
        <v>7636.3502099999996</v>
      </c>
      <c r="I2114" s="37">
        <f t="shared" si="161"/>
        <v>90</v>
      </c>
      <c r="J2114" s="38">
        <f t="shared" si="162"/>
        <v>84.848335666666657</v>
      </c>
      <c r="K2114" s="13">
        <f t="shared" si="163"/>
        <v>0.22222222222222221</v>
      </c>
      <c r="L2114" s="14">
        <f t="shared" si="164"/>
        <v>0.77777777777777779</v>
      </c>
    </row>
    <row r="2115" spans="1:12" x14ac:dyDescent="0.35">
      <c r="A2115" s="2">
        <v>42940</v>
      </c>
      <c r="B2115" s="5">
        <v>25.781500000000001</v>
      </c>
      <c r="C2115" s="6">
        <v>6.5961888010801495E-3</v>
      </c>
      <c r="D2115" s="8">
        <v>20</v>
      </c>
      <c r="E2115" s="9">
        <v>102.386002</v>
      </c>
      <c r="F2115" s="10">
        <v>6.0051315605003097E-3</v>
      </c>
      <c r="G2115" s="9">
        <v>70</v>
      </c>
      <c r="H2115" s="12">
        <f t="shared" ref="H2115:H2178" si="165">B2115*D2115+E2115*G2115</f>
        <v>7682.6501400000006</v>
      </c>
      <c r="I2115" s="37">
        <f t="shared" ref="I2115:I2178" si="166">SUM(D2115,G2115)</f>
        <v>90</v>
      </c>
      <c r="J2115" s="38">
        <f t="shared" ref="J2115:J2178" si="167">H2115/I2115</f>
        <v>85.362779333333336</v>
      </c>
      <c r="K2115" s="13">
        <f t="shared" ref="K2115:K2178" si="168">D2115/(D2115+G2115)</f>
        <v>0.22222222222222221</v>
      </c>
      <c r="L2115" s="14">
        <f t="shared" ref="L2115:L2178" si="169">1-K2115</f>
        <v>0.77777777777777779</v>
      </c>
    </row>
    <row r="2116" spans="1:12" x14ac:dyDescent="0.35">
      <c r="A2116" s="2">
        <v>42941</v>
      </c>
      <c r="B2116" s="5">
        <v>25.676500000000001</v>
      </c>
      <c r="C2116" s="6">
        <v>-4.0810037594787296E-3</v>
      </c>
      <c r="D2116" s="8">
        <v>20</v>
      </c>
      <c r="E2116" s="9">
        <v>102.498001</v>
      </c>
      <c r="F2116" s="10">
        <v>1.0932919067956348E-3</v>
      </c>
      <c r="G2116" s="9">
        <v>70</v>
      </c>
      <c r="H2116" s="12">
        <f t="shared" si="165"/>
        <v>7688.3900699999995</v>
      </c>
      <c r="I2116" s="37">
        <f t="shared" si="166"/>
        <v>90</v>
      </c>
      <c r="J2116" s="38">
        <f t="shared" si="167"/>
        <v>85.426556333333323</v>
      </c>
      <c r="K2116" s="13">
        <f t="shared" si="168"/>
        <v>0.22222222222222221</v>
      </c>
      <c r="L2116" s="14">
        <f t="shared" si="169"/>
        <v>0.77777777777777779</v>
      </c>
    </row>
    <row r="2117" spans="1:12" x14ac:dyDescent="0.35">
      <c r="A2117" s="2">
        <v>42942</v>
      </c>
      <c r="B2117" s="5">
        <v>25.565000999999999</v>
      </c>
      <c r="C2117" s="6">
        <v>-4.3519090502166513E-3</v>
      </c>
      <c r="D2117" s="8">
        <v>20</v>
      </c>
      <c r="E2117" s="9">
        <v>102.86199999999999</v>
      </c>
      <c r="F2117" s="10">
        <v>3.5449881128126748E-3</v>
      </c>
      <c r="G2117" s="9">
        <v>70</v>
      </c>
      <c r="H2117" s="12">
        <f t="shared" si="165"/>
        <v>7711.6400199999989</v>
      </c>
      <c r="I2117" s="37">
        <f t="shared" si="166"/>
        <v>90</v>
      </c>
      <c r="J2117" s="38">
        <f t="shared" si="167"/>
        <v>85.684889111111104</v>
      </c>
      <c r="K2117" s="13">
        <f t="shared" si="168"/>
        <v>0.22222222222222221</v>
      </c>
      <c r="L2117" s="14">
        <f t="shared" si="169"/>
        <v>0.77777777777777779</v>
      </c>
    </row>
    <row r="2118" spans="1:12" x14ac:dyDescent="0.35">
      <c r="A2118" s="2">
        <v>42943</v>
      </c>
      <c r="B2118" s="5">
        <v>25.773001000000001</v>
      </c>
      <c r="C2118" s="6">
        <v>8.1032034763826033E-3</v>
      </c>
      <c r="D2118" s="8">
        <v>20</v>
      </c>
      <c r="E2118" s="9">
        <v>103.045998</v>
      </c>
      <c r="F2118" s="10">
        <v>1.7871870035346404E-3</v>
      </c>
      <c r="G2118" s="9">
        <v>70</v>
      </c>
      <c r="H2118" s="12">
        <f t="shared" si="165"/>
        <v>7728.6798799999997</v>
      </c>
      <c r="I2118" s="37">
        <f t="shared" si="166"/>
        <v>90</v>
      </c>
      <c r="J2118" s="38">
        <f t="shared" si="167"/>
        <v>85.874220888888885</v>
      </c>
      <c r="K2118" s="13">
        <f t="shared" si="168"/>
        <v>0.22222222222222221</v>
      </c>
      <c r="L2118" s="14">
        <f t="shared" si="169"/>
        <v>0.77777777777777779</v>
      </c>
    </row>
    <row r="2119" spans="1:12" x14ac:dyDescent="0.35">
      <c r="A2119" s="2">
        <v>42944</v>
      </c>
      <c r="B2119" s="5">
        <v>25.654499000000001</v>
      </c>
      <c r="C2119" s="6">
        <v>-4.608515278121228E-3</v>
      </c>
      <c r="D2119" s="8">
        <v>20</v>
      </c>
      <c r="E2119" s="9">
        <v>102.75700399999999</v>
      </c>
      <c r="F2119" s="10">
        <v>-2.8084545623041635E-3</v>
      </c>
      <c r="G2119" s="9">
        <v>70</v>
      </c>
      <c r="H2119" s="12">
        <f t="shared" si="165"/>
        <v>7706.0802599999997</v>
      </c>
      <c r="I2119" s="37">
        <f t="shared" si="166"/>
        <v>90</v>
      </c>
      <c r="J2119" s="38">
        <f t="shared" si="167"/>
        <v>85.623114000000001</v>
      </c>
      <c r="K2119" s="13">
        <f t="shared" si="168"/>
        <v>0.22222222222222221</v>
      </c>
      <c r="L2119" s="14">
        <f t="shared" si="169"/>
        <v>0.77777777777777779</v>
      </c>
    </row>
    <row r="2120" spans="1:12" x14ac:dyDescent="0.35">
      <c r="A2120" s="2">
        <v>42947</v>
      </c>
      <c r="B2120" s="5">
        <v>25.709999</v>
      </c>
      <c r="C2120" s="6">
        <v>2.1610265362239645E-3</v>
      </c>
      <c r="D2120" s="8">
        <v>20</v>
      </c>
      <c r="E2120" s="9">
        <v>103.427002</v>
      </c>
      <c r="F2120" s="10">
        <v>6.4990526788202274E-3</v>
      </c>
      <c r="G2120" s="9">
        <v>70</v>
      </c>
      <c r="H2120" s="12">
        <f t="shared" si="165"/>
        <v>7754.0901200000008</v>
      </c>
      <c r="I2120" s="37">
        <f t="shared" si="166"/>
        <v>90</v>
      </c>
      <c r="J2120" s="38">
        <f t="shared" si="167"/>
        <v>86.1565568888889</v>
      </c>
      <c r="K2120" s="13">
        <f t="shared" si="168"/>
        <v>0.22222222222222221</v>
      </c>
      <c r="L2120" s="14">
        <f t="shared" si="169"/>
        <v>0.77777777777777779</v>
      </c>
    </row>
    <row r="2121" spans="1:12" x14ac:dyDescent="0.35">
      <c r="A2121" s="2">
        <v>42948</v>
      </c>
      <c r="B2121" s="5">
        <v>25.657</v>
      </c>
      <c r="C2121" s="6">
        <v>-2.0635435138713909E-3</v>
      </c>
      <c r="D2121" s="8">
        <v>20</v>
      </c>
      <c r="E2121" s="9">
        <v>103.738998</v>
      </c>
      <c r="F2121" s="10">
        <v>3.0120409321909847E-3</v>
      </c>
      <c r="G2121" s="9">
        <v>70</v>
      </c>
      <c r="H2121" s="12">
        <f t="shared" si="165"/>
        <v>7774.8698599999998</v>
      </c>
      <c r="I2121" s="37">
        <f t="shared" si="166"/>
        <v>90</v>
      </c>
      <c r="J2121" s="38">
        <f t="shared" si="167"/>
        <v>86.387442888888884</v>
      </c>
      <c r="K2121" s="13">
        <f t="shared" si="168"/>
        <v>0.22222222222222221</v>
      </c>
      <c r="L2121" s="14">
        <f t="shared" si="169"/>
        <v>0.77777777777777779</v>
      </c>
    </row>
    <row r="2122" spans="1:12" x14ac:dyDescent="0.35">
      <c r="A2122" s="2">
        <v>42949</v>
      </c>
      <c r="B2122" s="5">
        <v>25.609501000000002</v>
      </c>
      <c r="C2122" s="6">
        <v>-1.8530234232847498E-3</v>
      </c>
      <c r="D2122" s="8">
        <v>20</v>
      </c>
      <c r="E2122" s="9">
        <v>103.77800000000001</v>
      </c>
      <c r="F2122" s="10">
        <v>3.7589210363631054E-4</v>
      </c>
      <c r="G2122" s="9">
        <v>70</v>
      </c>
      <c r="H2122" s="12">
        <f t="shared" si="165"/>
        <v>7776.65002</v>
      </c>
      <c r="I2122" s="37">
        <f t="shared" si="166"/>
        <v>90</v>
      </c>
      <c r="J2122" s="38">
        <f t="shared" si="167"/>
        <v>86.407222444444443</v>
      </c>
      <c r="K2122" s="13">
        <f t="shared" si="168"/>
        <v>0.22222222222222221</v>
      </c>
      <c r="L2122" s="14">
        <f t="shared" si="169"/>
        <v>0.77777777777777779</v>
      </c>
    </row>
    <row r="2123" spans="1:12" x14ac:dyDescent="0.35">
      <c r="A2123" s="2">
        <v>42950</v>
      </c>
      <c r="B2123" s="5">
        <v>25.545999999999999</v>
      </c>
      <c r="C2123" s="6">
        <v>-2.4826668246848982E-3</v>
      </c>
      <c r="D2123" s="8">
        <v>20</v>
      </c>
      <c r="E2123" s="9">
        <v>103.069</v>
      </c>
      <c r="F2123" s="10">
        <v>-6.8553353604929868E-3</v>
      </c>
      <c r="G2123" s="9">
        <v>70</v>
      </c>
      <c r="H2123" s="12">
        <f t="shared" si="165"/>
        <v>7725.75</v>
      </c>
      <c r="I2123" s="37">
        <f t="shared" si="166"/>
        <v>90</v>
      </c>
      <c r="J2123" s="38">
        <f t="shared" si="167"/>
        <v>85.841666666666669</v>
      </c>
      <c r="K2123" s="13">
        <f t="shared" si="168"/>
        <v>0.22222222222222221</v>
      </c>
      <c r="L2123" s="14">
        <f t="shared" si="169"/>
        <v>0.77777777777777779</v>
      </c>
    </row>
    <row r="2124" spans="1:12" x14ac:dyDescent="0.35">
      <c r="A2124" s="2">
        <v>42951</v>
      </c>
      <c r="B2124" s="5">
        <v>25.809999000000001</v>
      </c>
      <c r="C2124" s="6">
        <v>1.0281226365264295E-2</v>
      </c>
      <c r="D2124" s="8">
        <v>20</v>
      </c>
      <c r="E2124" s="9">
        <v>103.74700199999999</v>
      </c>
      <c r="F2124" s="10">
        <v>6.5565954502959656E-3</v>
      </c>
      <c r="G2124" s="9">
        <v>70</v>
      </c>
      <c r="H2124" s="12">
        <f t="shared" si="165"/>
        <v>7778.4901200000004</v>
      </c>
      <c r="I2124" s="37">
        <f t="shared" si="166"/>
        <v>90</v>
      </c>
      <c r="J2124" s="38">
        <f t="shared" si="167"/>
        <v>86.427668000000011</v>
      </c>
      <c r="K2124" s="13">
        <f t="shared" si="168"/>
        <v>0.22222222222222221</v>
      </c>
      <c r="L2124" s="14">
        <f t="shared" si="169"/>
        <v>0.77777777777777779</v>
      </c>
    </row>
    <row r="2125" spans="1:12" x14ac:dyDescent="0.35">
      <c r="A2125" s="2">
        <v>42954</v>
      </c>
      <c r="B2125" s="5">
        <v>25.553498999999999</v>
      </c>
      <c r="C2125" s="6">
        <v>-9.987720550115764E-3</v>
      </c>
      <c r="D2125" s="8">
        <v>20</v>
      </c>
      <c r="E2125" s="9">
        <v>103.5</v>
      </c>
      <c r="F2125" s="10">
        <v>-2.3836496023337261E-3</v>
      </c>
      <c r="G2125" s="9">
        <v>70</v>
      </c>
      <c r="H2125" s="12">
        <f t="shared" si="165"/>
        <v>7756.0699800000002</v>
      </c>
      <c r="I2125" s="37">
        <f t="shared" si="166"/>
        <v>90</v>
      </c>
      <c r="J2125" s="38">
        <f t="shared" si="167"/>
        <v>86.178555333333335</v>
      </c>
      <c r="K2125" s="13">
        <f t="shared" si="168"/>
        <v>0.22222222222222221</v>
      </c>
      <c r="L2125" s="14">
        <f t="shared" si="169"/>
        <v>0.77777777777777779</v>
      </c>
    </row>
    <row r="2126" spans="1:12" x14ac:dyDescent="0.35">
      <c r="A2126" s="2">
        <v>42955</v>
      </c>
      <c r="B2126" s="5">
        <v>25.587499999999999</v>
      </c>
      <c r="C2126" s="6">
        <v>1.3296965516742532E-3</v>
      </c>
      <c r="D2126" s="8">
        <v>20</v>
      </c>
      <c r="E2126" s="9">
        <v>102.912003</v>
      </c>
      <c r="F2126" s="10">
        <v>-5.6973294378579453E-3</v>
      </c>
      <c r="G2126" s="9">
        <v>70</v>
      </c>
      <c r="H2126" s="12">
        <f t="shared" si="165"/>
        <v>7715.5902100000003</v>
      </c>
      <c r="I2126" s="37">
        <f t="shared" si="166"/>
        <v>90</v>
      </c>
      <c r="J2126" s="38">
        <f t="shared" si="167"/>
        <v>85.728780111111121</v>
      </c>
      <c r="K2126" s="13">
        <f t="shared" si="168"/>
        <v>0.22222222222222221</v>
      </c>
      <c r="L2126" s="14">
        <f t="shared" si="169"/>
        <v>0.77777777777777779</v>
      </c>
    </row>
    <row r="2127" spans="1:12" x14ac:dyDescent="0.35">
      <c r="A2127" s="2">
        <v>42956</v>
      </c>
      <c r="B2127" s="5">
        <v>25.7715</v>
      </c>
      <c r="C2127" s="6">
        <v>7.1652792005867383E-3</v>
      </c>
      <c r="D2127" s="8">
        <v>20</v>
      </c>
      <c r="E2127" s="9">
        <v>102.077003</v>
      </c>
      <c r="F2127" s="10">
        <v>-8.1468234280981378E-3</v>
      </c>
      <c r="G2127" s="9">
        <v>70</v>
      </c>
      <c r="H2127" s="12">
        <f t="shared" si="165"/>
        <v>7660.8202100000008</v>
      </c>
      <c r="I2127" s="37">
        <f t="shared" si="166"/>
        <v>90</v>
      </c>
      <c r="J2127" s="38">
        <f t="shared" si="167"/>
        <v>85.120224555555566</v>
      </c>
      <c r="K2127" s="13">
        <f t="shared" si="168"/>
        <v>0.22222222222222221</v>
      </c>
      <c r="L2127" s="14">
        <f t="shared" si="169"/>
        <v>0.77777777777777779</v>
      </c>
    </row>
    <row r="2128" spans="1:12" x14ac:dyDescent="0.35">
      <c r="A2128" s="2">
        <v>42957</v>
      </c>
      <c r="B2128" s="5">
        <v>25.963498999999999</v>
      </c>
      <c r="C2128" s="6">
        <v>7.422436848822489E-3</v>
      </c>
      <c r="D2128" s="8">
        <v>20</v>
      </c>
      <c r="E2128" s="9">
        <v>100.675003</v>
      </c>
      <c r="F2128" s="10">
        <v>-1.3829923303092073E-2</v>
      </c>
      <c r="G2128" s="9">
        <v>70</v>
      </c>
      <c r="H2128" s="12">
        <f t="shared" si="165"/>
        <v>7566.5201900000002</v>
      </c>
      <c r="I2128" s="37">
        <f t="shared" si="166"/>
        <v>90</v>
      </c>
      <c r="J2128" s="38">
        <f t="shared" si="167"/>
        <v>84.072446555555558</v>
      </c>
      <c r="K2128" s="13">
        <f t="shared" si="168"/>
        <v>0.22222222222222221</v>
      </c>
      <c r="L2128" s="14">
        <f t="shared" si="169"/>
        <v>0.77777777777777779</v>
      </c>
    </row>
    <row r="2129" spans="1:12" x14ac:dyDescent="0.35">
      <c r="A2129" s="2">
        <v>42958</v>
      </c>
      <c r="B2129" s="5">
        <v>26.219000000000001</v>
      </c>
      <c r="C2129" s="6">
        <v>9.792671746109427E-3</v>
      </c>
      <c r="D2129" s="8">
        <v>20</v>
      </c>
      <c r="E2129" s="9">
        <v>99.778000000000006</v>
      </c>
      <c r="F2129" s="10">
        <v>-8.9498184013825366E-3</v>
      </c>
      <c r="G2129" s="9">
        <v>70</v>
      </c>
      <c r="H2129" s="12">
        <f t="shared" si="165"/>
        <v>7508.84</v>
      </c>
      <c r="I2129" s="37">
        <f t="shared" si="166"/>
        <v>90</v>
      </c>
      <c r="J2129" s="38">
        <f t="shared" si="167"/>
        <v>83.431555555555562</v>
      </c>
      <c r="K2129" s="13">
        <f t="shared" si="168"/>
        <v>0.22222222222222221</v>
      </c>
      <c r="L2129" s="14">
        <f t="shared" si="169"/>
        <v>0.77777777777777779</v>
      </c>
    </row>
    <row r="2130" spans="1:12" x14ac:dyDescent="0.35">
      <c r="A2130" s="2">
        <v>42961</v>
      </c>
      <c r="B2130" s="5">
        <v>26.033000999999999</v>
      </c>
      <c r="C2130" s="6">
        <v>-7.1193363718968783E-3</v>
      </c>
      <c r="D2130" s="8">
        <v>20</v>
      </c>
      <c r="E2130" s="9">
        <v>100.93499799999999</v>
      </c>
      <c r="F2130" s="10">
        <v>1.1529007358666021E-2</v>
      </c>
      <c r="G2130" s="9">
        <v>70</v>
      </c>
      <c r="H2130" s="12">
        <f t="shared" si="165"/>
        <v>7586.10988</v>
      </c>
      <c r="I2130" s="37">
        <f t="shared" si="166"/>
        <v>90</v>
      </c>
      <c r="J2130" s="38">
        <f t="shared" si="167"/>
        <v>84.290109777777772</v>
      </c>
      <c r="K2130" s="13">
        <f t="shared" si="168"/>
        <v>0.22222222222222221</v>
      </c>
      <c r="L2130" s="14">
        <f t="shared" si="169"/>
        <v>0.77777777777777779</v>
      </c>
    </row>
    <row r="2131" spans="1:12" x14ac:dyDescent="0.35">
      <c r="A2131" s="2">
        <v>42963</v>
      </c>
      <c r="B2131" s="5">
        <v>25.781500000000001</v>
      </c>
      <c r="C2131" s="6">
        <v>-9.7078219533934806E-3</v>
      </c>
      <c r="D2131" s="8">
        <v>20</v>
      </c>
      <c r="E2131" s="9">
        <v>102.084</v>
      </c>
      <c r="F2131" s="10">
        <v>1.1319278288088874E-2</v>
      </c>
      <c r="G2131" s="9">
        <v>70</v>
      </c>
      <c r="H2131" s="12">
        <f t="shared" si="165"/>
        <v>7661.51</v>
      </c>
      <c r="I2131" s="37">
        <f t="shared" si="166"/>
        <v>90</v>
      </c>
      <c r="J2131" s="38">
        <f t="shared" si="167"/>
        <v>85.12788888888889</v>
      </c>
      <c r="K2131" s="13">
        <f t="shared" si="168"/>
        <v>0.22222222222222221</v>
      </c>
      <c r="L2131" s="14">
        <f t="shared" si="169"/>
        <v>0.77777777777777779</v>
      </c>
    </row>
    <row r="2132" spans="1:12" x14ac:dyDescent="0.35">
      <c r="A2132" s="2">
        <v>42964</v>
      </c>
      <c r="B2132" s="5">
        <v>26.145</v>
      </c>
      <c r="C2132" s="6">
        <v>1.4000787182458119E-2</v>
      </c>
      <c r="D2132" s="8">
        <v>20</v>
      </c>
      <c r="E2132" s="9">
        <v>102.160004</v>
      </c>
      <c r="F2132" s="10">
        <v>7.4424709680354084E-4</v>
      </c>
      <c r="G2132" s="9">
        <v>70</v>
      </c>
      <c r="H2132" s="12">
        <f t="shared" si="165"/>
        <v>7674.1002799999997</v>
      </c>
      <c r="I2132" s="37">
        <f t="shared" si="166"/>
        <v>90</v>
      </c>
      <c r="J2132" s="38">
        <f t="shared" si="167"/>
        <v>85.267780888888879</v>
      </c>
      <c r="K2132" s="13">
        <f t="shared" si="168"/>
        <v>0.22222222222222221</v>
      </c>
      <c r="L2132" s="14">
        <f t="shared" si="169"/>
        <v>0.77777777777777779</v>
      </c>
    </row>
    <row r="2133" spans="1:12" x14ac:dyDescent="0.35">
      <c r="A2133" s="2">
        <v>42965</v>
      </c>
      <c r="B2133" s="5">
        <v>26.231999999999999</v>
      </c>
      <c r="C2133" s="6">
        <v>3.3220719022528655E-3</v>
      </c>
      <c r="D2133" s="8">
        <v>20</v>
      </c>
      <c r="E2133" s="9">
        <v>101.608002</v>
      </c>
      <c r="F2133" s="10">
        <v>-5.4179589930436478E-3</v>
      </c>
      <c r="G2133" s="9">
        <v>70</v>
      </c>
      <c r="H2133" s="12">
        <f t="shared" si="165"/>
        <v>7637.2001399999999</v>
      </c>
      <c r="I2133" s="37">
        <f t="shared" si="166"/>
        <v>90</v>
      </c>
      <c r="J2133" s="38">
        <f t="shared" si="167"/>
        <v>84.857779333333326</v>
      </c>
      <c r="K2133" s="13">
        <f t="shared" si="168"/>
        <v>0.22222222222222221</v>
      </c>
      <c r="L2133" s="14">
        <f t="shared" si="169"/>
        <v>0.77777777777777779</v>
      </c>
    </row>
    <row r="2134" spans="1:12" x14ac:dyDescent="0.35">
      <c r="A2134" s="2">
        <v>42968</v>
      </c>
      <c r="B2134" s="5">
        <v>26.012501</v>
      </c>
      <c r="C2134" s="6">
        <v>-8.4028093795387448E-3</v>
      </c>
      <c r="D2134" s="8">
        <v>20</v>
      </c>
      <c r="E2134" s="9">
        <v>100.59699999999999</v>
      </c>
      <c r="F2134" s="10">
        <v>-9.9998557380844844E-3</v>
      </c>
      <c r="G2134" s="9">
        <v>70</v>
      </c>
      <c r="H2134" s="12">
        <f t="shared" si="165"/>
        <v>7562.0400200000004</v>
      </c>
      <c r="I2134" s="37">
        <f t="shared" si="166"/>
        <v>90</v>
      </c>
      <c r="J2134" s="38">
        <f t="shared" si="167"/>
        <v>84.022666888888892</v>
      </c>
      <c r="K2134" s="13">
        <f t="shared" si="168"/>
        <v>0.22222222222222221</v>
      </c>
      <c r="L2134" s="14">
        <f t="shared" si="169"/>
        <v>0.77777777777777779</v>
      </c>
    </row>
    <row r="2135" spans="1:12" x14ac:dyDescent="0.35">
      <c r="A2135" s="2">
        <v>42969</v>
      </c>
      <c r="B2135" s="5">
        <v>25.965</v>
      </c>
      <c r="C2135" s="6">
        <v>-1.8277528665260334E-3</v>
      </c>
      <c r="D2135" s="8">
        <v>20</v>
      </c>
      <c r="E2135" s="9">
        <v>100.74900100000001</v>
      </c>
      <c r="F2135" s="10">
        <v>1.5098489974549878E-3</v>
      </c>
      <c r="G2135" s="9">
        <v>70</v>
      </c>
      <c r="H2135" s="12">
        <f t="shared" si="165"/>
        <v>7571.7300700000005</v>
      </c>
      <c r="I2135" s="37">
        <f t="shared" si="166"/>
        <v>90</v>
      </c>
      <c r="J2135" s="38">
        <f t="shared" si="167"/>
        <v>84.130334111111111</v>
      </c>
      <c r="K2135" s="13">
        <f t="shared" si="168"/>
        <v>0.22222222222222221</v>
      </c>
      <c r="L2135" s="14">
        <f t="shared" si="169"/>
        <v>0.77777777777777779</v>
      </c>
    </row>
    <row r="2136" spans="1:12" x14ac:dyDescent="0.35">
      <c r="A2136" s="2">
        <v>42970</v>
      </c>
      <c r="B2136" s="5">
        <v>25.992000999999998</v>
      </c>
      <c r="C2136" s="6">
        <v>1.0393595438924486E-3</v>
      </c>
      <c r="D2136" s="8">
        <v>20</v>
      </c>
      <c r="E2136" s="9">
        <v>101.530998</v>
      </c>
      <c r="F2136" s="10">
        <v>7.7318657269556113E-3</v>
      </c>
      <c r="G2136" s="9">
        <v>70</v>
      </c>
      <c r="H2136" s="12">
        <f t="shared" si="165"/>
        <v>7627.0098799999996</v>
      </c>
      <c r="I2136" s="37">
        <f t="shared" si="166"/>
        <v>90</v>
      </c>
      <c r="J2136" s="38">
        <f t="shared" si="167"/>
        <v>84.74455422222222</v>
      </c>
      <c r="K2136" s="13">
        <f t="shared" si="168"/>
        <v>0.22222222222222221</v>
      </c>
      <c r="L2136" s="14">
        <f t="shared" si="169"/>
        <v>0.77777777777777779</v>
      </c>
    </row>
    <row r="2137" spans="1:12" x14ac:dyDescent="0.35">
      <c r="A2137" s="2">
        <v>42971</v>
      </c>
      <c r="B2137" s="5">
        <v>26.007000000000001</v>
      </c>
      <c r="C2137" s="6">
        <v>5.76895714438308E-4</v>
      </c>
      <c r="D2137" s="8">
        <v>20</v>
      </c>
      <c r="E2137" s="9">
        <v>101.75900300000001</v>
      </c>
      <c r="F2137" s="10">
        <v>2.2431511090887923E-3</v>
      </c>
      <c r="G2137" s="9">
        <v>70</v>
      </c>
      <c r="H2137" s="12">
        <f t="shared" si="165"/>
        <v>7643.2702100000006</v>
      </c>
      <c r="I2137" s="37">
        <f t="shared" si="166"/>
        <v>90</v>
      </c>
      <c r="J2137" s="38">
        <f t="shared" si="167"/>
        <v>84.925224555555559</v>
      </c>
      <c r="K2137" s="13">
        <f t="shared" si="168"/>
        <v>0.22222222222222221</v>
      </c>
      <c r="L2137" s="14">
        <f t="shared" si="169"/>
        <v>0.77777777777777779</v>
      </c>
    </row>
    <row r="2138" spans="1:12" x14ac:dyDescent="0.35">
      <c r="A2138" s="2">
        <v>42975</v>
      </c>
      <c r="B2138" s="5">
        <v>26.2925</v>
      </c>
      <c r="C2138" s="6">
        <v>1.0917994857433388E-2</v>
      </c>
      <c r="D2138" s="8">
        <v>20</v>
      </c>
      <c r="E2138" s="9">
        <v>102.27800000000001</v>
      </c>
      <c r="F2138" s="10">
        <v>5.0872940858415205E-3</v>
      </c>
      <c r="G2138" s="9">
        <v>70</v>
      </c>
      <c r="H2138" s="12">
        <f t="shared" si="165"/>
        <v>7685.31</v>
      </c>
      <c r="I2138" s="37">
        <f t="shared" si="166"/>
        <v>90</v>
      </c>
      <c r="J2138" s="38">
        <f t="shared" si="167"/>
        <v>85.39233333333334</v>
      </c>
      <c r="K2138" s="13">
        <f t="shared" si="168"/>
        <v>0.22222222222222221</v>
      </c>
      <c r="L2138" s="14">
        <f t="shared" si="169"/>
        <v>0.77777777777777779</v>
      </c>
    </row>
    <row r="2139" spans="1:12" x14ac:dyDescent="0.35">
      <c r="A2139" s="2">
        <v>42976</v>
      </c>
      <c r="B2139" s="5">
        <v>26.827499</v>
      </c>
      <c r="C2139" s="6">
        <v>2.0143716131914235E-2</v>
      </c>
      <c r="D2139" s="8">
        <v>20</v>
      </c>
      <c r="E2139" s="9">
        <v>101.069</v>
      </c>
      <c r="F2139" s="10">
        <v>-1.1891144161919165E-2</v>
      </c>
      <c r="G2139" s="9">
        <v>70</v>
      </c>
      <c r="H2139" s="12">
        <f t="shared" si="165"/>
        <v>7611.3799799999997</v>
      </c>
      <c r="I2139" s="37">
        <f t="shared" si="166"/>
        <v>90</v>
      </c>
      <c r="J2139" s="38">
        <f t="shared" si="167"/>
        <v>84.570888666666661</v>
      </c>
      <c r="K2139" s="13">
        <f t="shared" si="168"/>
        <v>0.22222222222222221</v>
      </c>
      <c r="L2139" s="14">
        <f t="shared" si="169"/>
        <v>0.77777777777777779</v>
      </c>
    </row>
    <row r="2140" spans="1:12" x14ac:dyDescent="0.35">
      <c r="A2140" s="2">
        <v>42977</v>
      </c>
      <c r="B2140" s="5">
        <v>26.625</v>
      </c>
      <c r="C2140" s="6">
        <v>-7.5768195143712802E-3</v>
      </c>
      <c r="D2140" s="8">
        <v>20</v>
      </c>
      <c r="E2140" s="9">
        <v>101.87400100000001</v>
      </c>
      <c r="F2140" s="10">
        <v>7.9333134731323085E-3</v>
      </c>
      <c r="G2140" s="9">
        <v>70</v>
      </c>
      <c r="H2140" s="12">
        <f t="shared" si="165"/>
        <v>7663.6800700000003</v>
      </c>
      <c r="I2140" s="37">
        <f t="shared" si="166"/>
        <v>90</v>
      </c>
      <c r="J2140" s="38">
        <f t="shared" si="167"/>
        <v>85.152000777777786</v>
      </c>
      <c r="K2140" s="13">
        <f t="shared" si="168"/>
        <v>0.22222222222222221</v>
      </c>
      <c r="L2140" s="14">
        <f t="shared" si="169"/>
        <v>0.77777777777777779</v>
      </c>
    </row>
    <row r="2141" spans="1:12" x14ac:dyDescent="0.35">
      <c r="A2141" s="2">
        <v>42978</v>
      </c>
      <c r="B2141" s="5">
        <v>26.525998999999999</v>
      </c>
      <c r="C2141" s="6">
        <v>-3.7252776562901602E-3</v>
      </c>
      <c r="D2141" s="8">
        <v>20</v>
      </c>
      <c r="E2141" s="9">
        <v>102.15300000000001</v>
      </c>
      <c r="F2141" s="10">
        <v>2.7349240300296174E-3</v>
      </c>
      <c r="G2141" s="9">
        <v>70</v>
      </c>
      <c r="H2141" s="12">
        <f t="shared" si="165"/>
        <v>7681.2299800000001</v>
      </c>
      <c r="I2141" s="37">
        <f t="shared" si="166"/>
        <v>90</v>
      </c>
      <c r="J2141" s="38">
        <f t="shared" si="167"/>
        <v>85.346999777777782</v>
      </c>
      <c r="K2141" s="13">
        <f t="shared" si="168"/>
        <v>0.22222222222222221</v>
      </c>
      <c r="L2141" s="14">
        <f t="shared" si="169"/>
        <v>0.77777777777777779</v>
      </c>
    </row>
    <row r="2142" spans="1:12" x14ac:dyDescent="0.35">
      <c r="A2142" s="2">
        <v>42979</v>
      </c>
      <c r="B2142" s="5">
        <v>26.818501000000001</v>
      </c>
      <c r="C2142" s="6">
        <v>1.096663879224069E-2</v>
      </c>
      <c r="D2142" s="8">
        <v>20</v>
      </c>
      <c r="E2142" s="9">
        <v>102.856003</v>
      </c>
      <c r="F2142" s="10">
        <v>6.8582915409312051E-3</v>
      </c>
      <c r="G2142" s="9">
        <v>70</v>
      </c>
      <c r="H2142" s="12">
        <f t="shared" si="165"/>
        <v>7736.2902300000005</v>
      </c>
      <c r="I2142" s="37">
        <f t="shared" si="166"/>
        <v>90</v>
      </c>
      <c r="J2142" s="38">
        <f t="shared" si="167"/>
        <v>85.958780333333337</v>
      </c>
      <c r="K2142" s="13">
        <f t="shared" si="168"/>
        <v>0.22222222222222221</v>
      </c>
      <c r="L2142" s="14">
        <f t="shared" si="169"/>
        <v>0.77777777777777779</v>
      </c>
    </row>
    <row r="2143" spans="1:12" x14ac:dyDescent="0.35">
      <c r="A2143" s="2">
        <v>42982</v>
      </c>
      <c r="B2143" s="5">
        <v>27.128</v>
      </c>
      <c r="C2143" s="6">
        <v>1.1474419657797608E-2</v>
      </c>
      <c r="D2143" s="8">
        <v>20</v>
      </c>
      <c r="E2143" s="9">
        <v>102.068001</v>
      </c>
      <c r="F2143" s="10">
        <v>-7.6907133241164161E-3</v>
      </c>
      <c r="G2143" s="9">
        <v>70</v>
      </c>
      <c r="H2143" s="12">
        <f t="shared" si="165"/>
        <v>7687.3200699999998</v>
      </c>
      <c r="I2143" s="37">
        <f t="shared" si="166"/>
        <v>90</v>
      </c>
      <c r="J2143" s="38">
        <f t="shared" si="167"/>
        <v>85.414667444444447</v>
      </c>
      <c r="K2143" s="13">
        <f t="shared" si="168"/>
        <v>0.22222222222222221</v>
      </c>
      <c r="L2143" s="14">
        <f t="shared" si="169"/>
        <v>0.77777777777777779</v>
      </c>
    </row>
    <row r="2144" spans="1:12" x14ac:dyDescent="0.35">
      <c r="A2144" s="2">
        <v>42983</v>
      </c>
      <c r="B2144" s="5">
        <v>27.047501</v>
      </c>
      <c r="C2144" s="6">
        <v>-2.9717882717528177E-3</v>
      </c>
      <c r="D2144" s="8">
        <v>20</v>
      </c>
      <c r="E2144" s="9">
        <v>102.459</v>
      </c>
      <c r="F2144" s="10">
        <v>3.8234509323018528E-3</v>
      </c>
      <c r="G2144" s="9">
        <v>70</v>
      </c>
      <c r="H2144" s="12">
        <f t="shared" si="165"/>
        <v>7713.0800200000003</v>
      </c>
      <c r="I2144" s="37">
        <f t="shared" si="166"/>
        <v>90</v>
      </c>
      <c r="J2144" s="38">
        <f t="shared" si="167"/>
        <v>85.70088911111111</v>
      </c>
      <c r="K2144" s="13">
        <f t="shared" si="168"/>
        <v>0.22222222222222221</v>
      </c>
      <c r="L2144" s="14">
        <f t="shared" si="169"/>
        <v>0.77777777777777779</v>
      </c>
    </row>
    <row r="2145" spans="1:12" x14ac:dyDescent="0.35">
      <c r="A2145" s="2">
        <v>42984</v>
      </c>
      <c r="B2145" s="5">
        <v>27.281500000000001</v>
      </c>
      <c r="C2145" s="6">
        <v>8.6142002492821668E-3</v>
      </c>
      <c r="D2145" s="8">
        <v>20</v>
      </c>
      <c r="E2145" s="9">
        <v>102.133003</v>
      </c>
      <c r="F2145" s="10">
        <v>-3.1868036982309889E-3</v>
      </c>
      <c r="G2145" s="9">
        <v>70</v>
      </c>
      <c r="H2145" s="12">
        <f t="shared" si="165"/>
        <v>7694.9402100000007</v>
      </c>
      <c r="I2145" s="37">
        <f t="shared" si="166"/>
        <v>90</v>
      </c>
      <c r="J2145" s="38">
        <f t="shared" si="167"/>
        <v>85.499335666666667</v>
      </c>
      <c r="K2145" s="13">
        <f t="shared" si="168"/>
        <v>0.22222222222222221</v>
      </c>
      <c r="L2145" s="14">
        <f t="shared" si="169"/>
        <v>0.77777777777777779</v>
      </c>
    </row>
    <row r="2146" spans="1:12" x14ac:dyDescent="0.35">
      <c r="A2146" s="2">
        <v>42985</v>
      </c>
      <c r="B2146" s="5">
        <v>27.169499999999999</v>
      </c>
      <c r="C2146" s="6">
        <v>-4.1137961819228686E-3</v>
      </c>
      <c r="D2146" s="8">
        <v>20</v>
      </c>
      <c r="E2146" s="9">
        <v>102.351997</v>
      </c>
      <c r="F2146" s="10">
        <v>2.1419085382747838E-3</v>
      </c>
      <c r="G2146" s="9">
        <v>70</v>
      </c>
      <c r="H2146" s="12">
        <f t="shared" si="165"/>
        <v>7708.0297900000005</v>
      </c>
      <c r="I2146" s="37">
        <f t="shared" si="166"/>
        <v>90</v>
      </c>
      <c r="J2146" s="38">
        <f t="shared" si="167"/>
        <v>85.644775444444448</v>
      </c>
      <c r="K2146" s="13">
        <f t="shared" si="168"/>
        <v>0.22222222222222221</v>
      </c>
      <c r="L2146" s="14">
        <f t="shared" si="169"/>
        <v>0.77777777777777779</v>
      </c>
    </row>
    <row r="2147" spans="1:12" x14ac:dyDescent="0.35">
      <c r="A2147" s="2">
        <v>42986</v>
      </c>
      <c r="B2147" s="5">
        <v>27.315999999999999</v>
      </c>
      <c r="C2147" s="6">
        <v>5.3775904798989416E-3</v>
      </c>
      <c r="D2147" s="8">
        <v>20</v>
      </c>
      <c r="E2147" s="9">
        <v>102.279999</v>
      </c>
      <c r="F2147" s="10">
        <v>-7.0368275126408975E-4</v>
      </c>
      <c r="G2147" s="9">
        <v>70</v>
      </c>
      <c r="H2147" s="12">
        <f t="shared" si="165"/>
        <v>7705.91993</v>
      </c>
      <c r="I2147" s="37">
        <f t="shared" si="166"/>
        <v>90</v>
      </c>
      <c r="J2147" s="38">
        <f t="shared" si="167"/>
        <v>85.621332555555554</v>
      </c>
      <c r="K2147" s="13">
        <f t="shared" si="168"/>
        <v>0.22222222222222221</v>
      </c>
      <c r="L2147" s="14">
        <f t="shared" si="169"/>
        <v>0.77777777777777779</v>
      </c>
    </row>
    <row r="2148" spans="1:12" x14ac:dyDescent="0.35">
      <c r="A2148" s="2">
        <v>42989</v>
      </c>
      <c r="B2148" s="5">
        <v>27.086500000000001</v>
      </c>
      <c r="C2148" s="6">
        <v>-8.4371623151526798E-3</v>
      </c>
      <c r="D2148" s="8">
        <v>20</v>
      </c>
      <c r="E2148" s="9">
        <v>103.052002</v>
      </c>
      <c r="F2148" s="10">
        <v>7.519593964251392E-3</v>
      </c>
      <c r="G2148" s="9">
        <v>70</v>
      </c>
      <c r="H2148" s="12">
        <f t="shared" si="165"/>
        <v>7755.3701400000009</v>
      </c>
      <c r="I2148" s="37">
        <f t="shared" si="166"/>
        <v>90</v>
      </c>
      <c r="J2148" s="38">
        <f t="shared" si="167"/>
        <v>86.170779333333343</v>
      </c>
      <c r="K2148" s="13">
        <f t="shared" si="168"/>
        <v>0.22222222222222221</v>
      </c>
      <c r="L2148" s="14">
        <f t="shared" si="169"/>
        <v>0.77777777777777779</v>
      </c>
    </row>
    <row r="2149" spans="1:12" x14ac:dyDescent="0.35">
      <c r="A2149" s="2">
        <v>42990</v>
      </c>
      <c r="B2149" s="5">
        <v>26.947500000000002</v>
      </c>
      <c r="C2149" s="6">
        <v>-5.1449201100437492E-3</v>
      </c>
      <c r="D2149" s="8">
        <v>20</v>
      </c>
      <c r="E2149" s="9">
        <v>103.75599699999999</v>
      </c>
      <c r="F2149" s="10">
        <v>6.8082252397969611E-3</v>
      </c>
      <c r="G2149" s="9">
        <v>70</v>
      </c>
      <c r="H2149" s="12">
        <f t="shared" si="165"/>
        <v>7801.8697899999997</v>
      </c>
      <c r="I2149" s="37">
        <f t="shared" si="166"/>
        <v>90</v>
      </c>
      <c r="J2149" s="38">
        <f t="shared" si="167"/>
        <v>86.68744211111111</v>
      </c>
      <c r="K2149" s="13">
        <f t="shared" si="168"/>
        <v>0.22222222222222221</v>
      </c>
      <c r="L2149" s="14">
        <f t="shared" si="169"/>
        <v>0.77777777777777779</v>
      </c>
    </row>
    <row r="2150" spans="1:12" x14ac:dyDescent="0.35">
      <c r="A2150" s="2">
        <v>42991</v>
      </c>
      <c r="B2150" s="5">
        <v>27.070499000000002</v>
      </c>
      <c r="C2150" s="6">
        <v>4.5540084730975039E-3</v>
      </c>
      <c r="D2150" s="8">
        <v>20</v>
      </c>
      <c r="E2150" s="9">
        <v>103.59899900000001</v>
      </c>
      <c r="F2150" s="10">
        <v>-1.5142922334101527E-3</v>
      </c>
      <c r="G2150" s="9">
        <v>70</v>
      </c>
      <c r="H2150" s="12">
        <f t="shared" si="165"/>
        <v>7793.3399100000006</v>
      </c>
      <c r="I2150" s="37">
        <f t="shared" si="166"/>
        <v>90</v>
      </c>
      <c r="J2150" s="38">
        <f t="shared" si="167"/>
        <v>86.592665666666676</v>
      </c>
      <c r="K2150" s="13">
        <f t="shared" si="168"/>
        <v>0.22222222222222221</v>
      </c>
      <c r="L2150" s="14">
        <f t="shared" si="169"/>
        <v>0.77777777777777779</v>
      </c>
    </row>
    <row r="2151" spans="1:12" x14ac:dyDescent="0.35">
      <c r="A2151" s="2">
        <v>42992</v>
      </c>
      <c r="B2151" s="5">
        <v>26.900499</v>
      </c>
      <c r="C2151" s="6">
        <v>-6.2997005251292926E-3</v>
      </c>
      <c r="D2151" s="8">
        <v>20</v>
      </c>
      <c r="E2151" s="9">
        <v>103.764</v>
      </c>
      <c r="F2151" s="10">
        <v>1.5914221497519421E-3</v>
      </c>
      <c r="G2151" s="9">
        <v>70</v>
      </c>
      <c r="H2151" s="12">
        <f t="shared" si="165"/>
        <v>7801.4899799999994</v>
      </c>
      <c r="I2151" s="37">
        <f t="shared" si="166"/>
        <v>90</v>
      </c>
      <c r="J2151" s="38">
        <f t="shared" si="167"/>
        <v>86.683221999999986</v>
      </c>
      <c r="K2151" s="13">
        <f t="shared" si="168"/>
        <v>0.22222222222222221</v>
      </c>
      <c r="L2151" s="14">
        <f t="shared" si="169"/>
        <v>0.77777777777777779</v>
      </c>
    </row>
    <row r="2152" spans="1:12" x14ac:dyDescent="0.35">
      <c r="A2152" s="2">
        <v>42993</v>
      </c>
      <c r="B2152" s="5">
        <v>26.983499999999999</v>
      </c>
      <c r="C2152" s="6">
        <v>3.0807314670986408E-3</v>
      </c>
      <c r="D2152" s="8">
        <v>20</v>
      </c>
      <c r="E2152" s="9">
        <v>103.75700399999999</v>
      </c>
      <c r="F2152" s="10">
        <v>-6.7424500342028182E-5</v>
      </c>
      <c r="G2152" s="9">
        <v>70</v>
      </c>
      <c r="H2152" s="12">
        <f t="shared" si="165"/>
        <v>7802.6602800000001</v>
      </c>
      <c r="I2152" s="37">
        <f t="shared" si="166"/>
        <v>90</v>
      </c>
      <c r="J2152" s="38">
        <f t="shared" si="167"/>
        <v>86.696225333333331</v>
      </c>
      <c r="K2152" s="13">
        <f t="shared" si="168"/>
        <v>0.22222222222222221</v>
      </c>
      <c r="L2152" s="14">
        <f t="shared" si="169"/>
        <v>0.77777777777777779</v>
      </c>
    </row>
    <row r="2153" spans="1:12" x14ac:dyDescent="0.35">
      <c r="A2153" s="2">
        <v>42996</v>
      </c>
      <c r="B2153" s="5">
        <v>26.759001000000001</v>
      </c>
      <c r="C2153" s="6">
        <v>-8.3546653641008994E-3</v>
      </c>
      <c r="D2153" s="8">
        <v>20</v>
      </c>
      <c r="E2153" s="9">
        <v>104.51300000000001</v>
      </c>
      <c r="F2153" s="10">
        <v>7.2598003155137647E-3</v>
      </c>
      <c r="G2153" s="9">
        <v>70</v>
      </c>
      <c r="H2153" s="12">
        <f t="shared" si="165"/>
        <v>7851.0900200000005</v>
      </c>
      <c r="I2153" s="37">
        <f t="shared" si="166"/>
        <v>90</v>
      </c>
      <c r="J2153" s="38">
        <f t="shared" si="167"/>
        <v>87.234333555555565</v>
      </c>
      <c r="K2153" s="13">
        <f t="shared" si="168"/>
        <v>0.22222222222222221</v>
      </c>
      <c r="L2153" s="14">
        <f t="shared" si="169"/>
        <v>0.77777777777777779</v>
      </c>
    </row>
    <row r="2154" spans="1:12" x14ac:dyDescent="0.35">
      <c r="A2154" s="2">
        <v>42997</v>
      </c>
      <c r="B2154" s="5">
        <v>26.736000000000001</v>
      </c>
      <c r="C2154" s="6">
        <v>-8.5993087157421044E-4</v>
      </c>
      <c r="D2154" s="8">
        <v>20</v>
      </c>
      <c r="E2154" s="9">
        <v>104.47199999999999</v>
      </c>
      <c r="F2154" s="10">
        <v>-3.9237266335856447E-4</v>
      </c>
      <c r="G2154" s="9">
        <v>70</v>
      </c>
      <c r="H2154" s="12">
        <f t="shared" si="165"/>
        <v>7847.76</v>
      </c>
      <c r="I2154" s="37">
        <f t="shared" si="166"/>
        <v>90</v>
      </c>
      <c r="J2154" s="38">
        <f t="shared" si="167"/>
        <v>87.197333333333333</v>
      </c>
      <c r="K2154" s="13">
        <f t="shared" si="168"/>
        <v>0.22222222222222221</v>
      </c>
      <c r="L2154" s="14">
        <f t="shared" si="169"/>
        <v>0.77777777777777779</v>
      </c>
    </row>
    <row r="2155" spans="1:12" x14ac:dyDescent="0.35">
      <c r="A2155" s="2">
        <v>42998</v>
      </c>
      <c r="B2155" s="5">
        <v>26.85</v>
      </c>
      <c r="C2155" s="6">
        <v>4.2548491018354895E-3</v>
      </c>
      <c r="D2155" s="8">
        <v>20</v>
      </c>
      <c r="E2155" s="9">
        <v>104.43800400000001</v>
      </c>
      <c r="F2155" s="10">
        <v>-3.2546072135541948E-4</v>
      </c>
      <c r="G2155" s="9">
        <v>70</v>
      </c>
      <c r="H2155" s="12">
        <f t="shared" si="165"/>
        <v>7847.6602800000001</v>
      </c>
      <c r="I2155" s="37">
        <f t="shared" si="166"/>
        <v>90</v>
      </c>
      <c r="J2155" s="38">
        <f t="shared" si="167"/>
        <v>87.196225333333331</v>
      </c>
      <c r="K2155" s="13">
        <f t="shared" si="168"/>
        <v>0.22222222222222221</v>
      </c>
      <c r="L2155" s="14">
        <f t="shared" si="169"/>
        <v>0.77777777777777779</v>
      </c>
    </row>
    <row r="2156" spans="1:12" x14ac:dyDescent="0.35">
      <c r="A2156" s="2">
        <v>42999</v>
      </c>
      <c r="B2156" s="5">
        <v>26.704999999999998</v>
      </c>
      <c r="C2156" s="6">
        <v>-5.4150071631400287E-3</v>
      </c>
      <c r="D2156" s="8">
        <v>20</v>
      </c>
      <c r="E2156" s="9">
        <v>104.00900300000001</v>
      </c>
      <c r="F2156" s="10">
        <v>-4.1161694944191751E-3</v>
      </c>
      <c r="G2156" s="9">
        <v>70</v>
      </c>
      <c r="H2156" s="12">
        <f t="shared" si="165"/>
        <v>7814.7302099999997</v>
      </c>
      <c r="I2156" s="37">
        <f t="shared" si="166"/>
        <v>90</v>
      </c>
      <c r="J2156" s="38">
        <f t="shared" si="167"/>
        <v>86.83033566666667</v>
      </c>
      <c r="K2156" s="13">
        <f t="shared" si="168"/>
        <v>0.22222222222222221</v>
      </c>
      <c r="L2156" s="14">
        <f t="shared" si="169"/>
        <v>0.77777777777777779</v>
      </c>
    </row>
    <row r="2157" spans="1:12" x14ac:dyDescent="0.35">
      <c r="A2157" s="2">
        <v>43000</v>
      </c>
      <c r="B2157" s="5">
        <v>26.721499999999999</v>
      </c>
      <c r="C2157" s="6">
        <v>6.1767102559917575E-4</v>
      </c>
      <c r="D2157" s="8">
        <v>20</v>
      </c>
      <c r="E2157" s="9">
        <v>102.55300099999999</v>
      </c>
      <c r="F2157" s="10">
        <v>-1.4097714838348985E-2</v>
      </c>
      <c r="G2157" s="9">
        <v>70</v>
      </c>
      <c r="H2157" s="12">
        <f t="shared" si="165"/>
        <v>7713.1400699999995</v>
      </c>
      <c r="I2157" s="37">
        <f t="shared" si="166"/>
        <v>90</v>
      </c>
      <c r="J2157" s="38">
        <f t="shared" si="167"/>
        <v>85.701556333333329</v>
      </c>
      <c r="K2157" s="13">
        <f t="shared" si="168"/>
        <v>0.22222222222222221</v>
      </c>
      <c r="L2157" s="14">
        <f t="shared" si="169"/>
        <v>0.77777777777777779</v>
      </c>
    </row>
    <row r="2158" spans="1:12" x14ac:dyDescent="0.35">
      <c r="A2158" s="2">
        <v>43003</v>
      </c>
      <c r="B2158" s="5">
        <v>26.759501</v>
      </c>
      <c r="C2158" s="6">
        <v>1.4211030341546582E-3</v>
      </c>
      <c r="D2158" s="8">
        <v>20</v>
      </c>
      <c r="E2158" s="9">
        <v>101.69499999999999</v>
      </c>
      <c r="F2158" s="10">
        <v>-8.4016102265245252E-3</v>
      </c>
      <c r="G2158" s="9">
        <v>70</v>
      </c>
      <c r="H2158" s="12">
        <f t="shared" si="165"/>
        <v>7653.8400199999996</v>
      </c>
      <c r="I2158" s="37">
        <f t="shared" si="166"/>
        <v>90</v>
      </c>
      <c r="J2158" s="38">
        <f t="shared" si="167"/>
        <v>85.042666888888888</v>
      </c>
      <c r="K2158" s="13">
        <f t="shared" si="168"/>
        <v>0.22222222222222221</v>
      </c>
      <c r="L2158" s="14">
        <f t="shared" si="169"/>
        <v>0.77777777777777779</v>
      </c>
    </row>
    <row r="2159" spans="1:12" x14ac:dyDescent="0.35">
      <c r="A2159" s="2">
        <v>43004</v>
      </c>
      <c r="B2159" s="5">
        <v>27.058001000000001</v>
      </c>
      <c r="C2159" s="6">
        <v>1.1093159287327126E-2</v>
      </c>
      <c r="D2159" s="8">
        <v>20</v>
      </c>
      <c r="E2159" s="9">
        <v>101.39299800000001</v>
      </c>
      <c r="F2159" s="10">
        <v>-2.9741021190989869E-3</v>
      </c>
      <c r="G2159" s="9">
        <v>70</v>
      </c>
      <c r="H2159" s="12">
        <f t="shared" si="165"/>
        <v>7638.6698800000004</v>
      </c>
      <c r="I2159" s="37">
        <f t="shared" si="166"/>
        <v>90</v>
      </c>
      <c r="J2159" s="38">
        <f t="shared" si="167"/>
        <v>84.874109777777775</v>
      </c>
      <c r="K2159" s="13">
        <f t="shared" si="168"/>
        <v>0.22222222222222221</v>
      </c>
      <c r="L2159" s="14">
        <f t="shared" si="169"/>
        <v>0.77777777777777779</v>
      </c>
    </row>
    <row r="2160" spans="1:12" x14ac:dyDescent="0.35">
      <c r="A2160" s="2">
        <v>43005</v>
      </c>
      <c r="B2160" s="5">
        <v>26.868998999999999</v>
      </c>
      <c r="C2160" s="6">
        <v>-7.0095786478425737E-3</v>
      </c>
      <c r="D2160" s="8">
        <v>20</v>
      </c>
      <c r="E2160" s="9">
        <v>100.62200199999999</v>
      </c>
      <c r="F2160" s="10">
        <v>-7.6330940122950608E-3</v>
      </c>
      <c r="G2160" s="9">
        <v>70</v>
      </c>
      <c r="H2160" s="12">
        <f t="shared" si="165"/>
        <v>7580.9201199999998</v>
      </c>
      <c r="I2160" s="37">
        <f t="shared" si="166"/>
        <v>90</v>
      </c>
      <c r="J2160" s="38">
        <f t="shared" si="167"/>
        <v>84.23244577777777</v>
      </c>
      <c r="K2160" s="13">
        <f t="shared" si="168"/>
        <v>0.22222222222222221</v>
      </c>
      <c r="L2160" s="14">
        <f t="shared" si="169"/>
        <v>0.77777777777777779</v>
      </c>
    </row>
    <row r="2161" spans="1:12" x14ac:dyDescent="0.35">
      <c r="A2161" s="2">
        <v>43006</v>
      </c>
      <c r="B2161" s="5">
        <v>26.7195</v>
      </c>
      <c r="C2161" s="6">
        <v>-5.579532572459911E-3</v>
      </c>
      <c r="D2161" s="8">
        <v>20</v>
      </c>
      <c r="E2161" s="9">
        <v>101.004997</v>
      </c>
      <c r="F2161" s="10">
        <v>3.7990493588599961E-3</v>
      </c>
      <c r="G2161" s="9">
        <v>70</v>
      </c>
      <c r="H2161" s="12">
        <f t="shared" si="165"/>
        <v>7604.7397900000005</v>
      </c>
      <c r="I2161" s="37">
        <f t="shared" si="166"/>
        <v>90</v>
      </c>
      <c r="J2161" s="38">
        <f t="shared" si="167"/>
        <v>84.497108777777783</v>
      </c>
      <c r="K2161" s="13">
        <f t="shared" si="168"/>
        <v>0.22222222222222221</v>
      </c>
      <c r="L2161" s="14">
        <f t="shared" si="169"/>
        <v>0.77777777777777779</v>
      </c>
    </row>
    <row r="2162" spans="1:12" x14ac:dyDescent="0.35">
      <c r="A2162" s="2">
        <v>43007</v>
      </c>
      <c r="B2162" s="5">
        <v>26.662500000000001</v>
      </c>
      <c r="C2162" s="6">
        <v>-2.135552121043105E-3</v>
      </c>
      <c r="D2162" s="8">
        <v>20</v>
      </c>
      <c r="E2162" s="9">
        <v>100.998001</v>
      </c>
      <c r="F2162" s="10">
        <v>-6.9266298738490661E-5</v>
      </c>
      <c r="G2162" s="9">
        <v>70</v>
      </c>
      <c r="H2162" s="12">
        <f t="shared" si="165"/>
        <v>7603.1100699999997</v>
      </c>
      <c r="I2162" s="37">
        <f t="shared" si="166"/>
        <v>90</v>
      </c>
      <c r="J2162" s="38">
        <f t="shared" si="167"/>
        <v>84.47900077777777</v>
      </c>
      <c r="K2162" s="13">
        <f t="shared" si="168"/>
        <v>0.22222222222222221</v>
      </c>
      <c r="L2162" s="14">
        <f t="shared" si="169"/>
        <v>0.77777777777777779</v>
      </c>
    </row>
    <row r="2163" spans="1:12" x14ac:dyDescent="0.35">
      <c r="A2163" s="2">
        <v>43011</v>
      </c>
      <c r="B2163" s="5">
        <v>26.583500000000001</v>
      </c>
      <c r="C2163" s="6">
        <v>-2.9673612278018346E-3</v>
      </c>
      <c r="D2163" s="8">
        <v>20</v>
      </c>
      <c r="E2163" s="9">
        <v>101.50299800000001</v>
      </c>
      <c r="F2163" s="10">
        <v>4.98761042526219E-3</v>
      </c>
      <c r="G2163" s="9">
        <v>70</v>
      </c>
      <c r="H2163" s="12">
        <f t="shared" si="165"/>
        <v>7636.87986</v>
      </c>
      <c r="I2163" s="37">
        <f t="shared" si="166"/>
        <v>90</v>
      </c>
      <c r="J2163" s="38">
        <f t="shared" si="167"/>
        <v>84.854220666666663</v>
      </c>
      <c r="K2163" s="13">
        <f t="shared" si="168"/>
        <v>0.22222222222222221</v>
      </c>
      <c r="L2163" s="14">
        <f t="shared" si="169"/>
        <v>0.77777777777777779</v>
      </c>
    </row>
    <row r="2164" spans="1:12" x14ac:dyDescent="0.35">
      <c r="A2164" s="2">
        <v>43012</v>
      </c>
      <c r="B2164" s="5">
        <v>26.532</v>
      </c>
      <c r="C2164" s="6">
        <v>-1.9391709063576457E-3</v>
      </c>
      <c r="D2164" s="8">
        <v>20</v>
      </c>
      <c r="E2164" s="9">
        <v>102.069</v>
      </c>
      <c r="F2164" s="10">
        <v>5.5607201779652726E-3</v>
      </c>
      <c r="G2164" s="9">
        <v>70</v>
      </c>
      <c r="H2164" s="12">
        <f t="shared" si="165"/>
        <v>7675.47</v>
      </c>
      <c r="I2164" s="37">
        <f t="shared" si="166"/>
        <v>90</v>
      </c>
      <c r="J2164" s="38">
        <f t="shared" si="167"/>
        <v>85.283000000000001</v>
      </c>
      <c r="K2164" s="13">
        <f t="shared" si="168"/>
        <v>0.22222222222222221</v>
      </c>
      <c r="L2164" s="14">
        <f t="shared" si="169"/>
        <v>0.77777777777777779</v>
      </c>
    </row>
    <row r="2165" spans="1:12" x14ac:dyDescent="0.35">
      <c r="A2165" s="2">
        <v>43013</v>
      </c>
      <c r="B2165" s="5">
        <v>26.476998999999999</v>
      </c>
      <c r="C2165" s="6">
        <v>-2.0751578326341225E-3</v>
      </c>
      <c r="D2165" s="8">
        <v>20</v>
      </c>
      <c r="E2165" s="9">
        <v>101.864998</v>
      </c>
      <c r="F2165" s="10">
        <v>-2.0006675693782228E-3</v>
      </c>
      <c r="G2165" s="9">
        <v>70</v>
      </c>
      <c r="H2165" s="12">
        <f t="shared" si="165"/>
        <v>7660.0898400000005</v>
      </c>
      <c r="I2165" s="37">
        <f t="shared" si="166"/>
        <v>90</v>
      </c>
      <c r="J2165" s="38">
        <f t="shared" si="167"/>
        <v>85.112109333333336</v>
      </c>
      <c r="K2165" s="13">
        <f t="shared" si="168"/>
        <v>0.22222222222222221</v>
      </c>
      <c r="L2165" s="14">
        <f t="shared" si="169"/>
        <v>0.77777777777777779</v>
      </c>
    </row>
    <row r="2166" spans="1:12" x14ac:dyDescent="0.35">
      <c r="A2166" s="2">
        <v>43014</v>
      </c>
      <c r="B2166" s="5">
        <v>26.408999999999999</v>
      </c>
      <c r="C2166" s="6">
        <v>-2.5715326837967289E-3</v>
      </c>
      <c r="D2166" s="8">
        <v>20</v>
      </c>
      <c r="E2166" s="9">
        <v>103.078003</v>
      </c>
      <c r="F2166" s="10">
        <v>1.1837624694175375E-2</v>
      </c>
      <c r="G2166" s="9">
        <v>70</v>
      </c>
      <c r="H2166" s="12">
        <f t="shared" si="165"/>
        <v>7743.6402099999996</v>
      </c>
      <c r="I2166" s="37">
        <f t="shared" si="166"/>
        <v>90</v>
      </c>
      <c r="J2166" s="38">
        <f t="shared" si="167"/>
        <v>86.040446777777774</v>
      </c>
      <c r="K2166" s="13">
        <f t="shared" si="168"/>
        <v>0.22222222222222221</v>
      </c>
      <c r="L2166" s="14">
        <f t="shared" si="169"/>
        <v>0.77777777777777779</v>
      </c>
    </row>
    <row r="2167" spans="1:12" x14ac:dyDescent="0.35">
      <c r="A2167" s="2">
        <v>43017</v>
      </c>
      <c r="B2167" s="5">
        <v>26.693000999999999</v>
      </c>
      <c r="C2167" s="6">
        <v>1.069653506452406E-2</v>
      </c>
      <c r="D2167" s="8">
        <v>20</v>
      </c>
      <c r="E2167" s="9">
        <v>103.084</v>
      </c>
      <c r="F2167" s="10">
        <v>5.8177548863724837E-5</v>
      </c>
      <c r="G2167" s="9">
        <v>70</v>
      </c>
      <c r="H2167" s="12">
        <f t="shared" si="165"/>
        <v>7749.7400200000002</v>
      </c>
      <c r="I2167" s="37">
        <f t="shared" si="166"/>
        <v>90</v>
      </c>
      <c r="J2167" s="38">
        <f t="shared" si="167"/>
        <v>86.108222444444451</v>
      </c>
      <c r="K2167" s="13">
        <f t="shared" si="168"/>
        <v>0.22222222222222221</v>
      </c>
      <c r="L2167" s="14">
        <f t="shared" si="169"/>
        <v>0.77777777777777779</v>
      </c>
    </row>
    <row r="2168" spans="1:12" x14ac:dyDescent="0.35">
      <c r="A2168" s="2">
        <v>43018</v>
      </c>
      <c r="B2168" s="5">
        <v>26.763000000000002</v>
      </c>
      <c r="C2168" s="6">
        <v>2.618940388353419E-3</v>
      </c>
      <c r="D2168" s="8">
        <v>20</v>
      </c>
      <c r="E2168" s="9">
        <v>103.204002</v>
      </c>
      <c r="F2168" s="10">
        <v>1.1634415222667727E-3</v>
      </c>
      <c r="G2168" s="9">
        <v>70</v>
      </c>
      <c r="H2168" s="12">
        <f t="shared" si="165"/>
        <v>7759.5401400000001</v>
      </c>
      <c r="I2168" s="37">
        <f t="shared" si="166"/>
        <v>90</v>
      </c>
      <c r="J2168" s="38">
        <f t="shared" si="167"/>
        <v>86.217112666666665</v>
      </c>
      <c r="K2168" s="13">
        <f t="shared" si="168"/>
        <v>0.22222222222222221</v>
      </c>
      <c r="L2168" s="14">
        <f t="shared" si="169"/>
        <v>0.77777777777777779</v>
      </c>
    </row>
    <row r="2169" spans="1:12" x14ac:dyDescent="0.35">
      <c r="A2169" s="2">
        <v>43019</v>
      </c>
      <c r="B2169" s="5">
        <v>26.841498999999999</v>
      </c>
      <c r="C2169" s="6">
        <v>2.9288234225912646E-3</v>
      </c>
      <c r="D2169" s="8">
        <v>20</v>
      </c>
      <c r="E2169" s="9">
        <v>102.771004</v>
      </c>
      <c r="F2169" s="10">
        <v>-4.2043803881250952E-3</v>
      </c>
      <c r="G2169" s="9">
        <v>70</v>
      </c>
      <c r="H2169" s="12">
        <f t="shared" si="165"/>
        <v>7730.80026</v>
      </c>
      <c r="I2169" s="37">
        <f t="shared" si="166"/>
        <v>90</v>
      </c>
      <c r="J2169" s="38">
        <f t="shared" si="167"/>
        <v>85.897780666666662</v>
      </c>
      <c r="K2169" s="13">
        <f t="shared" si="168"/>
        <v>0.22222222222222221</v>
      </c>
      <c r="L2169" s="14">
        <f t="shared" si="169"/>
        <v>0.77777777777777779</v>
      </c>
    </row>
    <row r="2170" spans="1:12" x14ac:dyDescent="0.35">
      <c r="A2170" s="2">
        <v>43020</v>
      </c>
      <c r="B2170" s="5">
        <v>26.950500000000002</v>
      </c>
      <c r="C2170" s="6">
        <v>4.0526900362523044E-3</v>
      </c>
      <c r="D2170" s="8">
        <v>20</v>
      </c>
      <c r="E2170" s="9">
        <v>103.86799600000001</v>
      </c>
      <c r="F2170" s="10">
        <v>1.0617572728931712E-2</v>
      </c>
      <c r="G2170" s="9">
        <v>70</v>
      </c>
      <c r="H2170" s="12">
        <f t="shared" si="165"/>
        <v>7809.7697200000002</v>
      </c>
      <c r="I2170" s="37">
        <f t="shared" si="166"/>
        <v>90</v>
      </c>
      <c r="J2170" s="38">
        <f t="shared" si="167"/>
        <v>86.775219111111113</v>
      </c>
      <c r="K2170" s="13">
        <f t="shared" si="168"/>
        <v>0.22222222222222221</v>
      </c>
      <c r="L2170" s="14">
        <f t="shared" si="169"/>
        <v>0.77777777777777779</v>
      </c>
    </row>
    <row r="2171" spans="1:12" x14ac:dyDescent="0.35">
      <c r="A2171" s="2">
        <v>43021</v>
      </c>
      <c r="B2171" s="5">
        <v>26.965499999999999</v>
      </c>
      <c r="C2171" s="6">
        <v>5.5642111384379689E-4</v>
      </c>
      <c r="D2171" s="8">
        <v>20</v>
      </c>
      <c r="E2171" s="9">
        <v>104.973</v>
      </c>
      <c r="F2171" s="10">
        <v>1.0582350527339912E-2</v>
      </c>
      <c r="G2171" s="9">
        <v>70</v>
      </c>
      <c r="H2171" s="12">
        <f t="shared" si="165"/>
        <v>7887.42</v>
      </c>
      <c r="I2171" s="37">
        <f t="shared" si="166"/>
        <v>90</v>
      </c>
      <c r="J2171" s="38">
        <f t="shared" si="167"/>
        <v>87.638000000000005</v>
      </c>
      <c r="K2171" s="13">
        <f t="shared" si="168"/>
        <v>0.22222222222222221</v>
      </c>
      <c r="L2171" s="14">
        <f t="shared" si="169"/>
        <v>0.77777777777777779</v>
      </c>
    </row>
    <row r="2172" spans="1:12" x14ac:dyDescent="0.35">
      <c r="A2172" s="2">
        <v>43024</v>
      </c>
      <c r="B2172" s="5">
        <v>26.893498999999998</v>
      </c>
      <c r="C2172" s="6">
        <v>-2.6736866346959154E-3</v>
      </c>
      <c r="D2172" s="8">
        <v>20</v>
      </c>
      <c r="E2172" s="9">
        <v>105.596001</v>
      </c>
      <c r="F2172" s="10">
        <v>5.9173270034316161E-3</v>
      </c>
      <c r="G2172" s="9">
        <v>70</v>
      </c>
      <c r="H2172" s="12">
        <f t="shared" si="165"/>
        <v>7929.5900500000007</v>
      </c>
      <c r="I2172" s="37">
        <f t="shared" si="166"/>
        <v>90</v>
      </c>
      <c r="J2172" s="38">
        <f t="shared" si="167"/>
        <v>88.106556111111118</v>
      </c>
      <c r="K2172" s="13">
        <f t="shared" si="168"/>
        <v>0.22222222222222221</v>
      </c>
      <c r="L2172" s="14">
        <f t="shared" si="169"/>
        <v>0.77777777777777779</v>
      </c>
    </row>
    <row r="2173" spans="1:12" x14ac:dyDescent="0.35">
      <c r="A2173" s="2">
        <v>43025</v>
      </c>
      <c r="B2173" s="5">
        <v>26.790500999999999</v>
      </c>
      <c r="C2173" s="6">
        <v>-3.8372001482529505E-3</v>
      </c>
      <c r="D2173" s="8">
        <v>20</v>
      </c>
      <c r="E2173" s="9">
        <v>105.537003</v>
      </c>
      <c r="F2173" s="10">
        <v>-5.5887047896696629E-4</v>
      </c>
      <c r="G2173" s="9">
        <v>70</v>
      </c>
      <c r="H2173" s="12">
        <f t="shared" si="165"/>
        <v>7923.4002300000002</v>
      </c>
      <c r="I2173" s="37">
        <f t="shared" si="166"/>
        <v>90</v>
      </c>
      <c r="J2173" s="38">
        <f t="shared" si="167"/>
        <v>88.03778033333333</v>
      </c>
      <c r="K2173" s="13">
        <f t="shared" si="168"/>
        <v>0.22222222222222221</v>
      </c>
      <c r="L2173" s="14">
        <f t="shared" si="169"/>
        <v>0.77777777777777779</v>
      </c>
    </row>
    <row r="2174" spans="1:12" x14ac:dyDescent="0.35">
      <c r="A2174" s="2">
        <v>43026</v>
      </c>
      <c r="B2174" s="5">
        <v>26.6035</v>
      </c>
      <c r="C2174" s="6">
        <v>-7.0045983102233755E-3</v>
      </c>
      <c r="D2174" s="8">
        <v>20</v>
      </c>
      <c r="E2174" s="9">
        <v>105.394997</v>
      </c>
      <c r="F2174" s="10">
        <v>-1.3464625704431299E-3</v>
      </c>
      <c r="G2174" s="9">
        <v>70</v>
      </c>
      <c r="H2174" s="12">
        <f t="shared" si="165"/>
        <v>7909.7197900000001</v>
      </c>
      <c r="I2174" s="37">
        <f t="shared" si="166"/>
        <v>90</v>
      </c>
      <c r="J2174" s="38">
        <f t="shared" si="167"/>
        <v>87.885775444444448</v>
      </c>
      <c r="K2174" s="13">
        <f t="shared" si="168"/>
        <v>0.22222222222222221</v>
      </c>
      <c r="L2174" s="14">
        <f t="shared" si="169"/>
        <v>0.77777777777777779</v>
      </c>
    </row>
    <row r="2175" spans="1:12" x14ac:dyDescent="0.35">
      <c r="A2175" s="2">
        <v>43027</v>
      </c>
      <c r="B2175" s="5">
        <v>26.873501000000001</v>
      </c>
      <c r="C2175" s="6">
        <v>1.0097922068789345E-2</v>
      </c>
      <c r="D2175" s="8">
        <v>20</v>
      </c>
      <c r="E2175" s="9">
        <v>104.697998</v>
      </c>
      <c r="F2175" s="10">
        <v>-6.6351717927810583E-3</v>
      </c>
      <c r="G2175" s="9">
        <v>70</v>
      </c>
      <c r="H2175" s="12">
        <f t="shared" si="165"/>
        <v>7866.3298799999993</v>
      </c>
      <c r="I2175" s="37">
        <f t="shared" si="166"/>
        <v>90</v>
      </c>
      <c r="J2175" s="38">
        <f t="shared" si="167"/>
        <v>87.403665333333322</v>
      </c>
      <c r="K2175" s="13">
        <f t="shared" si="168"/>
        <v>0.22222222222222221</v>
      </c>
      <c r="L2175" s="14">
        <f t="shared" si="169"/>
        <v>0.77777777777777779</v>
      </c>
    </row>
    <row r="2176" spans="1:12" x14ac:dyDescent="0.35">
      <c r="A2176" s="2">
        <v>43031</v>
      </c>
      <c r="B2176" s="5">
        <v>26.554500999999998</v>
      </c>
      <c r="C2176" s="6">
        <v>-1.1941445638354864E-2</v>
      </c>
      <c r="D2176" s="8">
        <v>20</v>
      </c>
      <c r="E2176" s="9">
        <v>105.164001</v>
      </c>
      <c r="F2176" s="10">
        <v>4.4410495290421181E-3</v>
      </c>
      <c r="G2176" s="9">
        <v>70</v>
      </c>
      <c r="H2176" s="12">
        <f t="shared" si="165"/>
        <v>7892.5700899999993</v>
      </c>
      <c r="I2176" s="37">
        <f t="shared" si="166"/>
        <v>90</v>
      </c>
      <c r="J2176" s="38">
        <f t="shared" si="167"/>
        <v>87.695223222222211</v>
      </c>
      <c r="K2176" s="13">
        <f t="shared" si="168"/>
        <v>0.22222222222222221</v>
      </c>
      <c r="L2176" s="14">
        <f t="shared" si="169"/>
        <v>0.77777777777777779</v>
      </c>
    </row>
    <row r="2177" spans="1:12" x14ac:dyDescent="0.35">
      <c r="A2177" s="2">
        <v>43032</v>
      </c>
      <c r="B2177" s="5">
        <v>26.516500000000001</v>
      </c>
      <c r="C2177" s="6">
        <v>-1.4320817688950882E-3</v>
      </c>
      <c r="D2177" s="8">
        <v>20</v>
      </c>
      <c r="E2177" s="9">
        <v>104.927002</v>
      </c>
      <c r="F2177" s="10">
        <v>-2.2561565906924486E-3</v>
      </c>
      <c r="G2177" s="9">
        <v>70</v>
      </c>
      <c r="H2177" s="12">
        <f t="shared" si="165"/>
        <v>7875.2201400000004</v>
      </c>
      <c r="I2177" s="37">
        <f t="shared" si="166"/>
        <v>90</v>
      </c>
      <c r="J2177" s="38">
        <f t="shared" si="167"/>
        <v>87.502446000000006</v>
      </c>
      <c r="K2177" s="13">
        <f t="shared" si="168"/>
        <v>0.22222222222222221</v>
      </c>
      <c r="L2177" s="14">
        <f t="shared" si="169"/>
        <v>0.77777777777777779</v>
      </c>
    </row>
    <row r="2178" spans="1:12" x14ac:dyDescent="0.35">
      <c r="A2178" s="2">
        <v>43033</v>
      </c>
      <c r="B2178" s="5">
        <v>26.467500999999999</v>
      </c>
      <c r="C2178" s="6">
        <v>-1.8495777232279131E-3</v>
      </c>
      <c r="D2178" s="8">
        <v>20</v>
      </c>
      <c r="E2178" s="9">
        <v>105.947998</v>
      </c>
      <c r="F2178" s="10">
        <v>9.6834994971830568E-3</v>
      </c>
      <c r="G2178" s="9">
        <v>70</v>
      </c>
      <c r="H2178" s="12">
        <f t="shared" si="165"/>
        <v>7945.7098799999994</v>
      </c>
      <c r="I2178" s="37">
        <f t="shared" si="166"/>
        <v>90</v>
      </c>
      <c r="J2178" s="38">
        <f t="shared" si="167"/>
        <v>88.285665333333327</v>
      </c>
      <c r="K2178" s="13">
        <f t="shared" si="168"/>
        <v>0.22222222222222221</v>
      </c>
      <c r="L2178" s="14">
        <f t="shared" si="169"/>
        <v>0.77777777777777779</v>
      </c>
    </row>
    <row r="2179" spans="1:12" x14ac:dyDescent="0.35">
      <c r="A2179" s="2">
        <v>43034</v>
      </c>
      <c r="B2179" s="5">
        <v>26.431498999999999</v>
      </c>
      <c r="C2179" s="6">
        <v>-1.3611601564709197E-3</v>
      </c>
      <c r="D2179" s="8">
        <v>20</v>
      </c>
      <c r="E2179" s="9">
        <v>106.38099699999999</v>
      </c>
      <c r="F2179" s="10">
        <v>4.0785725024115038E-3</v>
      </c>
      <c r="G2179" s="9">
        <v>70</v>
      </c>
      <c r="H2179" s="12">
        <f t="shared" ref="H2179:H2242" si="170">B2179*D2179+E2179*G2179</f>
        <v>7975.2997699999996</v>
      </c>
      <c r="I2179" s="37">
        <f t="shared" ref="I2179:I2242" si="171">SUM(D2179,G2179)</f>
        <v>90</v>
      </c>
      <c r="J2179" s="38">
        <f t="shared" ref="J2179:J2242" si="172">H2179/I2179</f>
        <v>88.614441888888891</v>
      </c>
      <c r="K2179" s="13">
        <f t="shared" ref="K2179:K2242" si="173">D2179/(D2179+G2179)</f>
        <v>0.22222222222222221</v>
      </c>
      <c r="L2179" s="14">
        <f t="shared" ref="L2179:L2242" si="174">1-K2179</f>
        <v>0.77777777777777779</v>
      </c>
    </row>
    <row r="2180" spans="1:12" x14ac:dyDescent="0.35">
      <c r="A2180" s="2">
        <v>43035</v>
      </c>
      <c r="B2180" s="5">
        <v>26.276501</v>
      </c>
      <c r="C2180" s="6">
        <v>-5.8814011836094693E-3</v>
      </c>
      <c r="D2180" s="8">
        <v>20</v>
      </c>
      <c r="E2180" s="9">
        <v>106.202003</v>
      </c>
      <c r="F2180" s="10">
        <v>-1.6839920623921145E-3</v>
      </c>
      <c r="G2180" s="9">
        <v>70</v>
      </c>
      <c r="H2180" s="12">
        <f t="shared" si="170"/>
        <v>7959.6702300000006</v>
      </c>
      <c r="I2180" s="37">
        <f t="shared" si="171"/>
        <v>90</v>
      </c>
      <c r="J2180" s="38">
        <f t="shared" si="172"/>
        <v>88.440780333333336</v>
      </c>
      <c r="K2180" s="13">
        <f t="shared" si="173"/>
        <v>0.22222222222222221</v>
      </c>
      <c r="L2180" s="14">
        <f t="shared" si="174"/>
        <v>0.77777777777777779</v>
      </c>
    </row>
    <row r="2181" spans="1:12" x14ac:dyDescent="0.35">
      <c r="A2181" s="2">
        <v>43038</v>
      </c>
      <c r="B2181" s="5">
        <v>26.278998999999999</v>
      </c>
      <c r="C2181" s="6">
        <v>9.5061411341745838E-5</v>
      </c>
      <c r="D2181" s="8">
        <v>20</v>
      </c>
      <c r="E2181" s="9">
        <v>106.94899700000001</v>
      </c>
      <c r="F2181" s="10">
        <v>7.0090880000401867E-3</v>
      </c>
      <c r="G2181" s="9">
        <v>70</v>
      </c>
      <c r="H2181" s="12">
        <f t="shared" si="170"/>
        <v>8012.0097700000006</v>
      </c>
      <c r="I2181" s="37">
        <f t="shared" si="171"/>
        <v>90</v>
      </c>
      <c r="J2181" s="38">
        <f t="shared" si="172"/>
        <v>89.022330777777782</v>
      </c>
      <c r="K2181" s="13">
        <f t="shared" si="173"/>
        <v>0.22222222222222221</v>
      </c>
      <c r="L2181" s="14">
        <f t="shared" si="174"/>
        <v>0.77777777777777779</v>
      </c>
    </row>
    <row r="2182" spans="1:12" x14ac:dyDescent="0.35">
      <c r="A2182" s="2">
        <v>43039</v>
      </c>
      <c r="B2182" s="5">
        <v>26.371500000000001</v>
      </c>
      <c r="C2182" s="6">
        <v>3.5137784799728067E-3</v>
      </c>
      <c r="D2182" s="8">
        <v>20</v>
      </c>
      <c r="E2182" s="9">
        <v>106.516998</v>
      </c>
      <c r="F2182" s="10">
        <v>-4.0474792226614653E-3</v>
      </c>
      <c r="G2182" s="9">
        <v>70</v>
      </c>
      <c r="H2182" s="12">
        <f t="shared" si="170"/>
        <v>7983.6198600000007</v>
      </c>
      <c r="I2182" s="37">
        <f t="shared" si="171"/>
        <v>90</v>
      </c>
      <c r="J2182" s="38">
        <f t="shared" si="172"/>
        <v>88.706887333333341</v>
      </c>
      <c r="K2182" s="13">
        <f t="shared" si="173"/>
        <v>0.22222222222222221</v>
      </c>
      <c r="L2182" s="14">
        <f t="shared" si="174"/>
        <v>0.77777777777777779</v>
      </c>
    </row>
    <row r="2183" spans="1:12" x14ac:dyDescent="0.35">
      <c r="A2183" s="2">
        <v>43040</v>
      </c>
      <c r="B2183" s="5">
        <v>26.335501000000001</v>
      </c>
      <c r="C2183" s="6">
        <v>-1.3660047020223054E-3</v>
      </c>
      <c r="D2183" s="8">
        <v>20</v>
      </c>
      <c r="E2183" s="9">
        <v>107.460999</v>
      </c>
      <c r="F2183" s="10">
        <v>8.8234036922170134E-3</v>
      </c>
      <c r="G2183" s="9">
        <v>70</v>
      </c>
      <c r="H2183" s="12">
        <f t="shared" si="170"/>
        <v>8048.9799500000008</v>
      </c>
      <c r="I2183" s="37">
        <f t="shared" si="171"/>
        <v>90</v>
      </c>
      <c r="J2183" s="38">
        <f t="shared" si="172"/>
        <v>89.433110555555558</v>
      </c>
      <c r="K2183" s="13">
        <f t="shared" si="173"/>
        <v>0.22222222222222221</v>
      </c>
      <c r="L2183" s="14">
        <f t="shared" si="174"/>
        <v>0.77777777777777779</v>
      </c>
    </row>
    <row r="2184" spans="1:12" x14ac:dyDescent="0.35">
      <c r="A2184" s="2">
        <v>43041</v>
      </c>
      <c r="B2184" s="5">
        <v>26.279499000000001</v>
      </c>
      <c r="C2184" s="6">
        <v>-2.1287473590443362E-3</v>
      </c>
      <c r="D2184" s="8">
        <v>20</v>
      </c>
      <c r="E2184" s="9">
        <v>107.432999</v>
      </c>
      <c r="F2184" s="10">
        <v>-2.605935988819752E-4</v>
      </c>
      <c r="G2184" s="9">
        <v>70</v>
      </c>
      <c r="H2184" s="12">
        <f t="shared" si="170"/>
        <v>8045.8999099999992</v>
      </c>
      <c r="I2184" s="37">
        <f t="shared" si="171"/>
        <v>90</v>
      </c>
      <c r="J2184" s="38">
        <f t="shared" si="172"/>
        <v>89.398887888888879</v>
      </c>
      <c r="K2184" s="13">
        <f t="shared" si="173"/>
        <v>0.22222222222222221</v>
      </c>
      <c r="L2184" s="14">
        <f t="shared" si="174"/>
        <v>0.77777777777777779</v>
      </c>
    </row>
    <row r="2185" spans="1:12" x14ac:dyDescent="0.35">
      <c r="A2185" s="2">
        <v>43042</v>
      </c>
      <c r="B2185" s="5">
        <v>26.271000000000001</v>
      </c>
      <c r="C2185" s="6">
        <v>-3.2346029955299116E-4</v>
      </c>
      <c r="D2185" s="8">
        <v>20</v>
      </c>
      <c r="E2185" s="9">
        <v>107.666</v>
      </c>
      <c r="F2185" s="10">
        <v>2.1664544439188305E-3</v>
      </c>
      <c r="G2185" s="9">
        <v>70</v>
      </c>
      <c r="H2185" s="12">
        <f t="shared" si="170"/>
        <v>8062.04</v>
      </c>
      <c r="I2185" s="37">
        <f t="shared" si="171"/>
        <v>90</v>
      </c>
      <c r="J2185" s="38">
        <f t="shared" si="172"/>
        <v>89.578222222222223</v>
      </c>
      <c r="K2185" s="13">
        <f t="shared" si="173"/>
        <v>0.22222222222222221</v>
      </c>
      <c r="L2185" s="14">
        <f t="shared" si="174"/>
        <v>0.77777777777777779</v>
      </c>
    </row>
    <row r="2186" spans="1:12" x14ac:dyDescent="0.35">
      <c r="A2186" s="2">
        <v>43045</v>
      </c>
      <c r="B2186" s="5">
        <v>26.150499</v>
      </c>
      <c r="C2186" s="6">
        <v>-4.5973966613552797E-3</v>
      </c>
      <c r="D2186" s="8">
        <v>20</v>
      </c>
      <c r="E2186" s="9">
        <v>107.668999</v>
      </c>
      <c r="F2186" s="10">
        <v>2.7854273704441823E-5</v>
      </c>
      <c r="G2186" s="9">
        <v>70</v>
      </c>
      <c r="H2186" s="12">
        <f t="shared" si="170"/>
        <v>8059.8399099999997</v>
      </c>
      <c r="I2186" s="37">
        <f t="shared" si="171"/>
        <v>90</v>
      </c>
      <c r="J2186" s="38">
        <f t="shared" si="172"/>
        <v>89.55377677777777</v>
      </c>
      <c r="K2186" s="13">
        <f t="shared" si="173"/>
        <v>0.22222222222222221</v>
      </c>
      <c r="L2186" s="14">
        <f t="shared" si="174"/>
        <v>0.77777777777777779</v>
      </c>
    </row>
    <row r="2187" spans="1:12" x14ac:dyDescent="0.35">
      <c r="A2187" s="2">
        <v>43046</v>
      </c>
      <c r="B2187" s="5">
        <v>26.390498999999998</v>
      </c>
      <c r="C2187" s="6">
        <v>9.1357864671532951E-3</v>
      </c>
      <c r="D2187" s="8">
        <v>20</v>
      </c>
      <c r="E2187" s="9">
        <v>106.86199999999999</v>
      </c>
      <c r="F2187" s="10">
        <v>-7.523414427025088E-3</v>
      </c>
      <c r="G2187" s="9">
        <v>70</v>
      </c>
      <c r="H2187" s="12">
        <f t="shared" si="170"/>
        <v>8008.1499799999992</v>
      </c>
      <c r="I2187" s="37">
        <f t="shared" si="171"/>
        <v>90</v>
      </c>
      <c r="J2187" s="38">
        <f t="shared" si="172"/>
        <v>88.979444222222213</v>
      </c>
      <c r="K2187" s="13">
        <f t="shared" si="173"/>
        <v>0.22222222222222221</v>
      </c>
      <c r="L2187" s="14">
        <f t="shared" si="174"/>
        <v>0.77777777777777779</v>
      </c>
    </row>
    <row r="2188" spans="1:12" x14ac:dyDescent="0.35">
      <c r="A2188" s="2">
        <v>43047</v>
      </c>
      <c r="B2188" s="5">
        <v>26.416499999999999</v>
      </c>
      <c r="C2188" s="6">
        <v>9.847559071172185E-4</v>
      </c>
      <c r="D2188" s="8">
        <v>20</v>
      </c>
      <c r="E2188" s="9">
        <v>106.308998</v>
      </c>
      <c r="F2188" s="10">
        <v>-5.1883534412286991E-3</v>
      </c>
      <c r="G2188" s="9">
        <v>70</v>
      </c>
      <c r="H2188" s="12">
        <f t="shared" si="170"/>
        <v>7969.9598599999999</v>
      </c>
      <c r="I2188" s="37">
        <f t="shared" si="171"/>
        <v>90</v>
      </c>
      <c r="J2188" s="38">
        <f t="shared" si="172"/>
        <v>88.555109555555561</v>
      </c>
      <c r="K2188" s="13">
        <f t="shared" si="173"/>
        <v>0.22222222222222221</v>
      </c>
      <c r="L2188" s="14">
        <f t="shared" si="174"/>
        <v>0.77777777777777779</v>
      </c>
    </row>
    <row r="2189" spans="1:12" x14ac:dyDescent="0.35">
      <c r="A2189" s="2">
        <v>43048</v>
      </c>
      <c r="B2189" s="5">
        <v>26.437000000000001</v>
      </c>
      <c r="C2189" s="6">
        <v>7.7572917698942589E-4</v>
      </c>
      <c r="D2189" s="8">
        <v>20</v>
      </c>
      <c r="E2189" s="9">
        <v>106.155998</v>
      </c>
      <c r="F2189" s="10">
        <v>-1.4402374916109295E-3</v>
      </c>
      <c r="G2189" s="9">
        <v>70</v>
      </c>
      <c r="H2189" s="12">
        <f t="shared" si="170"/>
        <v>7959.6598599999998</v>
      </c>
      <c r="I2189" s="37">
        <f t="shared" si="171"/>
        <v>90</v>
      </c>
      <c r="J2189" s="38">
        <f t="shared" si="172"/>
        <v>88.440665111111102</v>
      </c>
      <c r="K2189" s="13">
        <f t="shared" si="173"/>
        <v>0.22222222222222221</v>
      </c>
      <c r="L2189" s="14">
        <f t="shared" si="174"/>
        <v>0.77777777777777779</v>
      </c>
    </row>
    <row r="2190" spans="1:12" x14ac:dyDescent="0.35">
      <c r="A2190" s="2">
        <v>43049</v>
      </c>
      <c r="B2190" s="5">
        <v>26.529499000000001</v>
      </c>
      <c r="C2190" s="6">
        <v>3.4927395912913717E-3</v>
      </c>
      <c r="D2190" s="8">
        <v>20</v>
      </c>
      <c r="E2190" s="9">
        <v>106.261002</v>
      </c>
      <c r="F2190" s="10">
        <v>9.8865918031965094E-4</v>
      </c>
      <c r="G2190" s="9">
        <v>70</v>
      </c>
      <c r="H2190" s="12">
        <f t="shared" si="170"/>
        <v>7968.8601200000003</v>
      </c>
      <c r="I2190" s="37">
        <f t="shared" si="171"/>
        <v>90</v>
      </c>
      <c r="J2190" s="38">
        <f t="shared" si="172"/>
        <v>88.542890222222226</v>
      </c>
      <c r="K2190" s="13">
        <f t="shared" si="173"/>
        <v>0.22222222222222221</v>
      </c>
      <c r="L2190" s="14">
        <f t="shared" si="174"/>
        <v>0.77777777777777779</v>
      </c>
    </row>
    <row r="2191" spans="1:12" x14ac:dyDescent="0.35">
      <c r="A2191" s="2">
        <v>43052</v>
      </c>
      <c r="B2191" s="5">
        <v>26.5075</v>
      </c>
      <c r="C2191" s="6">
        <v>-8.2957187157717271E-4</v>
      </c>
      <c r="D2191" s="8">
        <v>20</v>
      </c>
      <c r="E2191" s="9">
        <v>105.608002</v>
      </c>
      <c r="F2191" s="10">
        <v>-6.1642057626540847E-3</v>
      </c>
      <c r="G2191" s="9">
        <v>70</v>
      </c>
      <c r="H2191" s="12">
        <f t="shared" si="170"/>
        <v>7922.7101399999992</v>
      </c>
      <c r="I2191" s="37">
        <f t="shared" si="171"/>
        <v>90</v>
      </c>
      <c r="J2191" s="38">
        <f t="shared" si="172"/>
        <v>88.030112666666653</v>
      </c>
      <c r="K2191" s="13">
        <f t="shared" si="173"/>
        <v>0.22222222222222221</v>
      </c>
      <c r="L2191" s="14">
        <f t="shared" si="174"/>
        <v>0.77777777777777779</v>
      </c>
    </row>
    <row r="2192" spans="1:12" x14ac:dyDescent="0.35">
      <c r="A2192" s="2">
        <v>43053</v>
      </c>
      <c r="B2192" s="5">
        <v>26.431498999999999</v>
      </c>
      <c r="C2192" s="6">
        <v>-2.8712689567043093E-3</v>
      </c>
      <c r="D2192" s="8">
        <v>20</v>
      </c>
      <c r="E2192" s="9">
        <v>105.204002</v>
      </c>
      <c r="F2192" s="10">
        <v>-3.8328035112851211E-3</v>
      </c>
      <c r="G2192" s="9">
        <v>70</v>
      </c>
      <c r="H2192" s="12">
        <f t="shared" si="170"/>
        <v>7892.9101199999996</v>
      </c>
      <c r="I2192" s="37">
        <f t="shared" si="171"/>
        <v>90</v>
      </c>
      <c r="J2192" s="38">
        <f t="shared" si="172"/>
        <v>87.699001333333328</v>
      </c>
      <c r="K2192" s="13">
        <f t="shared" si="173"/>
        <v>0.22222222222222221</v>
      </c>
      <c r="L2192" s="14">
        <f t="shared" si="174"/>
        <v>0.77777777777777779</v>
      </c>
    </row>
    <row r="2193" spans="1:12" x14ac:dyDescent="0.35">
      <c r="A2193" s="2">
        <v>43054</v>
      </c>
      <c r="B2193" s="5">
        <v>26.576000000000001</v>
      </c>
      <c r="C2193" s="6">
        <v>5.4521100098274822E-3</v>
      </c>
      <c r="D2193" s="8">
        <v>20</v>
      </c>
      <c r="E2193" s="9">
        <v>104.466003</v>
      </c>
      <c r="F2193" s="10">
        <v>-7.0396530751395403E-3</v>
      </c>
      <c r="G2193" s="9">
        <v>70</v>
      </c>
      <c r="H2193" s="12">
        <f t="shared" si="170"/>
        <v>7844.1402099999996</v>
      </c>
      <c r="I2193" s="37">
        <f t="shared" si="171"/>
        <v>90</v>
      </c>
      <c r="J2193" s="38">
        <f t="shared" si="172"/>
        <v>87.157113444444434</v>
      </c>
      <c r="K2193" s="13">
        <f t="shared" si="173"/>
        <v>0.22222222222222221</v>
      </c>
      <c r="L2193" s="14">
        <f t="shared" si="174"/>
        <v>0.77777777777777779</v>
      </c>
    </row>
    <row r="2194" spans="1:12" x14ac:dyDescent="0.35">
      <c r="A2194" s="2">
        <v>43055</v>
      </c>
      <c r="B2194" s="5">
        <v>26.412500000000001</v>
      </c>
      <c r="C2194" s="6">
        <v>-6.1711699287640975E-3</v>
      </c>
      <c r="D2194" s="8">
        <v>20</v>
      </c>
      <c r="E2194" s="9">
        <v>105.228996</v>
      </c>
      <c r="F2194" s="10">
        <v>7.2772013717949946E-3</v>
      </c>
      <c r="G2194" s="9">
        <v>70</v>
      </c>
      <c r="H2194" s="12">
        <f t="shared" si="170"/>
        <v>7894.2797199999995</v>
      </c>
      <c r="I2194" s="37">
        <f t="shared" si="171"/>
        <v>90</v>
      </c>
      <c r="J2194" s="38">
        <f t="shared" si="172"/>
        <v>87.714219111111106</v>
      </c>
      <c r="K2194" s="13">
        <f t="shared" si="173"/>
        <v>0.22222222222222221</v>
      </c>
      <c r="L2194" s="14">
        <f t="shared" si="174"/>
        <v>0.77777777777777779</v>
      </c>
    </row>
    <row r="2195" spans="1:12" x14ac:dyDescent="0.35">
      <c r="A2195" s="2">
        <v>43056</v>
      </c>
      <c r="B2195" s="5">
        <v>26.464500000000001</v>
      </c>
      <c r="C2195" s="6">
        <v>1.9668293119177171E-3</v>
      </c>
      <c r="D2195" s="8">
        <v>20</v>
      </c>
      <c r="E2195" s="9">
        <v>105.891998</v>
      </c>
      <c r="F2195" s="10">
        <v>6.2807981998291851E-3</v>
      </c>
      <c r="G2195" s="9">
        <v>70</v>
      </c>
      <c r="H2195" s="12">
        <f t="shared" si="170"/>
        <v>7941.7298600000004</v>
      </c>
      <c r="I2195" s="37">
        <f t="shared" si="171"/>
        <v>90</v>
      </c>
      <c r="J2195" s="38">
        <f t="shared" si="172"/>
        <v>88.241442888888898</v>
      </c>
      <c r="K2195" s="13">
        <f t="shared" si="173"/>
        <v>0.22222222222222221</v>
      </c>
      <c r="L2195" s="14">
        <f t="shared" si="174"/>
        <v>0.77777777777777779</v>
      </c>
    </row>
    <row r="2196" spans="1:12" x14ac:dyDescent="0.35">
      <c r="A2196" s="2">
        <v>43059</v>
      </c>
      <c r="B2196" s="5">
        <v>26.676000999999999</v>
      </c>
      <c r="C2196" s="6">
        <v>7.9601100028456884E-3</v>
      </c>
      <c r="D2196" s="8">
        <v>20</v>
      </c>
      <c r="E2196" s="9">
        <v>106.182999</v>
      </c>
      <c r="F2196" s="10">
        <v>2.7443233455279881E-3</v>
      </c>
      <c r="G2196" s="9">
        <v>70</v>
      </c>
      <c r="H2196" s="12">
        <f t="shared" si="170"/>
        <v>7966.3299499999994</v>
      </c>
      <c r="I2196" s="37">
        <f t="shared" si="171"/>
        <v>90</v>
      </c>
      <c r="J2196" s="38">
        <f t="shared" si="172"/>
        <v>88.514777222222222</v>
      </c>
      <c r="K2196" s="13">
        <f t="shared" si="173"/>
        <v>0.22222222222222221</v>
      </c>
      <c r="L2196" s="14">
        <f t="shared" si="174"/>
        <v>0.77777777777777779</v>
      </c>
    </row>
    <row r="2197" spans="1:12" x14ac:dyDescent="0.35">
      <c r="A2197" s="2">
        <v>43060</v>
      </c>
      <c r="B2197" s="5">
        <v>26.445</v>
      </c>
      <c r="C2197" s="6">
        <v>-8.6972177389954552E-3</v>
      </c>
      <c r="D2197" s="8">
        <v>20</v>
      </c>
      <c r="E2197" s="9">
        <v>106.383003</v>
      </c>
      <c r="F2197" s="10">
        <v>1.881806659007168E-3</v>
      </c>
      <c r="G2197" s="9">
        <v>70</v>
      </c>
      <c r="H2197" s="12">
        <f t="shared" si="170"/>
        <v>7975.7102100000002</v>
      </c>
      <c r="I2197" s="37">
        <f t="shared" si="171"/>
        <v>90</v>
      </c>
      <c r="J2197" s="38">
        <f t="shared" si="172"/>
        <v>88.619002333333341</v>
      </c>
      <c r="K2197" s="13">
        <f t="shared" si="173"/>
        <v>0.22222222222222221</v>
      </c>
      <c r="L2197" s="14">
        <f t="shared" si="174"/>
        <v>0.77777777777777779</v>
      </c>
    </row>
    <row r="2198" spans="1:12" x14ac:dyDescent="0.35">
      <c r="A2198" s="2">
        <v>43061</v>
      </c>
      <c r="B2198" s="5">
        <v>26.459499000000001</v>
      </c>
      <c r="C2198" s="6">
        <v>5.4811974924851015E-4</v>
      </c>
      <c r="D2198" s="8">
        <v>20</v>
      </c>
      <c r="E2198" s="9">
        <v>106.46199799999999</v>
      </c>
      <c r="F2198" s="10">
        <v>7.4227727459774684E-4</v>
      </c>
      <c r="G2198" s="9">
        <v>70</v>
      </c>
      <c r="H2198" s="12">
        <f t="shared" si="170"/>
        <v>7981.5298400000001</v>
      </c>
      <c r="I2198" s="37">
        <f t="shared" si="171"/>
        <v>90</v>
      </c>
      <c r="J2198" s="38">
        <f t="shared" si="172"/>
        <v>88.683664888888885</v>
      </c>
      <c r="K2198" s="13">
        <f t="shared" si="173"/>
        <v>0.22222222222222221</v>
      </c>
      <c r="L2198" s="14">
        <f t="shared" si="174"/>
        <v>0.77777777777777779</v>
      </c>
    </row>
    <row r="2199" spans="1:12" x14ac:dyDescent="0.35">
      <c r="A2199" s="2">
        <v>43062</v>
      </c>
      <c r="B2199" s="5">
        <v>26.499001</v>
      </c>
      <c r="C2199" s="6">
        <v>1.4918099011858033E-3</v>
      </c>
      <c r="D2199" s="8">
        <v>20</v>
      </c>
      <c r="E2199" s="9">
        <v>106.581001</v>
      </c>
      <c r="F2199" s="10">
        <v>1.1171736497859186E-3</v>
      </c>
      <c r="G2199" s="9">
        <v>70</v>
      </c>
      <c r="H2199" s="12">
        <f t="shared" si="170"/>
        <v>7990.6500900000001</v>
      </c>
      <c r="I2199" s="37">
        <f t="shared" si="171"/>
        <v>90</v>
      </c>
      <c r="J2199" s="38">
        <f t="shared" si="172"/>
        <v>88.785000999999994</v>
      </c>
      <c r="K2199" s="13">
        <f t="shared" si="173"/>
        <v>0.22222222222222221</v>
      </c>
      <c r="L2199" s="14">
        <f t="shared" si="174"/>
        <v>0.77777777777777779</v>
      </c>
    </row>
    <row r="2200" spans="1:12" x14ac:dyDescent="0.35">
      <c r="A2200" s="2">
        <v>43063</v>
      </c>
      <c r="B2200" s="5">
        <v>26.533999999999999</v>
      </c>
      <c r="C2200" s="6">
        <v>1.3198953263473534E-3</v>
      </c>
      <c r="D2200" s="8">
        <v>20</v>
      </c>
      <c r="E2200" s="9">
        <v>106.945999</v>
      </c>
      <c r="F2200" s="10">
        <v>3.4187559934313327E-3</v>
      </c>
      <c r="G2200" s="9">
        <v>70</v>
      </c>
      <c r="H2200" s="12">
        <f t="shared" si="170"/>
        <v>8016.8999300000005</v>
      </c>
      <c r="I2200" s="37">
        <f t="shared" si="171"/>
        <v>90</v>
      </c>
      <c r="J2200" s="38">
        <f t="shared" si="172"/>
        <v>89.076665888888897</v>
      </c>
      <c r="K2200" s="13">
        <f t="shared" si="173"/>
        <v>0.22222222222222221</v>
      </c>
      <c r="L2200" s="14">
        <f t="shared" si="174"/>
        <v>0.77777777777777779</v>
      </c>
    </row>
    <row r="2201" spans="1:12" x14ac:dyDescent="0.35">
      <c r="A2201" s="2">
        <v>43066</v>
      </c>
      <c r="B2201" s="5">
        <v>26.493500000000001</v>
      </c>
      <c r="C2201" s="6">
        <v>-1.5275096082159045E-3</v>
      </c>
      <c r="D2201" s="8">
        <v>20</v>
      </c>
      <c r="E2201" s="9">
        <v>106.985001</v>
      </c>
      <c r="F2201" s="10">
        <v>3.64622242051027E-4</v>
      </c>
      <c r="G2201" s="9">
        <v>70</v>
      </c>
      <c r="H2201" s="12">
        <f t="shared" si="170"/>
        <v>8018.8200699999998</v>
      </c>
      <c r="I2201" s="37">
        <f t="shared" si="171"/>
        <v>90</v>
      </c>
      <c r="J2201" s="38">
        <f t="shared" si="172"/>
        <v>89.09800077777777</v>
      </c>
      <c r="K2201" s="13">
        <f t="shared" si="173"/>
        <v>0.22222222222222221</v>
      </c>
      <c r="L2201" s="14">
        <f t="shared" si="174"/>
        <v>0.77777777777777779</v>
      </c>
    </row>
    <row r="2202" spans="1:12" x14ac:dyDescent="0.35">
      <c r="A2202" s="2">
        <v>43067</v>
      </c>
      <c r="B2202" s="5">
        <v>26.482500000000002</v>
      </c>
      <c r="C2202" s="6">
        <v>-4.1528239799459854E-4</v>
      </c>
      <c r="D2202" s="8">
        <v>20</v>
      </c>
      <c r="E2202" s="9">
        <v>106.841003</v>
      </c>
      <c r="F2202" s="10">
        <v>-1.346870998612637E-3</v>
      </c>
      <c r="G2202" s="9">
        <v>70</v>
      </c>
      <c r="H2202" s="12">
        <f t="shared" si="170"/>
        <v>8008.5202100000006</v>
      </c>
      <c r="I2202" s="37">
        <f t="shared" si="171"/>
        <v>90</v>
      </c>
      <c r="J2202" s="38">
        <f t="shared" si="172"/>
        <v>88.983557888888896</v>
      </c>
      <c r="K2202" s="13">
        <f t="shared" si="173"/>
        <v>0.22222222222222221</v>
      </c>
      <c r="L2202" s="14">
        <f t="shared" si="174"/>
        <v>0.77777777777777779</v>
      </c>
    </row>
    <row r="2203" spans="1:12" x14ac:dyDescent="0.35">
      <c r="A2203" s="2">
        <v>43068</v>
      </c>
      <c r="B2203" s="5">
        <v>26.5</v>
      </c>
      <c r="C2203" s="6">
        <v>6.605955036622646E-4</v>
      </c>
      <c r="D2203" s="8">
        <v>20</v>
      </c>
      <c r="E2203" s="9">
        <v>106.781998</v>
      </c>
      <c r="F2203" s="10">
        <v>-5.5242180125070206E-4</v>
      </c>
      <c r="G2203" s="9">
        <v>70</v>
      </c>
      <c r="H2203" s="12">
        <f t="shared" si="170"/>
        <v>8004.7398599999997</v>
      </c>
      <c r="I2203" s="37">
        <f t="shared" si="171"/>
        <v>90</v>
      </c>
      <c r="J2203" s="38">
        <f t="shared" si="172"/>
        <v>88.941553999999996</v>
      </c>
      <c r="K2203" s="13">
        <f t="shared" si="173"/>
        <v>0.22222222222222221</v>
      </c>
      <c r="L2203" s="14">
        <f t="shared" si="174"/>
        <v>0.77777777777777779</v>
      </c>
    </row>
    <row r="2204" spans="1:12" x14ac:dyDescent="0.35">
      <c r="A2204" s="2">
        <v>43069</v>
      </c>
      <c r="B2204" s="5">
        <v>26.300501000000001</v>
      </c>
      <c r="C2204" s="6">
        <v>-7.5567445602380268E-3</v>
      </c>
      <c r="D2204" s="8">
        <v>20</v>
      </c>
      <c r="E2204" s="9">
        <v>105.746002</v>
      </c>
      <c r="F2204" s="10">
        <v>-9.7493432010100634E-3</v>
      </c>
      <c r="G2204" s="9">
        <v>70</v>
      </c>
      <c r="H2204" s="12">
        <f t="shared" si="170"/>
        <v>7928.2301600000001</v>
      </c>
      <c r="I2204" s="37">
        <f t="shared" si="171"/>
        <v>90</v>
      </c>
      <c r="J2204" s="38">
        <f t="shared" si="172"/>
        <v>88.091446222222217</v>
      </c>
      <c r="K2204" s="13">
        <f t="shared" si="173"/>
        <v>0.22222222222222221</v>
      </c>
      <c r="L2204" s="14">
        <f t="shared" si="174"/>
        <v>0.77777777777777779</v>
      </c>
    </row>
    <row r="2205" spans="1:12" x14ac:dyDescent="0.35">
      <c r="A2205" s="2">
        <v>43070</v>
      </c>
      <c r="B2205" s="5">
        <v>26.246500000000001</v>
      </c>
      <c r="C2205" s="6">
        <v>-2.0553416173183514E-3</v>
      </c>
      <c r="D2205" s="8">
        <v>20</v>
      </c>
      <c r="E2205" s="9">
        <v>104.614998</v>
      </c>
      <c r="F2205" s="10">
        <v>-1.0753085391647765E-2</v>
      </c>
      <c r="G2205" s="9">
        <v>70</v>
      </c>
      <c r="H2205" s="12">
        <f t="shared" si="170"/>
        <v>7847.9798600000004</v>
      </c>
      <c r="I2205" s="37">
        <f t="shared" si="171"/>
        <v>90</v>
      </c>
      <c r="J2205" s="38">
        <f t="shared" si="172"/>
        <v>87.199776222222226</v>
      </c>
      <c r="K2205" s="13">
        <f t="shared" si="173"/>
        <v>0.22222222222222221</v>
      </c>
      <c r="L2205" s="14">
        <f t="shared" si="174"/>
        <v>0.77777777777777779</v>
      </c>
    </row>
    <row r="2206" spans="1:12" x14ac:dyDescent="0.35">
      <c r="A2206" s="2">
        <v>43073</v>
      </c>
      <c r="B2206" s="5">
        <v>26.118500000000001</v>
      </c>
      <c r="C2206" s="6">
        <v>-4.8887713142033995E-3</v>
      </c>
      <c r="D2206" s="8">
        <v>20</v>
      </c>
      <c r="E2206" s="9">
        <v>104.69499999999999</v>
      </c>
      <c r="F2206" s="10">
        <v>7.6443557078231805E-4</v>
      </c>
      <c r="G2206" s="9">
        <v>70</v>
      </c>
      <c r="H2206" s="12">
        <f t="shared" si="170"/>
        <v>7851.0199999999995</v>
      </c>
      <c r="I2206" s="37">
        <f t="shared" si="171"/>
        <v>90</v>
      </c>
      <c r="J2206" s="38">
        <f t="shared" si="172"/>
        <v>87.233555555555554</v>
      </c>
      <c r="K2206" s="13">
        <f t="shared" si="173"/>
        <v>0.22222222222222221</v>
      </c>
      <c r="L2206" s="14">
        <f t="shared" si="174"/>
        <v>0.77777777777777779</v>
      </c>
    </row>
    <row r="2207" spans="1:12" x14ac:dyDescent="0.35">
      <c r="A2207" s="2">
        <v>43074</v>
      </c>
      <c r="B2207" s="5">
        <v>26.173999999999999</v>
      </c>
      <c r="C2207" s="6">
        <v>2.1226761328718702E-3</v>
      </c>
      <c r="D2207" s="8">
        <v>20</v>
      </c>
      <c r="E2207" s="9">
        <v>104.599998</v>
      </c>
      <c r="F2207" s="10">
        <v>-9.0782873391592744E-4</v>
      </c>
      <c r="G2207" s="9">
        <v>70</v>
      </c>
      <c r="H2207" s="12">
        <f t="shared" si="170"/>
        <v>7845.4798599999995</v>
      </c>
      <c r="I2207" s="37">
        <f t="shared" si="171"/>
        <v>90</v>
      </c>
      <c r="J2207" s="38">
        <f t="shared" si="172"/>
        <v>87.171998444444441</v>
      </c>
      <c r="K2207" s="13">
        <f t="shared" si="173"/>
        <v>0.22222222222222221</v>
      </c>
      <c r="L2207" s="14">
        <f t="shared" si="174"/>
        <v>0.77777777777777779</v>
      </c>
    </row>
    <row r="2208" spans="1:12" x14ac:dyDescent="0.35">
      <c r="A2208" s="2">
        <v>43075</v>
      </c>
      <c r="B2208" s="5">
        <v>26.056498999999999</v>
      </c>
      <c r="C2208" s="6">
        <v>-4.4993327834785823E-3</v>
      </c>
      <c r="D2208" s="8">
        <v>20</v>
      </c>
      <c r="E2208" s="9">
        <v>103.772003</v>
      </c>
      <c r="F2208" s="10">
        <v>-7.9473187762930664E-3</v>
      </c>
      <c r="G2208" s="9">
        <v>70</v>
      </c>
      <c r="H2208" s="12">
        <f t="shared" si="170"/>
        <v>7785.1701899999998</v>
      </c>
      <c r="I2208" s="37">
        <f t="shared" si="171"/>
        <v>90</v>
      </c>
      <c r="J2208" s="38">
        <f t="shared" si="172"/>
        <v>86.501891000000001</v>
      </c>
      <c r="K2208" s="13">
        <f t="shared" si="173"/>
        <v>0.22222222222222221</v>
      </c>
      <c r="L2208" s="14">
        <f t="shared" si="174"/>
        <v>0.77777777777777779</v>
      </c>
    </row>
    <row r="2209" spans="1:12" x14ac:dyDescent="0.35">
      <c r="A2209" s="2">
        <v>43076</v>
      </c>
      <c r="B2209" s="5">
        <v>25.889500000000002</v>
      </c>
      <c r="C2209" s="6">
        <v>-6.4297377487112506E-3</v>
      </c>
      <c r="D2209" s="8">
        <v>20</v>
      </c>
      <c r="E2209" s="9">
        <v>105.106003</v>
      </c>
      <c r="F2209" s="10">
        <v>1.2773179549117941E-2</v>
      </c>
      <c r="G2209" s="9">
        <v>70</v>
      </c>
      <c r="H2209" s="12">
        <f t="shared" si="170"/>
        <v>7875.2102100000002</v>
      </c>
      <c r="I2209" s="37">
        <f t="shared" si="171"/>
        <v>90</v>
      </c>
      <c r="J2209" s="38">
        <f t="shared" si="172"/>
        <v>87.502335666666667</v>
      </c>
      <c r="K2209" s="13">
        <f t="shared" si="173"/>
        <v>0.22222222222222221</v>
      </c>
      <c r="L2209" s="14">
        <f t="shared" si="174"/>
        <v>0.77777777777777779</v>
      </c>
    </row>
    <row r="2210" spans="1:12" x14ac:dyDescent="0.35">
      <c r="A2210" s="2">
        <v>43077</v>
      </c>
      <c r="B2210" s="5">
        <v>25.632000000000001</v>
      </c>
      <c r="C2210" s="6">
        <v>-9.9959102151498946E-3</v>
      </c>
      <c r="D2210" s="8">
        <v>20</v>
      </c>
      <c r="E2210" s="9">
        <v>106.045998</v>
      </c>
      <c r="F2210" s="10">
        <v>8.9035500988989824E-3</v>
      </c>
      <c r="G2210" s="9">
        <v>70</v>
      </c>
      <c r="H2210" s="12">
        <f t="shared" si="170"/>
        <v>7935.8598600000005</v>
      </c>
      <c r="I2210" s="37">
        <f t="shared" si="171"/>
        <v>90</v>
      </c>
      <c r="J2210" s="38">
        <f t="shared" si="172"/>
        <v>88.176220666666666</v>
      </c>
      <c r="K2210" s="13">
        <f t="shared" si="173"/>
        <v>0.22222222222222221</v>
      </c>
      <c r="L2210" s="14">
        <f t="shared" si="174"/>
        <v>0.77777777777777779</v>
      </c>
    </row>
    <row r="2211" spans="1:12" x14ac:dyDescent="0.35">
      <c r="A2211" s="2">
        <v>43080</v>
      </c>
      <c r="B2211" s="5">
        <v>25.645499999999998</v>
      </c>
      <c r="C2211" s="6">
        <v>5.2654674318741712E-4</v>
      </c>
      <c r="D2211" s="8">
        <v>20</v>
      </c>
      <c r="E2211" s="9">
        <v>106.29299899999999</v>
      </c>
      <c r="F2211" s="10">
        <v>2.3264790254966528E-3</v>
      </c>
      <c r="G2211" s="9">
        <v>70</v>
      </c>
      <c r="H2211" s="12">
        <f t="shared" si="170"/>
        <v>7953.4199299999991</v>
      </c>
      <c r="I2211" s="37">
        <f t="shared" si="171"/>
        <v>90</v>
      </c>
      <c r="J2211" s="38">
        <f t="shared" si="172"/>
        <v>88.37133255555554</v>
      </c>
      <c r="K2211" s="13">
        <f t="shared" si="173"/>
        <v>0.22222222222222221</v>
      </c>
      <c r="L2211" s="14">
        <f t="shared" si="174"/>
        <v>0.77777777777777779</v>
      </c>
    </row>
    <row r="2212" spans="1:12" x14ac:dyDescent="0.35">
      <c r="A2212" s="2">
        <v>43081</v>
      </c>
      <c r="B2212" s="5">
        <v>25.638000000000002</v>
      </c>
      <c r="C2212" s="6">
        <v>-2.924917391933235E-4</v>
      </c>
      <c r="D2212" s="8">
        <v>20</v>
      </c>
      <c r="E2212" s="9">
        <v>105.598</v>
      </c>
      <c r="F2212" s="10">
        <v>-6.5599907087152687E-3</v>
      </c>
      <c r="G2212" s="9">
        <v>70</v>
      </c>
      <c r="H2212" s="12">
        <f t="shared" si="170"/>
        <v>7904.62</v>
      </c>
      <c r="I2212" s="37">
        <f t="shared" si="171"/>
        <v>90</v>
      </c>
      <c r="J2212" s="38">
        <f t="shared" si="172"/>
        <v>87.829111111111104</v>
      </c>
      <c r="K2212" s="13">
        <f t="shared" si="173"/>
        <v>0.22222222222222221</v>
      </c>
      <c r="L2212" s="14">
        <f t="shared" si="174"/>
        <v>0.77777777777777779</v>
      </c>
    </row>
    <row r="2213" spans="1:12" x14ac:dyDescent="0.35">
      <c r="A2213" s="2">
        <v>43082</v>
      </c>
      <c r="B2213" s="5">
        <v>25.535</v>
      </c>
      <c r="C2213" s="6">
        <v>-4.025565790335861E-3</v>
      </c>
      <c r="D2213" s="8">
        <v>20</v>
      </c>
      <c r="E2213" s="9">
        <v>105.20700100000001</v>
      </c>
      <c r="F2213" s="10">
        <v>-3.7095841799166251E-3</v>
      </c>
      <c r="G2213" s="9">
        <v>70</v>
      </c>
      <c r="H2213" s="12">
        <f t="shared" si="170"/>
        <v>7875.1900700000006</v>
      </c>
      <c r="I2213" s="37">
        <f t="shared" si="171"/>
        <v>90</v>
      </c>
      <c r="J2213" s="38">
        <f t="shared" si="172"/>
        <v>87.502111888888891</v>
      </c>
      <c r="K2213" s="13">
        <f t="shared" si="173"/>
        <v>0.22222222222222221</v>
      </c>
      <c r="L2213" s="14">
        <f t="shared" si="174"/>
        <v>0.77777777777777779</v>
      </c>
    </row>
    <row r="2214" spans="1:12" x14ac:dyDescent="0.35">
      <c r="A2214" s="2">
        <v>43083</v>
      </c>
      <c r="B2214" s="5">
        <v>25.745501000000001</v>
      </c>
      <c r="C2214" s="6">
        <v>8.2098332984901212E-3</v>
      </c>
      <c r="D2214" s="8">
        <v>20</v>
      </c>
      <c r="E2214" s="9">
        <v>105.402</v>
      </c>
      <c r="F2214" s="10">
        <v>1.8517637403485665E-3</v>
      </c>
      <c r="G2214" s="9">
        <v>70</v>
      </c>
      <c r="H2214" s="12">
        <f t="shared" si="170"/>
        <v>7893.0500200000006</v>
      </c>
      <c r="I2214" s="37">
        <f t="shared" si="171"/>
        <v>90</v>
      </c>
      <c r="J2214" s="38">
        <f t="shared" si="172"/>
        <v>87.70055577777778</v>
      </c>
      <c r="K2214" s="13">
        <f t="shared" si="173"/>
        <v>0.22222222222222221</v>
      </c>
      <c r="L2214" s="14">
        <f t="shared" si="174"/>
        <v>0.77777777777777779</v>
      </c>
    </row>
    <row r="2215" spans="1:12" x14ac:dyDescent="0.35">
      <c r="A2215" s="2">
        <v>43084</v>
      </c>
      <c r="B2215" s="5">
        <v>25.643999000000001</v>
      </c>
      <c r="C2215" s="6">
        <v>-3.9503062685635193E-3</v>
      </c>
      <c r="D2215" s="8">
        <v>20</v>
      </c>
      <c r="E2215" s="9">
        <v>106.371002</v>
      </c>
      <c r="F2215" s="10">
        <v>9.1513909091389678E-3</v>
      </c>
      <c r="G2215" s="9">
        <v>70</v>
      </c>
      <c r="H2215" s="12">
        <f t="shared" si="170"/>
        <v>7958.8501200000001</v>
      </c>
      <c r="I2215" s="37">
        <f t="shared" si="171"/>
        <v>90</v>
      </c>
      <c r="J2215" s="38">
        <f t="shared" si="172"/>
        <v>88.431668000000002</v>
      </c>
      <c r="K2215" s="13">
        <f t="shared" si="173"/>
        <v>0.22222222222222221</v>
      </c>
      <c r="L2215" s="14">
        <f t="shared" si="174"/>
        <v>0.77777777777777779</v>
      </c>
    </row>
    <row r="2216" spans="1:12" x14ac:dyDescent="0.35">
      <c r="A2216" s="2">
        <v>43087</v>
      </c>
      <c r="B2216" s="5">
        <v>25.6325</v>
      </c>
      <c r="C2216" s="6">
        <v>-4.4850956742470416E-4</v>
      </c>
      <c r="D2216" s="8">
        <v>20</v>
      </c>
      <c r="E2216" s="9">
        <v>106.92600299999999</v>
      </c>
      <c r="F2216" s="10">
        <v>5.2040323073638817E-3</v>
      </c>
      <c r="G2216" s="9">
        <v>70</v>
      </c>
      <c r="H2216" s="12">
        <f t="shared" si="170"/>
        <v>7997.4702099999995</v>
      </c>
      <c r="I2216" s="37">
        <f t="shared" si="171"/>
        <v>90</v>
      </c>
      <c r="J2216" s="38">
        <f t="shared" si="172"/>
        <v>88.860780111111112</v>
      </c>
      <c r="K2216" s="13">
        <f t="shared" si="173"/>
        <v>0.22222222222222221</v>
      </c>
      <c r="L2216" s="14">
        <f t="shared" si="174"/>
        <v>0.77777777777777779</v>
      </c>
    </row>
    <row r="2217" spans="1:12" x14ac:dyDescent="0.35">
      <c r="A2217" s="2">
        <v>43088</v>
      </c>
      <c r="B2217" s="5">
        <v>25.721499999999999</v>
      </c>
      <c r="C2217" s="6">
        <v>3.4661404799929407E-3</v>
      </c>
      <c r="D2217" s="8">
        <v>20</v>
      </c>
      <c r="E2217" s="9">
        <v>107.781998</v>
      </c>
      <c r="F2217" s="10">
        <v>7.9736156198331187E-3</v>
      </c>
      <c r="G2217" s="9">
        <v>70</v>
      </c>
      <c r="H2217" s="12">
        <f t="shared" si="170"/>
        <v>8059.16986</v>
      </c>
      <c r="I2217" s="37">
        <f t="shared" si="171"/>
        <v>90</v>
      </c>
      <c r="J2217" s="38">
        <f t="shared" si="172"/>
        <v>89.54633177777778</v>
      </c>
      <c r="K2217" s="13">
        <f t="shared" si="173"/>
        <v>0.22222222222222221</v>
      </c>
      <c r="L2217" s="14">
        <f t="shared" si="174"/>
        <v>0.77777777777777779</v>
      </c>
    </row>
    <row r="2218" spans="1:12" x14ac:dyDescent="0.35">
      <c r="A2218" s="2">
        <v>43089</v>
      </c>
      <c r="B2218" s="5">
        <v>25.74</v>
      </c>
      <c r="C2218" s="6">
        <v>7.1898412587856342E-4</v>
      </c>
      <c r="D2218" s="8">
        <v>20</v>
      </c>
      <c r="E2218" s="9">
        <v>107.51300000000001</v>
      </c>
      <c r="F2218" s="10">
        <v>-2.4988796068319274E-3</v>
      </c>
      <c r="G2218" s="9">
        <v>70</v>
      </c>
      <c r="H2218" s="12">
        <f t="shared" si="170"/>
        <v>8040.7100000000009</v>
      </c>
      <c r="I2218" s="37">
        <f t="shared" si="171"/>
        <v>90</v>
      </c>
      <c r="J2218" s="38">
        <f t="shared" si="172"/>
        <v>89.341222222222228</v>
      </c>
      <c r="K2218" s="13">
        <f t="shared" si="173"/>
        <v>0.22222222222222221</v>
      </c>
      <c r="L2218" s="14">
        <f t="shared" si="174"/>
        <v>0.77777777777777779</v>
      </c>
    </row>
    <row r="2219" spans="1:12" x14ac:dyDescent="0.35">
      <c r="A2219" s="2">
        <v>43090</v>
      </c>
      <c r="B2219" s="5">
        <v>25.754498999999999</v>
      </c>
      <c r="C2219" s="6">
        <v>5.6312812687631109E-4</v>
      </c>
      <c r="D2219" s="8">
        <v>20</v>
      </c>
      <c r="E2219" s="9">
        <v>107.44899700000001</v>
      </c>
      <c r="F2219" s="10">
        <v>-5.9548201807313461E-4</v>
      </c>
      <c r="G2219" s="9">
        <v>70</v>
      </c>
      <c r="H2219" s="12">
        <f t="shared" si="170"/>
        <v>8036.5197699999999</v>
      </c>
      <c r="I2219" s="37">
        <f t="shared" si="171"/>
        <v>90</v>
      </c>
      <c r="J2219" s="38">
        <f t="shared" si="172"/>
        <v>89.294664111111103</v>
      </c>
      <c r="K2219" s="13">
        <f t="shared" si="173"/>
        <v>0.22222222222222221</v>
      </c>
      <c r="L2219" s="14">
        <f t="shared" si="174"/>
        <v>0.77777777777777779</v>
      </c>
    </row>
    <row r="2220" spans="1:12" x14ac:dyDescent="0.35">
      <c r="A2220" s="2">
        <v>43091</v>
      </c>
      <c r="B2220" s="5">
        <v>25.794499999999999</v>
      </c>
      <c r="C2220" s="6">
        <v>1.5519606124185792E-3</v>
      </c>
      <c r="D2220" s="8">
        <v>20</v>
      </c>
      <c r="E2220" s="9">
        <v>107.935997</v>
      </c>
      <c r="F2220" s="10">
        <v>4.5221426142587617E-3</v>
      </c>
      <c r="G2220" s="9">
        <v>70</v>
      </c>
      <c r="H2220" s="12">
        <f t="shared" si="170"/>
        <v>8071.4097900000006</v>
      </c>
      <c r="I2220" s="37">
        <f t="shared" si="171"/>
        <v>90</v>
      </c>
      <c r="J2220" s="38">
        <f t="shared" si="172"/>
        <v>89.682331000000005</v>
      </c>
      <c r="K2220" s="13">
        <f t="shared" si="173"/>
        <v>0.22222222222222221</v>
      </c>
      <c r="L2220" s="14">
        <f t="shared" si="174"/>
        <v>0.77777777777777779</v>
      </c>
    </row>
    <row r="2221" spans="1:12" x14ac:dyDescent="0.35">
      <c r="A2221" s="2">
        <v>43095</v>
      </c>
      <c r="B2221" s="5">
        <v>26.003</v>
      </c>
      <c r="C2221" s="6">
        <v>8.0506250732983453E-3</v>
      </c>
      <c r="D2221" s="8">
        <v>20</v>
      </c>
      <c r="E2221" s="9">
        <v>108.280998</v>
      </c>
      <c r="F2221" s="10">
        <v>3.1912504638507144E-3</v>
      </c>
      <c r="G2221" s="9">
        <v>70</v>
      </c>
      <c r="H2221" s="12">
        <f t="shared" si="170"/>
        <v>8099.7298599999995</v>
      </c>
      <c r="I2221" s="37">
        <f t="shared" si="171"/>
        <v>90</v>
      </c>
      <c r="J2221" s="38">
        <f t="shared" si="172"/>
        <v>89.996998444444444</v>
      </c>
      <c r="K2221" s="13">
        <f t="shared" si="173"/>
        <v>0.22222222222222221</v>
      </c>
      <c r="L2221" s="14">
        <f t="shared" si="174"/>
        <v>0.77777777777777779</v>
      </c>
    </row>
    <row r="2222" spans="1:12" x14ac:dyDescent="0.35">
      <c r="A2222" s="2">
        <v>43096</v>
      </c>
      <c r="B2222" s="5">
        <v>26.165500999999999</v>
      </c>
      <c r="C2222" s="6">
        <v>6.2298713766972824E-3</v>
      </c>
      <c r="D2222" s="8">
        <v>20</v>
      </c>
      <c r="E2222" s="9">
        <v>108.23699999999999</v>
      </c>
      <c r="F2222" s="10">
        <v>-4.06414256661769E-4</v>
      </c>
      <c r="G2222" s="9">
        <v>70</v>
      </c>
      <c r="H2222" s="12">
        <f t="shared" si="170"/>
        <v>8099.9000199999991</v>
      </c>
      <c r="I2222" s="37">
        <f t="shared" si="171"/>
        <v>90</v>
      </c>
      <c r="J2222" s="38">
        <f t="shared" si="172"/>
        <v>89.998889111111097</v>
      </c>
      <c r="K2222" s="13">
        <f t="shared" si="173"/>
        <v>0.22222222222222221</v>
      </c>
      <c r="L2222" s="14">
        <f t="shared" si="174"/>
        <v>0.77777777777777779</v>
      </c>
    </row>
    <row r="2223" spans="1:12" x14ac:dyDescent="0.35">
      <c r="A2223" s="2">
        <v>43097</v>
      </c>
      <c r="B2223" s="5">
        <v>26.372499000000001</v>
      </c>
      <c r="C2223" s="6">
        <v>7.8799752982687821E-3</v>
      </c>
      <c r="D2223" s="8">
        <v>20</v>
      </c>
      <c r="E2223" s="9">
        <v>107.987999</v>
      </c>
      <c r="F2223" s="10">
        <v>-2.3031667126556243E-3</v>
      </c>
      <c r="G2223" s="9">
        <v>70</v>
      </c>
      <c r="H2223" s="12">
        <f t="shared" si="170"/>
        <v>8086.6099100000001</v>
      </c>
      <c r="I2223" s="37">
        <f t="shared" si="171"/>
        <v>90</v>
      </c>
      <c r="J2223" s="38">
        <f t="shared" si="172"/>
        <v>89.851221222222222</v>
      </c>
      <c r="K2223" s="13">
        <f t="shared" si="173"/>
        <v>0.22222222222222221</v>
      </c>
      <c r="L2223" s="14">
        <f t="shared" si="174"/>
        <v>0.77777777777777779</v>
      </c>
    </row>
    <row r="2224" spans="1:12" x14ac:dyDescent="0.35">
      <c r="A2224" s="2">
        <v>43098</v>
      </c>
      <c r="B2224" s="5">
        <v>26.268000000000001</v>
      </c>
      <c r="C2224" s="6">
        <v>-3.9702943268138391E-3</v>
      </c>
      <c r="D2224" s="8">
        <v>20</v>
      </c>
      <c r="E2224" s="9">
        <v>108.447998</v>
      </c>
      <c r="F2224" s="10">
        <v>4.2506764030987298E-3</v>
      </c>
      <c r="G2224" s="9">
        <v>70</v>
      </c>
      <c r="H2224" s="12">
        <f t="shared" si="170"/>
        <v>8116.7198599999992</v>
      </c>
      <c r="I2224" s="37">
        <f t="shared" si="171"/>
        <v>90</v>
      </c>
      <c r="J2224" s="38">
        <f t="shared" si="172"/>
        <v>90.185776222222216</v>
      </c>
      <c r="K2224" s="13">
        <f t="shared" si="173"/>
        <v>0.22222222222222221</v>
      </c>
      <c r="L2224" s="14">
        <f t="shared" si="174"/>
        <v>0.77777777777777779</v>
      </c>
    </row>
    <row r="2225" spans="1:12" x14ac:dyDescent="0.35">
      <c r="A2225" s="2">
        <v>43101</v>
      </c>
      <c r="B2225" s="5">
        <v>26.436001000000001</v>
      </c>
      <c r="C2225" s="6">
        <v>6.3752871066848904E-3</v>
      </c>
      <c r="D2225" s="8">
        <v>23</v>
      </c>
      <c r="E2225" s="9">
        <v>107.814003</v>
      </c>
      <c r="F2225" s="10">
        <v>-5.8632289845519381E-3</v>
      </c>
      <c r="G2225" s="9">
        <v>77</v>
      </c>
      <c r="H2225" s="12">
        <f t="shared" si="170"/>
        <v>8909.7062540000006</v>
      </c>
      <c r="I2225" s="37">
        <f t="shared" si="171"/>
        <v>100</v>
      </c>
      <c r="J2225" s="38">
        <f t="shared" si="172"/>
        <v>89.09706254000001</v>
      </c>
      <c r="K2225" s="13">
        <f t="shared" si="173"/>
        <v>0.23</v>
      </c>
      <c r="L2225" s="14">
        <f t="shared" si="174"/>
        <v>0.77</v>
      </c>
    </row>
    <row r="2226" spans="1:12" x14ac:dyDescent="0.35">
      <c r="A2226" s="2">
        <v>43102</v>
      </c>
      <c r="B2226" s="5">
        <v>26.461500000000001</v>
      </c>
      <c r="C2226" s="6">
        <v>9.6409098702210372E-4</v>
      </c>
      <c r="D2226" s="8">
        <v>23</v>
      </c>
      <c r="E2226" s="9">
        <v>107.460999</v>
      </c>
      <c r="F2226" s="10">
        <v>-3.2795662581950324E-3</v>
      </c>
      <c r="G2226" s="9">
        <v>77</v>
      </c>
      <c r="H2226" s="12">
        <f t="shared" si="170"/>
        <v>8883.1114230000003</v>
      </c>
      <c r="I2226" s="37">
        <f t="shared" si="171"/>
        <v>100</v>
      </c>
      <c r="J2226" s="38">
        <f t="shared" si="172"/>
        <v>88.831114229999997</v>
      </c>
      <c r="K2226" s="13">
        <f t="shared" si="173"/>
        <v>0.23</v>
      </c>
      <c r="L2226" s="14">
        <f t="shared" si="174"/>
        <v>0.77</v>
      </c>
    </row>
    <row r="2227" spans="1:12" x14ac:dyDescent="0.35">
      <c r="A2227" s="2">
        <v>43103</v>
      </c>
      <c r="B2227" s="5">
        <v>26.462999</v>
      </c>
      <c r="C2227" s="6">
        <v>5.664673369532025E-5</v>
      </c>
      <c r="D2227" s="8">
        <v>23</v>
      </c>
      <c r="E2227" s="9">
        <v>107.628998</v>
      </c>
      <c r="F2227" s="10">
        <v>1.5621278209714262E-3</v>
      </c>
      <c r="G2227" s="9">
        <v>77</v>
      </c>
      <c r="H2227" s="12">
        <f t="shared" si="170"/>
        <v>8896.0818230000004</v>
      </c>
      <c r="I2227" s="37">
        <f t="shared" si="171"/>
        <v>100</v>
      </c>
      <c r="J2227" s="38">
        <f t="shared" si="172"/>
        <v>88.960818230000001</v>
      </c>
      <c r="K2227" s="13">
        <f t="shared" si="173"/>
        <v>0.23</v>
      </c>
      <c r="L2227" s="14">
        <f t="shared" si="174"/>
        <v>0.77</v>
      </c>
    </row>
    <row r="2228" spans="1:12" x14ac:dyDescent="0.35">
      <c r="A2228" s="2">
        <v>43104</v>
      </c>
      <c r="B2228" s="5">
        <v>26.396999000000001</v>
      </c>
      <c r="C2228" s="6">
        <v>-2.4971637076882658E-3</v>
      </c>
      <c r="D2228" s="8">
        <v>23</v>
      </c>
      <c r="E2228" s="9">
        <v>108.17600299999999</v>
      </c>
      <c r="F2228" s="10">
        <v>5.0694485200581951E-3</v>
      </c>
      <c r="G2228" s="9">
        <v>77</v>
      </c>
      <c r="H2228" s="12">
        <f t="shared" si="170"/>
        <v>8936.6832080000004</v>
      </c>
      <c r="I2228" s="37">
        <f t="shared" si="171"/>
        <v>100</v>
      </c>
      <c r="J2228" s="38">
        <f t="shared" si="172"/>
        <v>89.366832080000009</v>
      </c>
      <c r="K2228" s="13">
        <f t="shared" si="173"/>
        <v>0.23</v>
      </c>
      <c r="L2228" s="14">
        <f t="shared" si="174"/>
        <v>0.77</v>
      </c>
    </row>
    <row r="2229" spans="1:12" x14ac:dyDescent="0.35">
      <c r="A2229" s="2">
        <v>43105</v>
      </c>
      <c r="B2229" s="5">
        <v>26.439501</v>
      </c>
      <c r="C2229" s="6">
        <v>1.6088124371314017E-3</v>
      </c>
      <c r="D2229" s="8">
        <v>23</v>
      </c>
      <c r="E2229" s="9">
        <v>108.720001</v>
      </c>
      <c r="F2229" s="10">
        <v>5.0162209599227126E-3</v>
      </c>
      <c r="G2229" s="9">
        <v>77</v>
      </c>
      <c r="H2229" s="12">
        <f t="shared" si="170"/>
        <v>8979.5486000000001</v>
      </c>
      <c r="I2229" s="37">
        <f t="shared" si="171"/>
        <v>100</v>
      </c>
      <c r="J2229" s="38">
        <f t="shared" si="172"/>
        <v>89.795485999999997</v>
      </c>
      <c r="K2229" s="13">
        <f t="shared" si="173"/>
        <v>0.23</v>
      </c>
      <c r="L2229" s="14">
        <f t="shared" si="174"/>
        <v>0.77</v>
      </c>
    </row>
    <row r="2230" spans="1:12" x14ac:dyDescent="0.35">
      <c r="A2230" s="2">
        <v>43108</v>
      </c>
      <c r="B2230" s="5">
        <v>26.470500999999999</v>
      </c>
      <c r="C2230" s="6">
        <v>1.1718012615919982E-3</v>
      </c>
      <c r="D2230" s="8">
        <v>23</v>
      </c>
      <c r="E2230" s="9">
        <v>109.246002</v>
      </c>
      <c r="F2230" s="10">
        <v>4.8264592995845845E-3</v>
      </c>
      <c r="G2230" s="9">
        <v>77</v>
      </c>
      <c r="H2230" s="12">
        <f t="shared" si="170"/>
        <v>9020.7636770000008</v>
      </c>
      <c r="I2230" s="37">
        <f t="shared" si="171"/>
        <v>100</v>
      </c>
      <c r="J2230" s="38">
        <f t="shared" si="172"/>
        <v>90.207636770000008</v>
      </c>
      <c r="K2230" s="13">
        <f t="shared" si="173"/>
        <v>0.23</v>
      </c>
      <c r="L2230" s="14">
        <f t="shared" si="174"/>
        <v>0.77</v>
      </c>
    </row>
    <row r="2231" spans="1:12" x14ac:dyDescent="0.35">
      <c r="A2231" s="2">
        <v>43109</v>
      </c>
      <c r="B2231" s="5">
        <v>26.539000000000001</v>
      </c>
      <c r="C2231" s="6">
        <v>2.5844060718958062E-3</v>
      </c>
      <c r="D2231" s="8">
        <v>23</v>
      </c>
      <c r="E2231" s="9">
        <v>109.49099699999999</v>
      </c>
      <c r="F2231" s="10">
        <v>2.2400883578788111E-3</v>
      </c>
      <c r="G2231" s="9">
        <v>77</v>
      </c>
      <c r="H2231" s="12">
        <f t="shared" si="170"/>
        <v>9041.2037689999997</v>
      </c>
      <c r="I2231" s="37">
        <f t="shared" si="171"/>
        <v>100</v>
      </c>
      <c r="J2231" s="38">
        <f t="shared" si="172"/>
        <v>90.412037689999991</v>
      </c>
      <c r="K2231" s="13">
        <f t="shared" si="173"/>
        <v>0.23</v>
      </c>
      <c r="L2231" s="14">
        <f t="shared" si="174"/>
        <v>0.77</v>
      </c>
    </row>
    <row r="2232" spans="1:12" x14ac:dyDescent="0.35">
      <c r="A2232" s="2">
        <v>43110</v>
      </c>
      <c r="B2232" s="5">
        <v>26.519501000000002</v>
      </c>
      <c r="C2232" s="6">
        <v>-7.3500006635418558E-4</v>
      </c>
      <c r="D2232" s="8">
        <v>23</v>
      </c>
      <c r="E2232" s="9">
        <v>109.906998</v>
      </c>
      <c r="F2232" s="10">
        <v>3.7922087532029636E-3</v>
      </c>
      <c r="G2232" s="9">
        <v>77</v>
      </c>
      <c r="H2232" s="12">
        <f t="shared" si="170"/>
        <v>9072.7873690000015</v>
      </c>
      <c r="I2232" s="37">
        <f t="shared" si="171"/>
        <v>100</v>
      </c>
      <c r="J2232" s="38">
        <f t="shared" si="172"/>
        <v>90.72787369000001</v>
      </c>
      <c r="K2232" s="13">
        <f t="shared" si="173"/>
        <v>0.23</v>
      </c>
      <c r="L2232" s="14">
        <f t="shared" si="174"/>
        <v>0.77</v>
      </c>
    </row>
    <row r="2233" spans="1:12" x14ac:dyDescent="0.35">
      <c r="A2233" s="2">
        <v>43111</v>
      </c>
      <c r="B2233" s="5">
        <v>26.617999999999999</v>
      </c>
      <c r="C2233" s="6">
        <v>3.7073295116591964E-3</v>
      </c>
      <c r="D2233" s="8">
        <v>23</v>
      </c>
      <c r="E2233" s="9">
        <v>110.028999</v>
      </c>
      <c r="F2233" s="10">
        <v>1.1094228700860853E-3</v>
      </c>
      <c r="G2233" s="9">
        <v>77</v>
      </c>
      <c r="H2233" s="12">
        <f t="shared" si="170"/>
        <v>9084.4469229999995</v>
      </c>
      <c r="I2233" s="37">
        <f t="shared" si="171"/>
        <v>100</v>
      </c>
      <c r="J2233" s="38">
        <f t="shared" si="172"/>
        <v>90.844469230000001</v>
      </c>
      <c r="K2233" s="13">
        <f t="shared" si="173"/>
        <v>0.23</v>
      </c>
      <c r="L2233" s="14">
        <f t="shared" si="174"/>
        <v>0.77</v>
      </c>
    </row>
    <row r="2234" spans="1:12" x14ac:dyDescent="0.35">
      <c r="A2234" s="2">
        <v>43112</v>
      </c>
      <c r="B2234" s="5">
        <v>26.782499000000001</v>
      </c>
      <c r="C2234" s="6">
        <v>6.1609731523972755E-3</v>
      </c>
      <c r="D2234" s="8">
        <v>23</v>
      </c>
      <c r="E2234" s="9">
        <v>110.268997</v>
      </c>
      <c r="F2234" s="10">
        <v>2.1788495520116413E-3</v>
      </c>
      <c r="G2234" s="9">
        <v>77</v>
      </c>
      <c r="H2234" s="12">
        <f t="shared" si="170"/>
        <v>9106.7102460000006</v>
      </c>
      <c r="I2234" s="37">
        <f t="shared" si="171"/>
        <v>100</v>
      </c>
      <c r="J2234" s="38">
        <f t="shared" si="172"/>
        <v>91.067102460000001</v>
      </c>
      <c r="K2234" s="13">
        <f t="shared" si="173"/>
        <v>0.23</v>
      </c>
      <c r="L2234" s="14">
        <f t="shared" si="174"/>
        <v>0.77</v>
      </c>
    </row>
    <row r="2235" spans="1:12" x14ac:dyDescent="0.35">
      <c r="A2235" s="2">
        <v>43115</v>
      </c>
      <c r="B2235" s="5">
        <v>26.948999000000001</v>
      </c>
      <c r="C2235" s="6">
        <v>6.1975019912887674E-3</v>
      </c>
      <c r="D2235" s="8">
        <v>23</v>
      </c>
      <c r="E2235" s="9">
        <v>110.902</v>
      </c>
      <c r="F2235" s="10">
        <v>5.7241205852172072E-3</v>
      </c>
      <c r="G2235" s="9">
        <v>77</v>
      </c>
      <c r="H2235" s="12">
        <f t="shared" si="170"/>
        <v>9159.2809770000003</v>
      </c>
      <c r="I2235" s="37">
        <f t="shared" si="171"/>
        <v>100</v>
      </c>
      <c r="J2235" s="38">
        <f t="shared" si="172"/>
        <v>91.592809770000002</v>
      </c>
      <c r="K2235" s="13">
        <f t="shared" si="173"/>
        <v>0.23</v>
      </c>
      <c r="L2235" s="14">
        <f t="shared" si="174"/>
        <v>0.77</v>
      </c>
    </row>
    <row r="2236" spans="1:12" x14ac:dyDescent="0.35">
      <c r="A2236" s="2">
        <v>43116</v>
      </c>
      <c r="B2236" s="5">
        <v>27.051500000000001</v>
      </c>
      <c r="C2236" s="6">
        <v>3.7963028120517883E-3</v>
      </c>
      <c r="D2236" s="8">
        <v>23</v>
      </c>
      <c r="E2236" s="9">
        <v>110.378998</v>
      </c>
      <c r="F2236" s="10">
        <v>-4.7270482201300368E-3</v>
      </c>
      <c r="G2236" s="9">
        <v>77</v>
      </c>
      <c r="H2236" s="12">
        <f t="shared" si="170"/>
        <v>9121.3673459999991</v>
      </c>
      <c r="I2236" s="37">
        <f t="shared" si="171"/>
        <v>100</v>
      </c>
      <c r="J2236" s="38">
        <f t="shared" si="172"/>
        <v>91.213673459999995</v>
      </c>
      <c r="K2236" s="13">
        <f t="shared" si="173"/>
        <v>0.23</v>
      </c>
      <c r="L2236" s="14">
        <f t="shared" si="174"/>
        <v>0.77</v>
      </c>
    </row>
    <row r="2237" spans="1:12" x14ac:dyDescent="0.35">
      <c r="A2237" s="2">
        <v>43117</v>
      </c>
      <c r="B2237" s="5">
        <v>27.014500000000002</v>
      </c>
      <c r="C2237" s="6">
        <v>-1.3686977315177096E-3</v>
      </c>
      <c r="D2237" s="8">
        <v>23</v>
      </c>
      <c r="E2237" s="9">
        <v>111.049004</v>
      </c>
      <c r="F2237" s="10">
        <v>6.0517011286229661E-3</v>
      </c>
      <c r="G2237" s="9">
        <v>77</v>
      </c>
      <c r="H2237" s="12">
        <f t="shared" si="170"/>
        <v>9172.1068080000005</v>
      </c>
      <c r="I2237" s="37">
        <f t="shared" si="171"/>
        <v>100</v>
      </c>
      <c r="J2237" s="38">
        <f t="shared" si="172"/>
        <v>91.721068080000009</v>
      </c>
      <c r="K2237" s="13">
        <f t="shared" si="173"/>
        <v>0.23</v>
      </c>
      <c r="L2237" s="14">
        <f t="shared" si="174"/>
        <v>0.77</v>
      </c>
    </row>
    <row r="2238" spans="1:12" x14ac:dyDescent="0.35">
      <c r="A2238" s="2">
        <v>43118</v>
      </c>
      <c r="B2238" s="5">
        <v>26.829000000000001</v>
      </c>
      <c r="C2238" s="6">
        <v>-6.8903668564304077E-3</v>
      </c>
      <c r="D2238" s="8">
        <v>23</v>
      </c>
      <c r="E2238" s="9">
        <v>111.53800200000001</v>
      </c>
      <c r="F2238" s="10">
        <v>4.3937765772943393E-3</v>
      </c>
      <c r="G2238" s="9">
        <v>77</v>
      </c>
      <c r="H2238" s="12">
        <f t="shared" si="170"/>
        <v>9205.4931539999998</v>
      </c>
      <c r="I2238" s="37">
        <f t="shared" si="171"/>
        <v>100</v>
      </c>
      <c r="J2238" s="38">
        <f t="shared" si="172"/>
        <v>92.054931539999998</v>
      </c>
      <c r="K2238" s="13">
        <f t="shared" si="173"/>
        <v>0.23</v>
      </c>
      <c r="L2238" s="14">
        <f t="shared" si="174"/>
        <v>0.77</v>
      </c>
    </row>
    <row r="2239" spans="1:12" x14ac:dyDescent="0.35">
      <c r="A2239" s="2">
        <v>43119</v>
      </c>
      <c r="B2239" s="5">
        <v>26.947001</v>
      </c>
      <c r="C2239" s="6">
        <v>4.3886189823338917E-3</v>
      </c>
      <c r="D2239" s="8">
        <v>23</v>
      </c>
      <c r="E2239" s="9">
        <v>112.183998</v>
      </c>
      <c r="F2239" s="10">
        <v>5.7750046518991738E-3</v>
      </c>
      <c r="G2239" s="9">
        <v>77</v>
      </c>
      <c r="H2239" s="12">
        <f t="shared" si="170"/>
        <v>9257.9488689999998</v>
      </c>
      <c r="I2239" s="37">
        <f t="shared" si="171"/>
        <v>100</v>
      </c>
      <c r="J2239" s="38">
        <f t="shared" si="172"/>
        <v>92.579488690000005</v>
      </c>
      <c r="K2239" s="13">
        <f t="shared" si="173"/>
        <v>0.23</v>
      </c>
      <c r="L2239" s="14">
        <f t="shared" si="174"/>
        <v>0.77</v>
      </c>
    </row>
    <row r="2240" spans="1:12" x14ac:dyDescent="0.35">
      <c r="A2240" s="2">
        <v>43122</v>
      </c>
      <c r="B2240" s="5">
        <v>26.900998999999999</v>
      </c>
      <c r="C2240" s="6">
        <v>-1.7085875498077385E-3</v>
      </c>
      <c r="D2240" s="8">
        <v>23</v>
      </c>
      <c r="E2240" s="9">
        <v>112.878998</v>
      </c>
      <c r="F2240" s="10">
        <v>6.1760682254616839E-3</v>
      </c>
      <c r="G2240" s="9">
        <v>77</v>
      </c>
      <c r="H2240" s="12">
        <f t="shared" si="170"/>
        <v>9310.4058229999991</v>
      </c>
      <c r="I2240" s="37">
        <f t="shared" si="171"/>
        <v>100</v>
      </c>
      <c r="J2240" s="38">
        <f t="shared" si="172"/>
        <v>93.104058229999993</v>
      </c>
      <c r="K2240" s="13">
        <f t="shared" si="173"/>
        <v>0.23</v>
      </c>
      <c r="L2240" s="14">
        <f t="shared" si="174"/>
        <v>0.77</v>
      </c>
    </row>
    <row r="2241" spans="1:12" x14ac:dyDescent="0.35">
      <c r="A2241" s="2">
        <v>43123</v>
      </c>
      <c r="B2241" s="5">
        <v>26.995501000000001</v>
      </c>
      <c r="C2241" s="6">
        <v>3.5067990257600101E-3</v>
      </c>
      <c r="D2241" s="8">
        <v>23</v>
      </c>
      <c r="E2241" s="9">
        <v>114.189003</v>
      </c>
      <c r="F2241" s="10">
        <v>1.1538565791219035E-2</v>
      </c>
      <c r="G2241" s="9">
        <v>77</v>
      </c>
      <c r="H2241" s="12">
        <f t="shared" si="170"/>
        <v>9413.4497539999993</v>
      </c>
      <c r="I2241" s="37">
        <f t="shared" si="171"/>
        <v>100</v>
      </c>
      <c r="J2241" s="38">
        <f t="shared" si="172"/>
        <v>94.134497539999998</v>
      </c>
      <c r="K2241" s="13">
        <f t="shared" si="173"/>
        <v>0.23</v>
      </c>
      <c r="L2241" s="14">
        <f t="shared" si="174"/>
        <v>0.77</v>
      </c>
    </row>
    <row r="2242" spans="1:12" x14ac:dyDescent="0.35">
      <c r="A2242" s="2">
        <v>43124</v>
      </c>
      <c r="B2242" s="5">
        <v>27.134001000000001</v>
      </c>
      <c r="C2242" s="6">
        <v>5.1173684268075448E-3</v>
      </c>
      <c r="D2242" s="8">
        <v>23</v>
      </c>
      <c r="E2242" s="9">
        <v>114.19499999999999</v>
      </c>
      <c r="F2242" s="10">
        <v>5.2516813108915983E-5</v>
      </c>
      <c r="G2242" s="9">
        <v>77</v>
      </c>
      <c r="H2242" s="12">
        <f t="shared" si="170"/>
        <v>9417.0970230000003</v>
      </c>
      <c r="I2242" s="37">
        <f t="shared" si="171"/>
        <v>100</v>
      </c>
      <c r="J2242" s="38">
        <f t="shared" si="172"/>
        <v>94.170970230000009</v>
      </c>
      <c r="K2242" s="13">
        <f t="shared" si="173"/>
        <v>0.23</v>
      </c>
      <c r="L2242" s="14">
        <f t="shared" si="174"/>
        <v>0.77</v>
      </c>
    </row>
    <row r="2243" spans="1:12" x14ac:dyDescent="0.35">
      <c r="A2243" s="2">
        <v>43125</v>
      </c>
      <c r="B2243" s="5">
        <v>27.332999999999998</v>
      </c>
      <c r="C2243" s="6">
        <v>7.3071724825832796E-3</v>
      </c>
      <c r="D2243" s="8">
        <v>23</v>
      </c>
      <c r="E2243" s="9">
        <v>113.931</v>
      </c>
      <c r="F2243" s="10">
        <v>-2.3145114353750884E-3</v>
      </c>
      <c r="G2243" s="9">
        <v>77</v>
      </c>
      <c r="H2243" s="12">
        <f t="shared" ref="H2243:H2306" si="175">B2243*D2243+E2243*G2243</f>
        <v>9401.3459999999995</v>
      </c>
      <c r="I2243" s="37">
        <f t="shared" ref="I2243:I2306" si="176">SUM(D2243,G2243)</f>
        <v>100</v>
      </c>
      <c r="J2243" s="38">
        <f t="shared" ref="J2243:J2306" si="177">H2243/I2243</f>
        <v>94.013459999999995</v>
      </c>
      <c r="K2243" s="13">
        <f t="shared" ref="K2243:K2306" si="178">D2243/(D2243+G2243)</f>
        <v>0.23</v>
      </c>
      <c r="L2243" s="14">
        <f t="shared" ref="L2243:L2306" si="179">1-K2243</f>
        <v>0.77</v>
      </c>
    </row>
    <row r="2244" spans="1:12" x14ac:dyDescent="0.35">
      <c r="A2244" s="2">
        <v>43129</v>
      </c>
      <c r="B2244" s="5">
        <v>27.145499999999998</v>
      </c>
      <c r="C2244" s="6">
        <v>-6.8834766136025571E-3</v>
      </c>
      <c r="D2244" s="8">
        <v>23</v>
      </c>
      <c r="E2244" s="9">
        <v>114.626999</v>
      </c>
      <c r="F2244" s="10">
        <v>6.0903679102066732E-3</v>
      </c>
      <c r="G2244" s="9">
        <v>77</v>
      </c>
      <c r="H2244" s="12">
        <f t="shared" si="175"/>
        <v>9450.6254229999995</v>
      </c>
      <c r="I2244" s="37">
        <f t="shared" si="176"/>
        <v>100</v>
      </c>
      <c r="J2244" s="38">
        <f t="shared" si="177"/>
        <v>94.506254229999996</v>
      </c>
      <c r="K2244" s="13">
        <f t="shared" si="178"/>
        <v>0.23</v>
      </c>
      <c r="L2244" s="14">
        <f t="shared" si="179"/>
        <v>0.77</v>
      </c>
    </row>
    <row r="2245" spans="1:12" x14ac:dyDescent="0.35">
      <c r="A2245" s="2">
        <v>43130</v>
      </c>
      <c r="B2245" s="5">
        <v>27.147499</v>
      </c>
      <c r="C2245" s="6">
        <v>7.3637486885047565E-5</v>
      </c>
      <c r="D2245" s="8">
        <v>23</v>
      </c>
      <c r="E2245" s="9">
        <v>113.71399700000001</v>
      </c>
      <c r="F2245" s="10">
        <v>-7.996872059994331E-3</v>
      </c>
      <c r="G2245" s="9">
        <v>77</v>
      </c>
      <c r="H2245" s="12">
        <f t="shared" si="175"/>
        <v>9380.3702460000004</v>
      </c>
      <c r="I2245" s="37">
        <f t="shared" si="176"/>
        <v>100</v>
      </c>
      <c r="J2245" s="38">
        <f t="shared" si="177"/>
        <v>93.803702460000011</v>
      </c>
      <c r="K2245" s="13">
        <f t="shared" si="178"/>
        <v>0.23</v>
      </c>
      <c r="L2245" s="14">
        <f t="shared" si="179"/>
        <v>0.77</v>
      </c>
    </row>
    <row r="2246" spans="1:12" x14ac:dyDescent="0.35">
      <c r="A2246" s="2">
        <v>43131</v>
      </c>
      <c r="B2246" s="5">
        <v>27.089001</v>
      </c>
      <c r="C2246" s="6">
        <v>-2.1571459324976061E-3</v>
      </c>
      <c r="D2246" s="8">
        <v>23</v>
      </c>
      <c r="E2246" s="9">
        <v>113.543999</v>
      </c>
      <c r="F2246" s="10">
        <v>-1.4960796513241448E-3</v>
      </c>
      <c r="G2246" s="9">
        <v>77</v>
      </c>
      <c r="H2246" s="12">
        <f t="shared" si="175"/>
        <v>9365.9349459999994</v>
      </c>
      <c r="I2246" s="37">
        <f t="shared" si="176"/>
        <v>100</v>
      </c>
      <c r="J2246" s="38">
        <f t="shared" si="177"/>
        <v>93.659349459999987</v>
      </c>
      <c r="K2246" s="13">
        <f t="shared" si="178"/>
        <v>0.23</v>
      </c>
      <c r="L2246" s="14">
        <f t="shared" si="179"/>
        <v>0.77</v>
      </c>
    </row>
    <row r="2247" spans="1:12" x14ac:dyDescent="0.35">
      <c r="A2247" s="2">
        <v>43132</v>
      </c>
      <c r="B2247" s="5">
        <v>27.142499999999998</v>
      </c>
      <c r="C2247" s="6">
        <v>1.9729867832540826E-3</v>
      </c>
      <c r="D2247" s="8">
        <v>23</v>
      </c>
      <c r="E2247" s="9">
        <v>113.50299800000001</v>
      </c>
      <c r="F2247" s="10">
        <v>-3.6116752027126608E-4</v>
      </c>
      <c r="G2247" s="9">
        <v>77</v>
      </c>
      <c r="H2247" s="12">
        <f t="shared" si="175"/>
        <v>9364.0083460000005</v>
      </c>
      <c r="I2247" s="37">
        <f t="shared" si="176"/>
        <v>100</v>
      </c>
      <c r="J2247" s="38">
        <f t="shared" si="177"/>
        <v>93.64008346</v>
      </c>
      <c r="K2247" s="13">
        <f t="shared" si="178"/>
        <v>0.23</v>
      </c>
      <c r="L2247" s="14">
        <f t="shared" si="179"/>
        <v>0.77</v>
      </c>
    </row>
    <row r="2248" spans="1:12" x14ac:dyDescent="0.35">
      <c r="A2248" s="2">
        <v>43133</v>
      </c>
      <c r="B2248" s="5">
        <v>27.355</v>
      </c>
      <c r="C2248" s="6">
        <v>7.7985623919194502E-3</v>
      </c>
      <c r="D2248" s="8">
        <v>23</v>
      </c>
      <c r="E2248" s="9">
        <v>111.24900100000001</v>
      </c>
      <c r="F2248" s="10">
        <v>-2.0058309438776512E-2</v>
      </c>
      <c r="G2248" s="9">
        <v>77</v>
      </c>
      <c r="H2248" s="12">
        <f t="shared" si="175"/>
        <v>9195.3380770000003</v>
      </c>
      <c r="I2248" s="37">
        <f t="shared" si="176"/>
        <v>100</v>
      </c>
      <c r="J2248" s="38">
        <f t="shared" si="177"/>
        <v>91.95338077000001</v>
      </c>
      <c r="K2248" s="13">
        <f t="shared" si="178"/>
        <v>0.23</v>
      </c>
      <c r="L2248" s="14">
        <f t="shared" si="179"/>
        <v>0.77</v>
      </c>
    </row>
    <row r="2249" spans="1:12" x14ac:dyDescent="0.35">
      <c r="A2249" s="2">
        <v>43136</v>
      </c>
      <c r="B2249" s="5">
        <v>27.1845</v>
      </c>
      <c r="C2249" s="6">
        <v>-6.2523695829113102E-3</v>
      </c>
      <c r="D2249" s="8">
        <v>23</v>
      </c>
      <c r="E2249" s="9">
        <v>110.293999</v>
      </c>
      <c r="F2249" s="10">
        <v>-8.6214226163674468E-3</v>
      </c>
      <c r="G2249" s="9">
        <v>77</v>
      </c>
      <c r="H2249" s="12">
        <f t="shared" si="175"/>
        <v>9117.8814230000007</v>
      </c>
      <c r="I2249" s="37">
        <f t="shared" si="176"/>
        <v>100</v>
      </c>
      <c r="J2249" s="38">
        <f t="shared" si="177"/>
        <v>91.17881423</v>
      </c>
      <c r="K2249" s="13">
        <f t="shared" si="178"/>
        <v>0.23</v>
      </c>
      <c r="L2249" s="14">
        <f t="shared" si="179"/>
        <v>0.77</v>
      </c>
    </row>
    <row r="2250" spans="1:12" x14ac:dyDescent="0.35">
      <c r="A2250" s="2">
        <v>43137</v>
      </c>
      <c r="B2250" s="5">
        <v>27.365499</v>
      </c>
      <c r="C2250" s="6">
        <v>6.6361014684273023E-3</v>
      </c>
      <c r="D2250" s="8">
        <v>23</v>
      </c>
      <c r="E2250" s="9">
        <v>108.735001</v>
      </c>
      <c r="F2250" s="10">
        <v>-1.4235779996761622E-2</v>
      </c>
      <c r="G2250" s="9">
        <v>77</v>
      </c>
      <c r="H2250" s="12">
        <f t="shared" si="175"/>
        <v>9002.0015540000004</v>
      </c>
      <c r="I2250" s="37">
        <f t="shared" si="176"/>
        <v>100</v>
      </c>
      <c r="J2250" s="38">
        <f t="shared" si="177"/>
        <v>90.020015540000003</v>
      </c>
      <c r="K2250" s="13">
        <f t="shared" si="178"/>
        <v>0.23</v>
      </c>
      <c r="L2250" s="14">
        <f t="shared" si="179"/>
        <v>0.77</v>
      </c>
    </row>
    <row r="2251" spans="1:12" x14ac:dyDescent="0.35">
      <c r="A2251" s="2">
        <v>43138</v>
      </c>
      <c r="B2251" s="5">
        <v>27.1005</v>
      </c>
      <c r="C2251" s="6">
        <v>-9.7308815013508188E-3</v>
      </c>
      <c r="D2251" s="8">
        <v>23</v>
      </c>
      <c r="E2251" s="9">
        <v>108.385002</v>
      </c>
      <c r="F2251" s="10">
        <v>-3.2240171179971355E-3</v>
      </c>
      <c r="G2251" s="9">
        <v>77</v>
      </c>
      <c r="H2251" s="12">
        <f t="shared" si="175"/>
        <v>8968.9566539999996</v>
      </c>
      <c r="I2251" s="37">
        <f t="shared" si="176"/>
        <v>100</v>
      </c>
      <c r="J2251" s="38">
        <f t="shared" si="177"/>
        <v>89.689566540000001</v>
      </c>
      <c r="K2251" s="13">
        <f t="shared" si="178"/>
        <v>0.23</v>
      </c>
      <c r="L2251" s="14">
        <f t="shared" si="179"/>
        <v>0.77</v>
      </c>
    </row>
    <row r="2252" spans="1:12" x14ac:dyDescent="0.35">
      <c r="A2252" s="2">
        <v>43139</v>
      </c>
      <c r="B2252" s="5">
        <v>26.783501000000001</v>
      </c>
      <c r="C2252" s="6">
        <v>-1.1766114292127039E-2</v>
      </c>
      <c r="D2252" s="8">
        <v>23</v>
      </c>
      <c r="E2252" s="9">
        <v>109.49400300000001</v>
      </c>
      <c r="F2252" s="10">
        <v>1.0180059133869435E-2</v>
      </c>
      <c r="G2252" s="9">
        <v>77</v>
      </c>
      <c r="H2252" s="12">
        <f t="shared" si="175"/>
        <v>9047.0587539999997</v>
      </c>
      <c r="I2252" s="37">
        <f t="shared" si="176"/>
        <v>100</v>
      </c>
      <c r="J2252" s="38">
        <f t="shared" si="177"/>
        <v>90.470587539999997</v>
      </c>
      <c r="K2252" s="13">
        <f t="shared" si="178"/>
        <v>0.23</v>
      </c>
      <c r="L2252" s="14">
        <f t="shared" si="179"/>
        <v>0.77</v>
      </c>
    </row>
    <row r="2253" spans="1:12" x14ac:dyDescent="0.35">
      <c r="A2253" s="2">
        <v>43140</v>
      </c>
      <c r="B2253" s="5">
        <v>26.941500000000001</v>
      </c>
      <c r="C2253" s="6">
        <v>5.8817851116614861E-3</v>
      </c>
      <c r="D2253" s="8">
        <v>23</v>
      </c>
      <c r="E2253" s="9">
        <v>108.23200199999999</v>
      </c>
      <c r="F2253" s="10">
        <v>-1.159269085361192E-2</v>
      </c>
      <c r="G2253" s="9">
        <v>77</v>
      </c>
      <c r="H2253" s="12">
        <f t="shared" si="175"/>
        <v>8953.5186539999995</v>
      </c>
      <c r="I2253" s="37">
        <f t="shared" si="176"/>
        <v>100</v>
      </c>
      <c r="J2253" s="38">
        <f t="shared" si="177"/>
        <v>89.535186539999998</v>
      </c>
      <c r="K2253" s="13">
        <f t="shared" si="178"/>
        <v>0.23</v>
      </c>
      <c r="L2253" s="14">
        <f t="shared" si="179"/>
        <v>0.77</v>
      </c>
    </row>
    <row r="2254" spans="1:12" x14ac:dyDescent="0.35">
      <c r="A2254" s="2">
        <v>43143</v>
      </c>
      <c r="B2254" s="5">
        <v>27</v>
      </c>
      <c r="C2254" s="6">
        <v>2.1690172848400913E-3</v>
      </c>
      <c r="D2254" s="8">
        <v>23</v>
      </c>
      <c r="E2254" s="9">
        <v>109.135002</v>
      </c>
      <c r="F2254" s="10">
        <v>8.3085765370851661E-3</v>
      </c>
      <c r="G2254" s="9">
        <v>77</v>
      </c>
      <c r="H2254" s="12">
        <f t="shared" si="175"/>
        <v>9024.3951539999998</v>
      </c>
      <c r="I2254" s="37">
        <f t="shared" si="176"/>
        <v>100</v>
      </c>
      <c r="J2254" s="38">
        <f t="shared" si="177"/>
        <v>90.243951539999998</v>
      </c>
      <c r="K2254" s="13">
        <f t="shared" si="178"/>
        <v>0.23</v>
      </c>
      <c r="L2254" s="14">
        <f t="shared" si="179"/>
        <v>0.77</v>
      </c>
    </row>
    <row r="2255" spans="1:12" x14ac:dyDescent="0.35">
      <c r="A2255" s="2">
        <v>43145</v>
      </c>
      <c r="B2255" s="5">
        <v>27.131001000000001</v>
      </c>
      <c r="C2255" s="6">
        <v>4.8401564104771921E-3</v>
      </c>
      <c r="D2255" s="8">
        <v>23</v>
      </c>
      <c r="E2255" s="9">
        <v>108.65300000000001</v>
      </c>
      <c r="F2255" s="10">
        <v>-4.4263483988506991E-3</v>
      </c>
      <c r="G2255" s="9">
        <v>77</v>
      </c>
      <c r="H2255" s="12">
        <f t="shared" si="175"/>
        <v>8990.2940230000004</v>
      </c>
      <c r="I2255" s="37">
        <f t="shared" si="176"/>
        <v>100</v>
      </c>
      <c r="J2255" s="38">
        <f t="shared" si="177"/>
        <v>89.902940229999999</v>
      </c>
      <c r="K2255" s="13">
        <f t="shared" si="178"/>
        <v>0.23</v>
      </c>
      <c r="L2255" s="14">
        <f t="shared" si="179"/>
        <v>0.77</v>
      </c>
    </row>
    <row r="2256" spans="1:12" x14ac:dyDescent="0.35">
      <c r="A2256" s="2">
        <v>43146</v>
      </c>
      <c r="B2256" s="5">
        <v>27.4725</v>
      </c>
      <c r="C2256" s="6">
        <v>1.2508481924135673E-2</v>
      </c>
      <c r="D2256" s="8">
        <v>23</v>
      </c>
      <c r="E2256" s="9">
        <v>109.214996</v>
      </c>
      <c r="F2256" s="10">
        <v>5.1590619716614938E-3</v>
      </c>
      <c r="G2256" s="9">
        <v>77</v>
      </c>
      <c r="H2256" s="12">
        <f t="shared" si="175"/>
        <v>9041.422192</v>
      </c>
      <c r="I2256" s="37">
        <f t="shared" si="176"/>
        <v>100</v>
      </c>
      <c r="J2256" s="38">
        <f t="shared" si="177"/>
        <v>90.414221920000003</v>
      </c>
      <c r="K2256" s="13">
        <f t="shared" si="178"/>
        <v>0.23</v>
      </c>
      <c r="L2256" s="14">
        <f t="shared" si="179"/>
        <v>0.77</v>
      </c>
    </row>
    <row r="2257" spans="1:12" x14ac:dyDescent="0.35">
      <c r="A2257" s="2">
        <v>43147</v>
      </c>
      <c r="B2257" s="5">
        <v>27.634001000000001</v>
      </c>
      <c r="C2257" s="6">
        <v>5.8614304828408237E-3</v>
      </c>
      <c r="D2257" s="8">
        <v>23</v>
      </c>
      <c r="E2257" s="9">
        <v>108.268997</v>
      </c>
      <c r="F2257" s="10">
        <v>-8.6995364872244352E-3</v>
      </c>
      <c r="G2257" s="9">
        <v>77</v>
      </c>
      <c r="H2257" s="12">
        <f t="shared" si="175"/>
        <v>8972.2947920000006</v>
      </c>
      <c r="I2257" s="37">
        <f t="shared" si="176"/>
        <v>100</v>
      </c>
      <c r="J2257" s="38">
        <f t="shared" si="177"/>
        <v>89.72294792000001</v>
      </c>
      <c r="K2257" s="13">
        <f t="shared" si="178"/>
        <v>0.23</v>
      </c>
      <c r="L2257" s="14">
        <f t="shared" si="179"/>
        <v>0.77</v>
      </c>
    </row>
    <row r="2258" spans="1:12" x14ac:dyDescent="0.35">
      <c r="A2258" s="2">
        <v>43150</v>
      </c>
      <c r="B2258" s="5">
        <v>27.568501000000001</v>
      </c>
      <c r="C2258" s="6">
        <v>-2.3730819569989237E-3</v>
      </c>
      <c r="D2258" s="8">
        <v>23</v>
      </c>
      <c r="E2258" s="9">
        <v>107.410004</v>
      </c>
      <c r="F2258" s="10">
        <v>-7.9655185521181338E-3</v>
      </c>
      <c r="G2258" s="9">
        <v>77</v>
      </c>
      <c r="H2258" s="12">
        <f t="shared" si="175"/>
        <v>8904.6458309999998</v>
      </c>
      <c r="I2258" s="37">
        <f t="shared" si="176"/>
        <v>100</v>
      </c>
      <c r="J2258" s="38">
        <f t="shared" si="177"/>
        <v>89.046458309999991</v>
      </c>
      <c r="K2258" s="13">
        <f t="shared" si="178"/>
        <v>0.23</v>
      </c>
      <c r="L2258" s="14">
        <f t="shared" si="179"/>
        <v>0.77</v>
      </c>
    </row>
    <row r="2259" spans="1:12" x14ac:dyDescent="0.35">
      <c r="A2259" s="2">
        <v>43151</v>
      </c>
      <c r="B2259" s="5">
        <v>27.503</v>
      </c>
      <c r="C2259" s="6">
        <v>-2.3787632331480069E-3</v>
      </c>
      <c r="D2259" s="8">
        <v>23</v>
      </c>
      <c r="E2259" s="9">
        <v>107.17600299999999</v>
      </c>
      <c r="F2259" s="10">
        <v>-2.1809538844097531E-3</v>
      </c>
      <c r="G2259" s="9">
        <v>77</v>
      </c>
      <c r="H2259" s="12">
        <f t="shared" si="175"/>
        <v>8885.1212309999992</v>
      </c>
      <c r="I2259" s="37">
        <f t="shared" si="176"/>
        <v>100</v>
      </c>
      <c r="J2259" s="38">
        <f t="shared" si="177"/>
        <v>88.851212309999994</v>
      </c>
      <c r="K2259" s="13">
        <f t="shared" si="178"/>
        <v>0.23</v>
      </c>
      <c r="L2259" s="14">
        <f t="shared" si="179"/>
        <v>0.77</v>
      </c>
    </row>
    <row r="2260" spans="1:12" x14ac:dyDescent="0.35">
      <c r="A2260" s="2">
        <v>43152</v>
      </c>
      <c r="B2260" s="5">
        <v>27.314501</v>
      </c>
      <c r="C2260" s="6">
        <v>-6.8773563015462891E-3</v>
      </c>
      <c r="D2260" s="8">
        <v>23</v>
      </c>
      <c r="E2260" s="9">
        <v>107.655998</v>
      </c>
      <c r="F2260" s="10">
        <v>4.4685688955228287E-3</v>
      </c>
      <c r="G2260" s="9">
        <v>77</v>
      </c>
      <c r="H2260" s="12">
        <f t="shared" si="175"/>
        <v>8917.7453690000002</v>
      </c>
      <c r="I2260" s="37">
        <f t="shared" si="176"/>
        <v>100</v>
      </c>
      <c r="J2260" s="38">
        <f t="shared" si="177"/>
        <v>89.177453690000007</v>
      </c>
      <c r="K2260" s="13">
        <f t="shared" si="178"/>
        <v>0.23</v>
      </c>
      <c r="L2260" s="14">
        <f t="shared" si="179"/>
        <v>0.77</v>
      </c>
    </row>
    <row r="2261" spans="1:12" x14ac:dyDescent="0.35">
      <c r="A2261" s="2">
        <v>43153</v>
      </c>
      <c r="B2261" s="5">
        <v>27.2925</v>
      </c>
      <c r="C2261" s="6">
        <v>-8.0579415780190899E-4</v>
      </c>
      <c r="D2261" s="8">
        <v>23</v>
      </c>
      <c r="E2261" s="9">
        <v>107.462997</v>
      </c>
      <c r="F2261" s="10">
        <v>-1.7943655025405292E-3</v>
      </c>
      <c r="G2261" s="9">
        <v>77</v>
      </c>
      <c r="H2261" s="12">
        <f t="shared" si="175"/>
        <v>8902.3782690000007</v>
      </c>
      <c r="I2261" s="37">
        <f t="shared" si="176"/>
        <v>100</v>
      </c>
      <c r="J2261" s="38">
        <f t="shared" si="177"/>
        <v>89.023782690000004</v>
      </c>
      <c r="K2261" s="13">
        <f t="shared" si="178"/>
        <v>0.23</v>
      </c>
      <c r="L2261" s="14">
        <f t="shared" si="179"/>
        <v>0.77</v>
      </c>
    </row>
    <row r="2262" spans="1:12" x14ac:dyDescent="0.35">
      <c r="A2262" s="2">
        <v>43154</v>
      </c>
      <c r="B2262" s="5">
        <v>27.315000999999999</v>
      </c>
      <c r="C2262" s="6">
        <v>8.2409928531390619E-4</v>
      </c>
      <c r="D2262" s="8">
        <v>23</v>
      </c>
      <c r="E2262" s="9">
        <v>108.468002</v>
      </c>
      <c r="F2262" s="10">
        <v>9.308642683883761E-3</v>
      </c>
      <c r="G2262" s="9">
        <v>77</v>
      </c>
      <c r="H2262" s="12">
        <f t="shared" si="175"/>
        <v>8980.2811769999989</v>
      </c>
      <c r="I2262" s="37">
        <f t="shared" si="176"/>
        <v>100</v>
      </c>
      <c r="J2262" s="38">
        <f t="shared" si="177"/>
        <v>89.802811769999991</v>
      </c>
      <c r="K2262" s="13">
        <f t="shared" si="178"/>
        <v>0.23</v>
      </c>
      <c r="L2262" s="14">
        <f t="shared" si="179"/>
        <v>0.77</v>
      </c>
    </row>
    <row r="2263" spans="1:12" x14ac:dyDescent="0.35">
      <c r="A2263" s="2">
        <v>43157</v>
      </c>
      <c r="B2263" s="5">
        <v>27.461500000000001</v>
      </c>
      <c r="C2263" s="6">
        <v>5.3489852992960607E-3</v>
      </c>
      <c r="D2263" s="8">
        <v>23</v>
      </c>
      <c r="E2263" s="9">
        <v>109.356003</v>
      </c>
      <c r="F2263" s="10">
        <v>8.1534256924351567E-3</v>
      </c>
      <c r="G2263" s="9">
        <v>77</v>
      </c>
      <c r="H2263" s="12">
        <f t="shared" si="175"/>
        <v>9052.0267309999999</v>
      </c>
      <c r="I2263" s="37">
        <f t="shared" si="176"/>
        <v>100</v>
      </c>
      <c r="J2263" s="38">
        <f t="shared" si="177"/>
        <v>90.520267309999994</v>
      </c>
      <c r="K2263" s="13">
        <f t="shared" si="178"/>
        <v>0.23</v>
      </c>
      <c r="L2263" s="14">
        <f t="shared" si="179"/>
        <v>0.77</v>
      </c>
    </row>
    <row r="2264" spans="1:12" x14ac:dyDescent="0.35">
      <c r="A2264" s="2">
        <v>43158</v>
      </c>
      <c r="B2264" s="5">
        <v>27.433499999999999</v>
      </c>
      <c r="C2264" s="6">
        <v>-1.0201294262945915E-3</v>
      </c>
      <c r="D2264" s="8">
        <v>23</v>
      </c>
      <c r="E2264" s="9">
        <v>108.99400300000001</v>
      </c>
      <c r="F2264" s="10">
        <v>-3.3157803683714349E-3</v>
      </c>
      <c r="G2264" s="9">
        <v>77</v>
      </c>
      <c r="H2264" s="12">
        <f t="shared" si="175"/>
        <v>9023.5087309999999</v>
      </c>
      <c r="I2264" s="37">
        <f t="shared" si="176"/>
        <v>100</v>
      </c>
      <c r="J2264" s="38">
        <f t="shared" si="177"/>
        <v>90.235087309999997</v>
      </c>
      <c r="K2264" s="13">
        <f t="shared" si="178"/>
        <v>0.23</v>
      </c>
      <c r="L2264" s="14">
        <f t="shared" si="179"/>
        <v>0.77</v>
      </c>
    </row>
    <row r="2265" spans="1:12" x14ac:dyDescent="0.35">
      <c r="A2265" s="2">
        <v>43159</v>
      </c>
      <c r="B2265" s="5">
        <v>27.302499999999998</v>
      </c>
      <c r="C2265" s="6">
        <v>-4.7866212408567144E-3</v>
      </c>
      <c r="D2265" s="8">
        <v>23</v>
      </c>
      <c r="E2265" s="9">
        <v>108.66999800000001</v>
      </c>
      <c r="F2265" s="10">
        <v>-2.9771136965388578E-3</v>
      </c>
      <c r="G2265" s="9">
        <v>77</v>
      </c>
      <c r="H2265" s="12">
        <f t="shared" si="175"/>
        <v>8995.5473460000012</v>
      </c>
      <c r="I2265" s="37">
        <f t="shared" si="176"/>
        <v>100</v>
      </c>
      <c r="J2265" s="38">
        <f t="shared" si="177"/>
        <v>89.955473460000007</v>
      </c>
      <c r="K2265" s="13">
        <f t="shared" si="178"/>
        <v>0.23</v>
      </c>
      <c r="L2265" s="14">
        <f t="shared" si="179"/>
        <v>0.77</v>
      </c>
    </row>
    <row r="2266" spans="1:12" x14ac:dyDescent="0.35">
      <c r="A2266" s="2">
        <v>43160</v>
      </c>
      <c r="B2266" s="5">
        <v>27.184999000000001</v>
      </c>
      <c r="C2266" s="6">
        <v>-4.312959276854933E-3</v>
      </c>
      <c r="D2266" s="8">
        <v>23</v>
      </c>
      <c r="E2266" s="9">
        <v>108.11900300000001</v>
      </c>
      <c r="F2266" s="10">
        <v>-5.083248540349139E-3</v>
      </c>
      <c r="G2266" s="9">
        <v>77</v>
      </c>
      <c r="H2266" s="12">
        <f t="shared" si="175"/>
        <v>8950.418208000001</v>
      </c>
      <c r="I2266" s="37">
        <f t="shared" si="176"/>
        <v>100</v>
      </c>
      <c r="J2266" s="38">
        <f t="shared" si="177"/>
        <v>89.504182080000007</v>
      </c>
      <c r="K2266" s="13">
        <f t="shared" si="178"/>
        <v>0.23</v>
      </c>
      <c r="L2266" s="14">
        <f t="shared" si="179"/>
        <v>0.77</v>
      </c>
    </row>
    <row r="2267" spans="1:12" x14ac:dyDescent="0.35">
      <c r="A2267" s="2">
        <v>43164</v>
      </c>
      <c r="B2267" s="5">
        <v>27.4</v>
      </c>
      <c r="C2267" s="6">
        <v>7.8776995811331574E-3</v>
      </c>
      <c r="D2267" s="8">
        <v>23</v>
      </c>
      <c r="E2267" s="9">
        <v>107.174004</v>
      </c>
      <c r="F2267" s="10">
        <v>-8.7787809012453977E-3</v>
      </c>
      <c r="G2267" s="9">
        <v>77</v>
      </c>
      <c r="H2267" s="12">
        <f t="shared" si="175"/>
        <v>8882.5983080000005</v>
      </c>
      <c r="I2267" s="37">
        <f t="shared" si="176"/>
        <v>100</v>
      </c>
      <c r="J2267" s="38">
        <f t="shared" si="177"/>
        <v>88.82598308</v>
      </c>
      <c r="K2267" s="13">
        <f t="shared" si="178"/>
        <v>0.23</v>
      </c>
      <c r="L2267" s="14">
        <f t="shared" si="179"/>
        <v>0.77</v>
      </c>
    </row>
    <row r="2268" spans="1:12" x14ac:dyDescent="0.35">
      <c r="A2268" s="2">
        <v>43165</v>
      </c>
      <c r="B2268" s="5">
        <v>27.298999999999999</v>
      </c>
      <c r="C2268" s="6">
        <v>-3.6929419106366268E-3</v>
      </c>
      <c r="D2268" s="8">
        <v>23</v>
      </c>
      <c r="E2268" s="9">
        <v>106.094002</v>
      </c>
      <c r="F2268" s="10">
        <v>-1.0128206780841253E-2</v>
      </c>
      <c r="G2268" s="9">
        <v>77</v>
      </c>
      <c r="H2268" s="12">
        <f t="shared" si="175"/>
        <v>8797.115154000001</v>
      </c>
      <c r="I2268" s="37">
        <f t="shared" si="176"/>
        <v>100</v>
      </c>
      <c r="J2268" s="38">
        <f t="shared" si="177"/>
        <v>87.971151540000008</v>
      </c>
      <c r="K2268" s="13">
        <f t="shared" si="178"/>
        <v>0.23</v>
      </c>
      <c r="L2268" s="14">
        <f t="shared" si="179"/>
        <v>0.77</v>
      </c>
    </row>
    <row r="2269" spans="1:12" x14ac:dyDescent="0.35">
      <c r="A2269" s="2">
        <v>43166</v>
      </c>
      <c r="B2269" s="5">
        <v>27.4405</v>
      </c>
      <c r="C2269" s="6">
        <v>5.169952782629661E-3</v>
      </c>
      <c r="D2269" s="8">
        <v>23</v>
      </c>
      <c r="E2269" s="9">
        <v>105.067001</v>
      </c>
      <c r="F2269" s="10">
        <v>-9.7272610308305474E-3</v>
      </c>
      <c r="G2269" s="9">
        <v>77</v>
      </c>
      <c r="H2269" s="12">
        <f t="shared" si="175"/>
        <v>8721.2905769999998</v>
      </c>
      <c r="I2269" s="37">
        <f t="shared" si="176"/>
        <v>100</v>
      </c>
      <c r="J2269" s="38">
        <f t="shared" si="177"/>
        <v>87.212905769999992</v>
      </c>
      <c r="K2269" s="13">
        <f t="shared" si="178"/>
        <v>0.23</v>
      </c>
      <c r="L2269" s="14">
        <f t="shared" si="179"/>
        <v>0.77</v>
      </c>
    </row>
    <row r="2270" spans="1:12" x14ac:dyDescent="0.35">
      <c r="A2270" s="2">
        <v>43167</v>
      </c>
      <c r="B2270" s="5">
        <v>27.3475</v>
      </c>
      <c r="C2270" s="6">
        <v>-3.3949072542087677E-3</v>
      </c>
      <c r="D2270" s="8">
        <v>23</v>
      </c>
      <c r="E2270" s="9">
        <v>105.959</v>
      </c>
      <c r="F2270" s="10">
        <v>8.4539754185914973E-3</v>
      </c>
      <c r="G2270" s="9">
        <v>77</v>
      </c>
      <c r="H2270" s="12">
        <f t="shared" si="175"/>
        <v>8787.8354999999992</v>
      </c>
      <c r="I2270" s="37">
        <f t="shared" si="176"/>
        <v>100</v>
      </c>
      <c r="J2270" s="38">
        <f t="shared" si="177"/>
        <v>87.878354999999999</v>
      </c>
      <c r="K2270" s="13">
        <f t="shared" si="178"/>
        <v>0.23</v>
      </c>
      <c r="L2270" s="14">
        <f t="shared" si="179"/>
        <v>0.77</v>
      </c>
    </row>
    <row r="2271" spans="1:12" x14ac:dyDescent="0.35">
      <c r="A2271" s="2">
        <v>43168</v>
      </c>
      <c r="B2271" s="5">
        <v>27.252001</v>
      </c>
      <c r="C2271" s="6">
        <v>-3.4981674058331969E-3</v>
      </c>
      <c r="D2271" s="8">
        <v>23</v>
      </c>
      <c r="E2271" s="9">
        <v>105.903999</v>
      </c>
      <c r="F2271" s="10">
        <v>-5.1921290168888135E-4</v>
      </c>
      <c r="G2271" s="9">
        <v>77</v>
      </c>
      <c r="H2271" s="12">
        <f t="shared" si="175"/>
        <v>8781.4039460000004</v>
      </c>
      <c r="I2271" s="37">
        <f t="shared" si="176"/>
        <v>100</v>
      </c>
      <c r="J2271" s="38">
        <f t="shared" si="177"/>
        <v>87.814039460000004</v>
      </c>
      <c r="K2271" s="13">
        <f t="shared" si="178"/>
        <v>0.23</v>
      </c>
      <c r="L2271" s="14">
        <f t="shared" si="179"/>
        <v>0.77</v>
      </c>
    </row>
    <row r="2272" spans="1:12" x14ac:dyDescent="0.35">
      <c r="A2272" s="2">
        <v>43171</v>
      </c>
      <c r="B2272" s="5">
        <v>27.202499</v>
      </c>
      <c r="C2272" s="6">
        <v>-1.8181055242734168E-3</v>
      </c>
      <c r="D2272" s="8">
        <v>23</v>
      </c>
      <c r="E2272" s="9">
        <v>107.988998</v>
      </c>
      <c r="F2272" s="10">
        <v>1.9496337630657834E-2</v>
      </c>
      <c r="G2272" s="9">
        <v>77</v>
      </c>
      <c r="H2272" s="12">
        <f t="shared" si="175"/>
        <v>8940.8103229999997</v>
      </c>
      <c r="I2272" s="37">
        <f t="shared" si="176"/>
        <v>100</v>
      </c>
      <c r="J2272" s="38">
        <f t="shared" si="177"/>
        <v>89.408103229999995</v>
      </c>
      <c r="K2272" s="13">
        <f t="shared" si="178"/>
        <v>0.23</v>
      </c>
      <c r="L2272" s="14">
        <f t="shared" si="179"/>
        <v>0.77</v>
      </c>
    </row>
    <row r="2273" spans="1:12" x14ac:dyDescent="0.35">
      <c r="A2273" s="2">
        <v>43172</v>
      </c>
      <c r="B2273" s="5">
        <v>27.155999999999999</v>
      </c>
      <c r="C2273" s="6">
        <v>-1.7108276423014601E-3</v>
      </c>
      <c r="D2273" s="8">
        <v>23</v>
      </c>
      <c r="E2273" s="9">
        <v>107.915001</v>
      </c>
      <c r="F2273" s="10">
        <v>-6.854620872243089E-4</v>
      </c>
      <c r="G2273" s="9">
        <v>77</v>
      </c>
      <c r="H2273" s="12">
        <f t="shared" si="175"/>
        <v>8934.0430770000003</v>
      </c>
      <c r="I2273" s="37">
        <f t="shared" si="176"/>
        <v>100</v>
      </c>
      <c r="J2273" s="38">
        <f t="shared" si="177"/>
        <v>89.340430769999998</v>
      </c>
      <c r="K2273" s="13">
        <f t="shared" si="178"/>
        <v>0.23</v>
      </c>
      <c r="L2273" s="14">
        <f t="shared" si="179"/>
        <v>0.77</v>
      </c>
    </row>
    <row r="2274" spans="1:12" x14ac:dyDescent="0.35">
      <c r="A2274" s="2">
        <v>43173</v>
      </c>
      <c r="B2274" s="5">
        <v>27.259501</v>
      </c>
      <c r="C2274" s="6">
        <v>3.8041044523460243E-3</v>
      </c>
      <c r="D2274" s="8">
        <v>23</v>
      </c>
      <c r="E2274" s="9">
        <v>107.819</v>
      </c>
      <c r="F2274" s="10">
        <v>-8.8999421409496904E-4</v>
      </c>
      <c r="G2274" s="9">
        <v>77</v>
      </c>
      <c r="H2274" s="12">
        <f t="shared" si="175"/>
        <v>8929.0315229999997</v>
      </c>
      <c r="I2274" s="37">
        <f t="shared" si="176"/>
        <v>100</v>
      </c>
      <c r="J2274" s="38">
        <f t="shared" si="177"/>
        <v>89.29031522999999</v>
      </c>
      <c r="K2274" s="13">
        <f t="shared" si="178"/>
        <v>0.23</v>
      </c>
      <c r="L2274" s="14">
        <f t="shared" si="179"/>
        <v>0.77</v>
      </c>
    </row>
    <row r="2275" spans="1:12" x14ac:dyDescent="0.35">
      <c r="A2275" s="2">
        <v>43174</v>
      </c>
      <c r="B2275" s="5">
        <v>27.203500999999999</v>
      </c>
      <c r="C2275" s="6">
        <v>-2.05644263733884E-3</v>
      </c>
      <c r="D2275" s="8">
        <v>23</v>
      </c>
      <c r="E2275" s="9">
        <v>107.25700399999999</v>
      </c>
      <c r="F2275" s="10">
        <v>-5.2260342262622217E-3</v>
      </c>
      <c r="G2275" s="9">
        <v>77</v>
      </c>
      <c r="H2275" s="12">
        <f t="shared" si="175"/>
        <v>8884.4698309999985</v>
      </c>
      <c r="I2275" s="37">
        <f t="shared" si="176"/>
        <v>100</v>
      </c>
      <c r="J2275" s="38">
        <f t="shared" si="177"/>
        <v>88.844698309999984</v>
      </c>
      <c r="K2275" s="13">
        <f t="shared" si="178"/>
        <v>0.23</v>
      </c>
      <c r="L2275" s="14">
        <f t="shared" si="179"/>
        <v>0.77</v>
      </c>
    </row>
    <row r="2276" spans="1:12" x14ac:dyDescent="0.35">
      <c r="A2276" s="2">
        <v>43175</v>
      </c>
      <c r="B2276" s="5">
        <v>27.165001</v>
      </c>
      <c r="C2276" s="6">
        <v>-1.4162614388477657E-3</v>
      </c>
      <c r="D2276" s="8">
        <v>23</v>
      </c>
      <c r="E2276" s="9">
        <v>105.67800099999999</v>
      </c>
      <c r="F2276" s="10">
        <v>-1.4831116596208282E-2</v>
      </c>
      <c r="G2276" s="9">
        <v>77</v>
      </c>
      <c r="H2276" s="12">
        <f t="shared" si="175"/>
        <v>8762.0010999999995</v>
      </c>
      <c r="I2276" s="37">
        <f t="shared" si="176"/>
        <v>100</v>
      </c>
      <c r="J2276" s="38">
        <f t="shared" si="177"/>
        <v>87.620010999999991</v>
      </c>
      <c r="K2276" s="13">
        <f t="shared" si="178"/>
        <v>0.23</v>
      </c>
      <c r="L2276" s="14">
        <f t="shared" si="179"/>
        <v>0.77</v>
      </c>
    </row>
    <row r="2277" spans="1:12" x14ac:dyDescent="0.35">
      <c r="A2277" s="2">
        <v>43178</v>
      </c>
      <c r="B2277" s="5">
        <v>27.035499999999999</v>
      </c>
      <c r="C2277" s="6">
        <v>-4.7785996085045745E-3</v>
      </c>
      <c r="D2277" s="8">
        <v>23</v>
      </c>
      <c r="E2277" s="9">
        <v>104.769997</v>
      </c>
      <c r="F2277" s="10">
        <v>-8.6293017101990444E-3</v>
      </c>
      <c r="G2277" s="9">
        <v>77</v>
      </c>
      <c r="H2277" s="12">
        <f t="shared" si="175"/>
        <v>8689.1062689999999</v>
      </c>
      <c r="I2277" s="37">
        <f t="shared" si="176"/>
        <v>100</v>
      </c>
      <c r="J2277" s="38">
        <f t="shared" si="177"/>
        <v>86.891062689999998</v>
      </c>
      <c r="K2277" s="13">
        <f t="shared" si="178"/>
        <v>0.23</v>
      </c>
      <c r="L2277" s="14">
        <f t="shared" si="179"/>
        <v>0.77</v>
      </c>
    </row>
    <row r="2278" spans="1:12" x14ac:dyDescent="0.35">
      <c r="A2278" s="2">
        <v>43179</v>
      </c>
      <c r="B2278" s="5">
        <v>27.158000999999999</v>
      </c>
      <c r="C2278" s="6">
        <v>4.5208818911093296E-3</v>
      </c>
      <c r="D2278" s="8">
        <v>23</v>
      </c>
      <c r="E2278" s="9">
        <v>104.647003</v>
      </c>
      <c r="F2278" s="10">
        <v>-1.1746325670012325E-3</v>
      </c>
      <c r="G2278" s="9">
        <v>77</v>
      </c>
      <c r="H2278" s="12">
        <f t="shared" si="175"/>
        <v>8682.453254</v>
      </c>
      <c r="I2278" s="37">
        <f t="shared" si="176"/>
        <v>100</v>
      </c>
      <c r="J2278" s="38">
        <f t="shared" si="177"/>
        <v>86.824532540000007</v>
      </c>
      <c r="K2278" s="13">
        <f t="shared" si="178"/>
        <v>0.23</v>
      </c>
      <c r="L2278" s="14">
        <f t="shared" si="179"/>
        <v>0.77</v>
      </c>
    </row>
    <row r="2279" spans="1:12" x14ac:dyDescent="0.35">
      <c r="A2279" s="2">
        <v>43180</v>
      </c>
      <c r="B2279" s="5">
        <v>27.173999999999999</v>
      </c>
      <c r="C2279" s="6">
        <v>5.8893470396670367E-4</v>
      </c>
      <c r="D2279" s="8">
        <v>23</v>
      </c>
      <c r="E2279" s="9">
        <v>104.904999</v>
      </c>
      <c r="F2279" s="10">
        <v>2.4623590125090189E-3</v>
      </c>
      <c r="G2279" s="9">
        <v>77</v>
      </c>
      <c r="H2279" s="12">
        <f t="shared" si="175"/>
        <v>8702.6869230000011</v>
      </c>
      <c r="I2279" s="37">
        <f t="shared" si="176"/>
        <v>100</v>
      </c>
      <c r="J2279" s="38">
        <f t="shared" si="177"/>
        <v>87.026869230000017</v>
      </c>
      <c r="K2279" s="13">
        <f t="shared" si="178"/>
        <v>0.23</v>
      </c>
      <c r="L2279" s="14">
        <f t="shared" si="179"/>
        <v>0.77</v>
      </c>
    </row>
    <row r="2280" spans="1:12" x14ac:dyDescent="0.35">
      <c r="A2280" s="2">
        <v>43181</v>
      </c>
      <c r="B2280" s="5">
        <v>27.350999999999999</v>
      </c>
      <c r="C2280" s="6">
        <v>6.4924574687439396E-3</v>
      </c>
      <c r="D2280" s="8">
        <v>23</v>
      </c>
      <c r="E2280" s="9">
        <v>104.579002</v>
      </c>
      <c r="F2280" s="10">
        <v>-3.1123833954183056E-3</v>
      </c>
      <c r="G2280" s="9">
        <v>77</v>
      </c>
      <c r="H2280" s="12">
        <f t="shared" si="175"/>
        <v>8681.6561540000002</v>
      </c>
      <c r="I2280" s="37">
        <f t="shared" si="176"/>
        <v>100</v>
      </c>
      <c r="J2280" s="38">
        <f t="shared" si="177"/>
        <v>86.816561540000009</v>
      </c>
      <c r="K2280" s="13">
        <f t="shared" si="178"/>
        <v>0.23</v>
      </c>
      <c r="L2280" s="14">
        <f t="shared" si="179"/>
        <v>0.77</v>
      </c>
    </row>
    <row r="2281" spans="1:12" x14ac:dyDescent="0.35">
      <c r="A2281" s="2">
        <v>43182</v>
      </c>
      <c r="B2281" s="5">
        <v>27.524999999999999</v>
      </c>
      <c r="C2281" s="6">
        <v>6.3415913378679356E-3</v>
      </c>
      <c r="D2281" s="8">
        <v>23</v>
      </c>
      <c r="E2281" s="9">
        <v>103.67800099999999</v>
      </c>
      <c r="F2281" s="10">
        <v>-8.6528338411122618E-3</v>
      </c>
      <c r="G2281" s="9">
        <v>77</v>
      </c>
      <c r="H2281" s="12">
        <f t="shared" si="175"/>
        <v>8616.2810769999996</v>
      </c>
      <c r="I2281" s="37">
        <f t="shared" si="176"/>
        <v>100</v>
      </c>
      <c r="J2281" s="38">
        <f t="shared" si="177"/>
        <v>86.162810769999993</v>
      </c>
      <c r="K2281" s="13">
        <f t="shared" si="178"/>
        <v>0.23</v>
      </c>
      <c r="L2281" s="14">
        <f t="shared" si="179"/>
        <v>0.77</v>
      </c>
    </row>
    <row r="2282" spans="1:12" x14ac:dyDescent="0.35">
      <c r="A2282" s="2">
        <v>43185</v>
      </c>
      <c r="B2282" s="5">
        <v>27.544001000000002</v>
      </c>
      <c r="C2282" s="6">
        <v>6.9007973302603887E-4</v>
      </c>
      <c r="D2282" s="8">
        <v>23</v>
      </c>
      <c r="E2282" s="9">
        <v>104.70500199999999</v>
      </c>
      <c r="F2282" s="10">
        <v>9.8569393897012247E-3</v>
      </c>
      <c r="G2282" s="9">
        <v>77</v>
      </c>
      <c r="H2282" s="12">
        <f t="shared" si="175"/>
        <v>8695.7971769999986</v>
      </c>
      <c r="I2282" s="37">
        <f t="shared" si="176"/>
        <v>100</v>
      </c>
      <c r="J2282" s="38">
        <f t="shared" si="177"/>
        <v>86.957971769999986</v>
      </c>
      <c r="K2282" s="13">
        <f t="shared" si="178"/>
        <v>0.23</v>
      </c>
      <c r="L2282" s="14">
        <f t="shared" si="179"/>
        <v>0.77</v>
      </c>
    </row>
    <row r="2283" spans="1:12" x14ac:dyDescent="0.35">
      <c r="A2283" s="2">
        <v>43186</v>
      </c>
      <c r="B2283" s="5">
        <v>27.590499999999999</v>
      </c>
      <c r="C2283" s="6">
        <v>1.6867482313696058E-3</v>
      </c>
      <c r="D2283" s="8">
        <v>23</v>
      </c>
      <c r="E2283" s="9">
        <v>105.183998</v>
      </c>
      <c r="F2283" s="10">
        <v>4.5642871381099681E-3</v>
      </c>
      <c r="G2283" s="9">
        <v>77</v>
      </c>
      <c r="H2283" s="12">
        <f t="shared" si="175"/>
        <v>8733.7493460000005</v>
      </c>
      <c r="I2283" s="37">
        <f t="shared" si="176"/>
        <v>100</v>
      </c>
      <c r="J2283" s="38">
        <f t="shared" si="177"/>
        <v>87.337493460000005</v>
      </c>
      <c r="K2283" s="13">
        <f t="shared" si="178"/>
        <v>0.23</v>
      </c>
      <c r="L2283" s="14">
        <f t="shared" si="179"/>
        <v>0.77</v>
      </c>
    </row>
    <row r="2284" spans="1:12" x14ac:dyDescent="0.35">
      <c r="A2284" s="2">
        <v>43187</v>
      </c>
      <c r="B2284" s="5">
        <v>27.457999999999998</v>
      </c>
      <c r="C2284" s="6">
        <v>-4.8139460977258963E-3</v>
      </c>
      <c r="D2284" s="8">
        <v>23</v>
      </c>
      <c r="E2284" s="9">
        <v>104.925003</v>
      </c>
      <c r="F2284" s="10">
        <v>-2.4653406560046776E-3</v>
      </c>
      <c r="G2284" s="9">
        <v>77</v>
      </c>
      <c r="H2284" s="12">
        <f t="shared" si="175"/>
        <v>8710.759231</v>
      </c>
      <c r="I2284" s="37">
        <f t="shared" si="176"/>
        <v>100</v>
      </c>
      <c r="J2284" s="38">
        <f t="shared" si="177"/>
        <v>87.107592310000001</v>
      </c>
      <c r="K2284" s="13">
        <f t="shared" si="178"/>
        <v>0.23</v>
      </c>
      <c r="L2284" s="14">
        <f t="shared" si="179"/>
        <v>0.77</v>
      </c>
    </row>
    <row r="2285" spans="1:12" x14ac:dyDescent="0.35">
      <c r="A2285" s="2">
        <v>43192</v>
      </c>
      <c r="B2285" s="5">
        <v>27.452499</v>
      </c>
      <c r="C2285" s="6">
        <v>-2.0036241223753137E-4</v>
      </c>
      <c r="D2285" s="8">
        <v>23</v>
      </c>
      <c r="E2285" s="9">
        <v>105.81199599999999</v>
      </c>
      <c r="F2285" s="10">
        <v>8.4180589281537266E-3</v>
      </c>
      <c r="G2285" s="9">
        <v>77</v>
      </c>
      <c r="H2285" s="12">
        <f t="shared" si="175"/>
        <v>8778.9311689999995</v>
      </c>
      <c r="I2285" s="37">
        <f t="shared" si="176"/>
        <v>100</v>
      </c>
      <c r="J2285" s="38">
        <f t="shared" si="177"/>
        <v>87.789311689999991</v>
      </c>
      <c r="K2285" s="13">
        <f t="shared" si="178"/>
        <v>0.23</v>
      </c>
      <c r="L2285" s="14">
        <f t="shared" si="179"/>
        <v>0.77</v>
      </c>
    </row>
    <row r="2286" spans="1:12" x14ac:dyDescent="0.35">
      <c r="A2286" s="2">
        <v>43193</v>
      </c>
      <c r="B2286" s="5">
        <v>27.514500000000002</v>
      </c>
      <c r="C2286" s="6">
        <v>2.2559363772023389E-3</v>
      </c>
      <c r="D2286" s="8">
        <v>23</v>
      </c>
      <c r="E2286" s="9">
        <v>106.269997</v>
      </c>
      <c r="F2286" s="10">
        <v>4.3191004149640833E-3</v>
      </c>
      <c r="G2286" s="9">
        <v>77</v>
      </c>
      <c r="H2286" s="12">
        <f t="shared" si="175"/>
        <v>8815.6232689999997</v>
      </c>
      <c r="I2286" s="37">
        <f t="shared" si="176"/>
        <v>100</v>
      </c>
      <c r="J2286" s="38">
        <f t="shared" si="177"/>
        <v>88.156232689999996</v>
      </c>
      <c r="K2286" s="13">
        <f t="shared" si="178"/>
        <v>0.23</v>
      </c>
      <c r="L2286" s="14">
        <f t="shared" si="179"/>
        <v>0.77</v>
      </c>
    </row>
    <row r="2287" spans="1:12" x14ac:dyDescent="0.35">
      <c r="A2287" s="2">
        <v>43194</v>
      </c>
      <c r="B2287" s="5">
        <v>27.722000000000001</v>
      </c>
      <c r="C2287" s="6">
        <v>7.5131833507833257E-3</v>
      </c>
      <c r="D2287" s="8">
        <v>23</v>
      </c>
      <c r="E2287" s="9">
        <v>104.952003</v>
      </c>
      <c r="F2287" s="10">
        <v>-1.2479865791398481E-2</v>
      </c>
      <c r="G2287" s="9">
        <v>77</v>
      </c>
      <c r="H2287" s="12">
        <f t="shared" si="175"/>
        <v>8718.9102309999998</v>
      </c>
      <c r="I2287" s="37">
        <f t="shared" si="176"/>
        <v>100</v>
      </c>
      <c r="J2287" s="38">
        <f t="shared" si="177"/>
        <v>87.189102309999996</v>
      </c>
      <c r="K2287" s="13">
        <f t="shared" si="178"/>
        <v>0.23</v>
      </c>
      <c r="L2287" s="14">
        <f t="shared" si="179"/>
        <v>0.77</v>
      </c>
    </row>
    <row r="2288" spans="1:12" x14ac:dyDescent="0.35">
      <c r="A2288" s="2">
        <v>43195</v>
      </c>
      <c r="B2288" s="5">
        <v>27.331499000000001</v>
      </c>
      <c r="C2288" s="6">
        <v>-1.4186475203076032E-2</v>
      </c>
      <c r="D2288" s="8">
        <v>23</v>
      </c>
      <c r="E2288" s="9">
        <v>106.90100099999999</v>
      </c>
      <c r="F2288" s="10">
        <v>1.8400050515420929E-2</v>
      </c>
      <c r="G2288" s="9">
        <v>77</v>
      </c>
      <c r="H2288" s="12">
        <f t="shared" si="175"/>
        <v>8860.0015539999986</v>
      </c>
      <c r="I2288" s="37">
        <f t="shared" si="176"/>
        <v>100</v>
      </c>
      <c r="J2288" s="38">
        <f t="shared" si="177"/>
        <v>88.600015539999987</v>
      </c>
      <c r="K2288" s="13">
        <f t="shared" si="178"/>
        <v>0.23</v>
      </c>
      <c r="L2288" s="14">
        <f t="shared" si="179"/>
        <v>0.77</v>
      </c>
    </row>
    <row r="2289" spans="1:12" x14ac:dyDescent="0.35">
      <c r="A2289" s="2">
        <v>43196</v>
      </c>
      <c r="B2289" s="5">
        <v>27.231501000000002</v>
      </c>
      <c r="C2289" s="6">
        <v>-3.6654183955611153E-3</v>
      </c>
      <c r="D2289" s="8">
        <v>23</v>
      </c>
      <c r="E2289" s="9">
        <v>106.86900300000001</v>
      </c>
      <c r="F2289" s="10">
        <v>-2.9936847677625167E-4</v>
      </c>
      <c r="G2289" s="9">
        <v>77</v>
      </c>
      <c r="H2289" s="12">
        <f t="shared" si="175"/>
        <v>8855.2377539999998</v>
      </c>
      <c r="I2289" s="37">
        <f t="shared" si="176"/>
        <v>100</v>
      </c>
      <c r="J2289" s="38">
        <f t="shared" si="177"/>
        <v>88.552377539999995</v>
      </c>
      <c r="K2289" s="13">
        <f t="shared" si="178"/>
        <v>0.23</v>
      </c>
      <c r="L2289" s="14">
        <f t="shared" si="179"/>
        <v>0.77</v>
      </c>
    </row>
    <row r="2290" spans="1:12" x14ac:dyDescent="0.35">
      <c r="A2290" s="2">
        <v>43199</v>
      </c>
      <c r="B2290" s="5">
        <v>27.375499999999999</v>
      </c>
      <c r="C2290" s="6">
        <v>5.274024617523132E-3</v>
      </c>
      <c r="D2290" s="8">
        <v>23</v>
      </c>
      <c r="E2290" s="9">
        <v>107.358002</v>
      </c>
      <c r="F2290" s="10">
        <v>4.5652493651688886E-3</v>
      </c>
      <c r="G2290" s="9">
        <v>77</v>
      </c>
      <c r="H2290" s="12">
        <f t="shared" si="175"/>
        <v>8896.2026540000006</v>
      </c>
      <c r="I2290" s="37">
        <f t="shared" si="176"/>
        <v>100</v>
      </c>
      <c r="J2290" s="38">
        <f t="shared" si="177"/>
        <v>88.962026540000011</v>
      </c>
      <c r="K2290" s="13">
        <f t="shared" si="178"/>
        <v>0.23</v>
      </c>
      <c r="L2290" s="14">
        <f t="shared" si="179"/>
        <v>0.77</v>
      </c>
    </row>
    <row r="2291" spans="1:12" x14ac:dyDescent="0.35">
      <c r="A2291" s="2">
        <v>43200</v>
      </c>
      <c r="B2291" s="5">
        <v>27.527999999999999</v>
      </c>
      <c r="C2291" s="6">
        <v>5.5552156851317314E-3</v>
      </c>
      <c r="D2291" s="8">
        <v>23</v>
      </c>
      <c r="E2291" s="9">
        <v>107.605003</v>
      </c>
      <c r="F2291" s="10">
        <v>2.2980801622551894E-3</v>
      </c>
      <c r="G2291" s="9">
        <v>77</v>
      </c>
      <c r="H2291" s="12">
        <f t="shared" si="175"/>
        <v>8918.7292309999993</v>
      </c>
      <c r="I2291" s="37">
        <f t="shared" si="176"/>
        <v>100</v>
      </c>
      <c r="J2291" s="38">
        <f t="shared" si="177"/>
        <v>89.187292309999989</v>
      </c>
      <c r="K2291" s="13">
        <f t="shared" si="178"/>
        <v>0.23</v>
      </c>
      <c r="L2291" s="14">
        <f t="shared" si="179"/>
        <v>0.77</v>
      </c>
    </row>
    <row r="2292" spans="1:12" x14ac:dyDescent="0.35">
      <c r="A2292" s="2">
        <v>43201</v>
      </c>
      <c r="B2292" s="5">
        <v>27.765498999999998</v>
      </c>
      <c r="C2292" s="6">
        <v>8.5905383041349204E-3</v>
      </c>
      <c r="D2292" s="8">
        <v>23</v>
      </c>
      <c r="E2292" s="9">
        <v>107.844002</v>
      </c>
      <c r="F2292" s="10">
        <v>2.2186140802489263E-3</v>
      </c>
      <c r="G2292" s="9">
        <v>77</v>
      </c>
      <c r="H2292" s="12">
        <f t="shared" si="175"/>
        <v>8942.5946309999999</v>
      </c>
      <c r="I2292" s="37">
        <f t="shared" si="176"/>
        <v>100</v>
      </c>
      <c r="J2292" s="38">
        <f t="shared" si="177"/>
        <v>89.42594631</v>
      </c>
      <c r="K2292" s="13">
        <f t="shared" si="178"/>
        <v>0.23</v>
      </c>
      <c r="L2292" s="14">
        <f t="shared" si="179"/>
        <v>0.77</v>
      </c>
    </row>
    <row r="2293" spans="1:12" x14ac:dyDescent="0.35">
      <c r="A2293" s="2">
        <v>43202</v>
      </c>
      <c r="B2293" s="5">
        <v>27.858999000000001</v>
      </c>
      <c r="C2293" s="6">
        <v>3.3618312586192189E-3</v>
      </c>
      <c r="D2293" s="8">
        <v>23</v>
      </c>
      <c r="E2293" s="9">
        <v>108.400002</v>
      </c>
      <c r="F2293" s="10">
        <v>5.1423504461878267E-3</v>
      </c>
      <c r="G2293" s="9">
        <v>77</v>
      </c>
      <c r="H2293" s="12">
        <f t="shared" si="175"/>
        <v>8987.5571310000014</v>
      </c>
      <c r="I2293" s="37">
        <f t="shared" si="176"/>
        <v>100</v>
      </c>
      <c r="J2293" s="38">
        <f t="shared" si="177"/>
        <v>89.875571310000012</v>
      </c>
      <c r="K2293" s="13">
        <f t="shared" si="178"/>
        <v>0.23</v>
      </c>
      <c r="L2293" s="14">
        <f t="shared" si="179"/>
        <v>0.77</v>
      </c>
    </row>
    <row r="2294" spans="1:12" x14ac:dyDescent="0.35">
      <c r="A2294" s="2">
        <v>43203</v>
      </c>
      <c r="B2294" s="5">
        <v>27.700500000000002</v>
      </c>
      <c r="C2294" s="6">
        <v>-5.7055744860332602E-3</v>
      </c>
      <c r="D2294" s="8">
        <v>23</v>
      </c>
      <c r="E2294" s="9">
        <v>108.474998</v>
      </c>
      <c r="F2294" s="10">
        <v>6.9160579125604471E-4</v>
      </c>
      <c r="G2294" s="9">
        <v>77</v>
      </c>
      <c r="H2294" s="12">
        <f t="shared" si="175"/>
        <v>8989.6863460000004</v>
      </c>
      <c r="I2294" s="37">
        <f t="shared" si="176"/>
        <v>100</v>
      </c>
      <c r="J2294" s="38">
        <f t="shared" si="177"/>
        <v>89.896863460000006</v>
      </c>
      <c r="K2294" s="13">
        <f t="shared" si="178"/>
        <v>0.23</v>
      </c>
      <c r="L2294" s="14">
        <f t="shared" si="179"/>
        <v>0.77</v>
      </c>
    </row>
    <row r="2295" spans="1:12" x14ac:dyDescent="0.35">
      <c r="A2295" s="2">
        <v>43206</v>
      </c>
      <c r="B2295" s="5">
        <v>27.977501</v>
      </c>
      <c r="C2295" s="6">
        <v>9.950187881152317E-3</v>
      </c>
      <c r="D2295" s="8">
        <v>23</v>
      </c>
      <c r="E2295" s="9">
        <v>108.93699599999999</v>
      </c>
      <c r="F2295" s="10">
        <v>4.249983516526612E-3</v>
      </c>
      <c r="G2295" s="9">
        <v>77</v>
      </c>
      <c r="H2295" s="12">
        <f t="shared" si="175"/>
        <v>9031.6312149999994</v>
      </c>
      <c r="I2295" s="37">
        <f t="shared" si="176"/>
        <v>100</v>
      </c>
      <c r="J2295" s="38">
        <f t="shared" si="177"/>
        <v>90.316312149999987</v>
      </c>
      <c r="K2295" s="13">
        <f t="shared" si="178"/>
        <v>0.23</v>
      </c>
      <c r="L2295" s="14">
        <f t="shared" si="179"/>
        <v>0.77</v>
      </c>
    </row>
    <row r="2296" spans="1:12" x14ac:dyDescent="0.35">
      <c r="A2296" s="2">
        <v>43207</v>
      </c>
      <c r="B2296" s="5">
        <v>28.016000999999999</v>
      </c>
      <c r="C2296" s="6">
        <v>1.375159784332336E-3</v>
      </c>
      <c r="D2296" s="8">
        <v>23</v>
      </c>
      <c r="E2296" s="9">
        <v>108.91100299999999</v>
      </c>
      <c r="F2296" s="10">
        <v>-2.3863427933878967E-4</v>
      </c>
      <c r="G2296" s="9">
        <v>77</v>
      </c>
      <c r="H2296" s="12">
        <f t="shared" si="175"/>
        <v>9030.5152539999981</v>
      </c>
      <c r="I2296" s="37">
        <f t="shared" si="176"/>
        <v>100</v>
      </c>
      <c r="J2296" s="38">
        <f t="shared" si="177"/>
        <v>90.30515253999998</v>
      </c>
      <c r="K2296" s="13">
        <f t="shared" si="178"/>
        <v>0.23</v>
      </c>
      <c r="L2296" s="14">
        <f t="shared" si="179"/>
        <v>0.77</v>
      </c>
    </row>
    <row r="2297" spans="1:12" x14ac:dyDescent="0.35">
      <c r="A2297" s="2">
        <v>43208</v>
      </c>
      <c r="B2297" s="5">
        <v>28.170500000000001</v>
      </c>
      <c r="C2297" s="6">
        <v>5.4995198721501382E-3</v>
      </c>
      <c r="D2297" s="8">
        <v>23</v>
      </c>
      <c r="E2297" s="9">
        <v>108.68</v>
      </c>
      <c r="F2297" s="10">
        <v>-2.1232779260271784E-3</v>
      </c>
      <c r="G2297" s="9">
        <v>77</v>
      </c>
      <c r="H2297" s="12">
        <f t="shared" si="175"/>
        <v>9016.281500000001</v>
      </c>
      <c r="I2297" s="37">
        <f t="shared" si="176"/>
        <v>100</v>
      </c>
      <c r="J2297" s="38">
        <f t="shared" si="177"/>
        <v>90.162815000000009</v>
      </c>
      <c r="K2297" s="13">
        <f t="shared" si="178"/>
        <v>0.23</v>
      </c>
      <c r="L2297" s="14">
        <f t="shared" si="179"/>
        <v>0.77</v>
      </c>
    </row>
    <row r="2298" spans="1:12" x14ac:dyDescent="0.35">
      <c r="A2298" s="2">
        <v>43209</v>
      </c>
      <c r="B2298" s="5">
        <v>28.106000999999999</v>
      </c>
      <c r="C2298" s="6">
        <v>-2.2922188513905262E-3</v>
      </c>
      <c r="D2298" s="8">
        <v>23</v>
      </c>
      <c r="E2298" s="9">
        <v>109.152</v>
      </c>
      <c r="F2298" s="10">
        <v>4.333621678088484E-3</v>
      </c>
      <c r="G2298" s="9">
        <v>77</v>
      </c>
      <c r="H2298" s="12">
        <f t="shared" si="175"/>
        <v>9051.1420230000003</v>
      </c>
      <c r="I2298" s="37">
        <f t="shared" si="176"/>
        <v>100</v>
      </c>
      <c r="J2298" s="38">
        <f t="shared" si="177"/>
        <v>90.511420229999999</v>
      </c>
      <c r="K2298" s="13">
        <f t="shared" si="178"/>
        <v>0.23</v>
      </c>
      <c r="L2298" s="14">
        <f t="shared" si="179"/>
        <v>0.77</v>
      </c>
    </row>
    <row r="2299" spans="1:12" x14ac:dyDescent="0.35">
      <c r="A2299" s="2">
        <v>43210</v>
      </c>
      <c r="B2299" s="5">
        <v>28.047001000000002</v>
      </c>
      <c r="C2299" s="6">
        <v>-2.1014022264194132E-3</v>
      </c>
      <c r="D2299" s="8">
        <v>23</v>
      </c>
      <c r="E2299" s="9">
        <v>109.003998</v>
      </c>
      <c r="F2299" s="10">
        <v>-1.3568457806636403E-3</v>
      </c>
      <c r="G2299" s="9">
        <v>77</v>
      </c>
      <c r="H2299" s="12">
        <f t="shared" si="175"/>
        <v>9038.3888690000003</v>
      </c>
      <c r="I2299" s="37">
        <f t="shared" si="176"/>
        <v>100</v>
      </c>
      <c r="J2299" s="38">
        <f t="shared" si="177"/>
        <v>90.383888690000006</v>
      </c>
      <c r="K2299" s="13">
        <f t="shared" si="178"/>
        <v>0.23</v>
      </c>
      <c r="L2299" s="14">
        <f t="shared" si="179"/>
        <v>0.77</v>
      </c>
    </row>
    <row r="2300" spans="1:12" x14ac:dyDescent="0.35">
      <c r="A2300" s="2">
        <v>43213</v>
      </c>
      <c r="B2300" s="5">
        <v>28.013000000000002</v>
      </c>
      <c r="C2300" s="6">
        <v>-1.2130218894981226E-3</v>
      </c>
      <c r="D2300" s="8">
        <v>23</v>
      </c>
      <c r="E2300" s="9">
        <v>109.47199999999999</v>
      </c>
      <c r="F2300" s="10">
        <v>4.2842483396219322E-3</v>
      </c>
      <c r="G2300" s="9">
        <v>77</v>
      </c>
      <c r="H2300" s="12">
        <f t="shared" si="175"/>
        <v>9073.643</v>
      </c>
      <c r="I2300" s="37">
        <f t="shared" si="176"/>
        <v>100</v>
      </c>
      <c r="J2300" s="38">
        <f t="shared" si="177"/>
        <v>90.736429999999999</v>
      </c>
      <c r="K2300" s="13">
        <f t="shared" si="178"/>
        <v>0.23</v>
      </c>
      <c r="L2300" s="14">
        <f t="shared" si="179"/>
        <v>0.77</v>
      </c>
    </row>
    <row r="2301" spans="1:12" x14ac:dyDescent="0.35">
      <c r="A2301" s="2">
        <v>43214</v>
      </c>
      <c r="B2301" s="5">
        <v>27.907</v>
      </c>
      <c r="C2301" s="6">
        <v>-3.7911347267112205E-3</v>
      </c>
      <c r="D2301" s="8">
        <v>23</v>
      </c>
      <c r="E2301" s="9">
        <v>109.775002</v>
      </c>
      <c r="F2301" s="10">
        <v>2.7640258716719046E-3</v>
      </c>
      <c r="G2301" s="9">
        <v>77</v>
      </c>
      <c r="H2301" s="12">
        <f t="shared" si="175"/>
        <v>9094.5361540000013</v>
      </c>
      <c r="I2301" s="37">
        <f t="shared" si="176"/>
        <v>100</v>
      </c>
      <c r="J2301" s="38">
        <f t="shared" si="177"/>
        <v>90.945361540000007</v>
      </c>
      <c r="K2301" s="13">
        <f t="shared" si="178"/>
        <v>0.23</v>
      </c>
      <c r="L2301" s="14">
        <f t="shared" si="179"/>
        <v>0.77</v>
      </c>
    </row>
    <row r="2302" spans="1:12" x14ac:dyDescent="0.35">
      <c r="A2302" s="2">
        <v>43215</v>
      </c>
      <c r="B2302" s="5">
        <v>28.029499000000001</v>
      </c>
      <c r="C2302" s="6">
        <v>4.3799378947020351E-3</v>
      </c>
      <c r="D2302" s="8">
        <v>23</v>
      </c>
      <c r="E2302" s="9">
        <v>109.278999</v>
      </c>
      <c r="F2302" s="10">
        <v>-4.5285988424144108E-3</v>
      </c>
      <c r="G2302" s="9">
        <v>77</v>
      </c>
      <c r="H2302" s="12">
        <f t="shared" si="175"/>
        <v>9059.161399999999</v>
      </c>
      <c r="I2302" s="37">
        <f t="shared" si="176"/>
        <v>100</v>
      </c>
      <c r="J2302" s="38">
        <f t="shared" si="177"/>
        <v>90.591613999999993</v>
      </c>
      <c r="K2302" s="13">
        <f t="shared" si="178"/>
        <v>0.23</v>
      </c>
      <c r="L2302" s="14">
        <f t="shared" si="179"/>
        <v>0.77</v>
      </c>
    </row>
    <row r="2303" spans="1:12" x14ac:dyDescent="0.35">
      <c r="A2303" s="2">
        <v>43216</v>
      </c>
      <c r="B2303" s="5">
        <v>27.955500000000001</v>
      </c>
      <c r="C2303" s="6">
        <v>-2.6435311035251097E-3</v>
      </c>
      <c r="D2303" s="8">
        <v>23</v>
      </c>
      <c r="E2303" s="9">
        <v>109.85900100000001</v>
      </c>
      <c r="F2303" s="10">
        <v>5.2934986570889464E-3</v>
      </c>
      <c r="G2303" s="9">
        <v>77</v>
      </c>
      <c r="H2303" s="12">
        <f t="shared" si="175"/>
        <v>9102.1195770000013</v>
      </c>
      <c r="I2303" s="37">
        <f t="shared" si="176"/>
        <v>100</v>
      </c>
      <c r="J2303" s="38">
        <f t="shared" si="177"/>
        <v>91.02119577000002</v>
      </c>
      <c r="K2303" s="13">
        <f t="shared" si="178"/>
        <v>0.23</v>
      </c>
      <c r="L2303" s="14">
        <f t="shared" si="179"/>
        <v>0.77</v>
      </c>
    </row>
    <row r="2304" spans="1:12" x14ac:dyDescent="0.35">
      <c r="A2304" s="2">
        <v>43217</v>
      </c>
      <c r="B2304" s="5">
        <v>27.900998999999999</v>
      </c>
      <c r="C2304" s="6">
        <v>-1.9514655687951077E-3</v>
      </c>
      <c r="D2304" s="8">
        <v>23</v>
      </c>
      <c r="E2304" s="9">
        <v>110.55300099999999</v>
      </c>
      <c r="F2304" s="10">
        <v>6.2973185412094068E-3</v>
      </c>
      <c r="G2304" s="9">
        <v>77</v>
      </c>
      <c r="H2304" s="12">
        <f t="shared" si="175"/>
        <v>9154.3040539999984</v>
      </c>
      <c r="I2304" s="37">
        <f t="shared" si="176"/>
        <v>100</v>
      </c>
      <c r="J2304" s="38">
        <f t="shared" si="177"/>
        <v>91.543040539999978</v>
      </c>
      <c r="K2304" s="13">
        <f t="shared" si="178"/>
        <v>0.23</v>
      </c>
      <c r="L2304" s="14">
        <f t="shared" si="179"/>
        <v>0.77</v>
      </c>
    </row>
    <row r="2305" spans="1:12" x14ac:dyDescent="0.35">
      <c r="A2305" s="2">
        <v>43220</v>
      </c>
      <c r="B2305" s="5">
        <v>27.749001</v>
      </c>
      <c r="C2305" s="6">
        <v>-5.4626550934693263E-3</v>
      </c>
      <c r="D2305" s="8">
        <v>23</v>
      </c>
      <c r="E2305" s="9">
        <v>111.16799899999999</v>
      </c>
      <c r="F2305" s="10">
        <v>5.5475086004959095E-3</v>
      </c>
      <c r="G2305" s="9">
        <v>77</v>
      </c>
      <c r="H2305" s="12">
        <f t="shared" si="175"/>
        <v>9198.1629459999986</v>
      </c>
      <c r="I2305" s="37">
        <f t="shared" si="176"/>
        <v>100</v>
      </c>
      <c r="J2305" s="38">
        <f t="shared" si="177"/>
        <v>91.981629459999979</v>
      </c>
      <c r="K2305" s="13">
        <f t="shared" si="178"/>
        <v>0.23</v>
      </c>
      <c r="L2305" s="14">
        <f t="shared" si="179"/>
        <v>0.77</v>
      </c>
    </row>
    <row r="2306" spans="1:12" x14ac:dyDescent="0.35">
      <c r="A2306" s="2">
        <v>43222</v>
      </c>
      <c r="B2306" s="5">
        <v>27.704499999999999</v>
      </c>
      <c r="C2306" s="6">
        <v>-1.6049846718528826E-3</v>
      </c>
      <c r="D2306" s="8">
        <v>23</v>
      </c>
      <c r="E2306" s="9">
        <v>110.771004</v>
      </c>
      <c r="F2306" s="10">
        <v>-3.5775183095347884E-3</v>
      </c>
      <c r="G2306" s="9">
        <v>77</v>
      </c>
      <c r="H2306" s="12">
        <f t="shared" si="175"/>
        <v>9166.5708080000004</v>
      </c>
      <c r="I2306" s="37">
        <f t="shared" si="176"/>
        <v>100</v>
      </c>
      <c r="J2306" s="38">
        <f t="shared" si="177"/>
        <v>91.665708080000002</v>
      </c>
      <c r="K2306" s="13">
        <f t="shared" si="178"/>
        <v>0.23</v>
      </c>
      <c r="L2306" s="14">
        <f t="shared" si="179"/>
        <v>0.77</v>
      </c>
    </row>
    <row r="2307" spans="1:12" x14ac:dyDescent="0.35">
      <c r="A2307" s="2">
        <v>43223</v>
      </c>
      <c r="B2307" s="5">
        <v>27.6675</v>
      </c>
      <c r="C2307" s="6">
        <v>-1.3364157157718104E-3</v>
      </c>
      <c r="D2307" s="8">
        <v>23</v>
      </c>
      <c r="E2307" s="9">
        <v>110.528999</v>
      </c>
      <c r="F2307" s="10">
        <v>-2.1871223966440922E-3</v>
      </c>
      <c r="G2307" s="9">
        <v>77</v>
      </c>
      <c r="H2307" s="12">
        <f t="shared" ref="H2307:H2370" si="180">B2307*D2307+E2307*G2307</f>
        <v>9147.0854230000004</v>
      </c>
      <c r="I2307" s="37">
        <f t="shared" ref="I2307:I2370" si="181">SUM(D2307,G2307)</f>
        <v>100</v>
      </c>
      <c r="J2307" s="38">
        <f t="shared" ref="J2307:J2370" si="182">H2307/I2307</f>
        <v>91.47085423</v>
      </c>
      <c r="K2307" s="13">
        <f t="shared" ref="K2307:K2370" si="183">D2307/(D2307+G2307)</f>
        <v>0.23</v>
      </c>
      <c r="L2307" s="14">
        <f t="shared" ref="L2307:L2370" si="184">1-K2307</f>
        <v>0.77</v>
      </c>
    </row>
    <row r="2308" spans="1:12" x14ac:dyDescent="0.35">
      <c r="A2308" s="2">
        <v>43224</v>
      </c>
      <c r="B2308" s="5">
        <v>27.749500000000001</v>
      </c>
      <c r="C2308" s="6">
        <v>2.9593828552956225E-3</v>
      </c>
      <c r="D2308" s="8">
        <v>23</v>
      </c>
      <c r="E2308" s="9">
        <v>110.018997</v>
      </c>
      <c r="F2308" s="10">
        <v>-4.6248700355784322E-3</v>
      </c>
      <c r="G2308" s="9">
        <v>77</v>
      </c>
      <c r="H2308" s="12">
        <f t="shared" si="180"/>
        <v>9109.7012689999992</v>
      </c>
      <c r="I2308" s="37">
        <f t="shared" si="181"/>
        <v>100</v>
      </c>
      <c r="J2308" s="38">
        <f t="shared" si="182"/>
        <v>91.097012689999985</v>
      </c>
      <c r="K2308" s="13">
        <f t="shared" si="183"/>
        <v>0.23</v>
      </c>
      <c r="L2308" s="14">
        <f t="shared" si="184"/>
        <v>0.77</v>
      </c>
    </row>
    <row r="2309" spans="1:12" x14ac:dyDescent="0.35">
      <c r="A2309" s="2">
        <v>43227</v>
      </c>
      <c r="B2309" s="5">
        <v>27.912001</v>
      </c>
      <c r="C2309" s="6">
        <v>5.8389176992577063E-3</v>
      </c>
      <c r="D2309" s="8">
        <v>23</v>
      </c>
      <c r="E2309" s="9">
        <v>110.72199999999999</v>
      </c>
      <c r="F2309" s="10">
        <v>6.3695044085418928E-3</v>
      </c>
      <c r="G2309" s="9">
        <v>77</v>
      </c>
      <c r="H2309" s="12">
        <f t="shared" si="180"/>
        <v>9167.5700229999984</v>
      </c>
      <c r="I2309" s="37">
        <f t="shared" si="181"/>
        <v>100</v>
      </c>
      <c r="J2309" s="38">
        <f t="shared" si="182"/>
        <v>91.67570022999999</v>
      </c>
      <c r="K2309" s="13">
        <f t="shared" si="183"/>
        <v>0.23</v>
      </c>
      <c r="L2309" s="14">
        <f t="shared" si="184"/>
        <v>0.77</v>
      </c>
    </row>
    <row r="2310" spans="1:12" x14ac:dyDescent="0.35">
      <c r="A2310" s="2">
        <v>43228</v>
      </c>
      <c r="B2310" s="5">
        <v>27.788499999999999</v>
      </c>
      <c r="C2310" s="6">
        <v>-4.4344736641641624E-3</v>
      </c>
      <c r="D2310" s="8">
        <v>23</v>
      </c>
      <c r="E2310" s="9">
        <v>110.837997</v>
      </c>
      <c r="F2310" s="10">
        <v>1.0470934479949179E-3</v>
      </c>
      <c r="G2310" s="9">
        <v>77</v>
      </c>
      <c r="H2310" s="12">
        <f t="shared" si="180"/>
        <v>9173.6612690000002</v>
      </c>
      <c r="I2310" s="37">
        <f t="shared" si="181"/>
        <v>100</v>
      </c>
      <c r="J2310" s="38">
        <f t="shared" si="182"/>
        <v>91.736612690000001</v>
      </c>
      <c r="K2310" s="13">
        <f t="shared" si="183"/>
        <v>0.23</v>
      </c>
      <c r="L2310" s="14">
        <f t="shared" si="184"/>
        <v>0.77</v>
      </c>
    </row>
    <row r="2311" spans="1:12" x14ac:dyDescent="0.35">
      <c r="A2311" s="2">
        <v>43229</v>
      </c>
      <c r="B2311" s="5">
        <v>27.844999000000001</v>
      </c>
      <c r="C2311" s="6">
        <v>2.0311150813485668E-3</v>
      </c>
      <c r="D2311" s="8">
        <v>23</v>
      </c>
      <c r="E2311" s="9">
        <v>111.223</v>
      </c>
      <c r="F2311" s="10">
        <v>3.467546223518525E-3</v>
      </c>
      <c r="G2311" s="9">
        <v>77</v>
      </c>
      <c r="H2311" s="12">
        <f t="shared" si="180"/>
        <v>9204.6059770000011</v>
      </c>
      <c r="I2311" s="37">
        <f t="shared" si="181"/>
        <v>100</v>
      </c>
      <c r="J2311" s="38">
        <f t="shared" si="182"/>
        <v>92.046059770000014</v>
      </c>
      <c r="K2311" s="13">
        <f t="shared" si="183"/>
        <v>0.23</v>
      </c>
      <c r="L2311" s="14">
        <f t="shared" si="184"/>
        <v>0.77</v>
      </c>
    </row>
    <row r="2312" spans="1:12" x14ac:dyDescent="0.35">
      <c r="A2312" s="2">
        <v>43230</v>
      </c>
      <c r="B2312" s="5">
        <v>28.135999999999999</v>
      </c>
      <c r="C2312" s="6">
        <v>1.0396514043140126E-2</v>
      </c>
      <c r="D2312" s="8">
        <v>23</v>
      </c>
      <c r="E2312" s="9">
        <v>110.793999</v>
      </c>
      <c r="F2312" s="10">
        <v>-3.8645827649208542E-3</v>
      </c>
      <c r="G2312" s="9">
        <v>77</v>
      </c>
      <c r="H2312" s="12">
        <f t="shared" si="180"/>
        <v>9178.2659230000008</v>
      </c>
      <c r="I2312" s="37">
        <f t="shared" si="181"/>
        <v>100</v>
      </c>
      <c r="J2312" s="38">
        <f t="shared" si="182"/>
        <v>91.782659230000007</v>
      </c>
      <c r="K2312" s="13">
        <f t="shared" si="183"/>
        <v>0.23</v>
      </c>
      <c r="L2312" s="14">
        <f t="shared" si="184"/>
        <v>0.77</v>
      </c>
    </row>
    <row r="2313" spans="1:12" x14ac:dyDescent="0.35">
      <c r="A2313" s="2">
        <v>43231</v>
      </c>
      <c r="B2313" s="5">
        <v>28.169499999999999</v>
      </c>
      <c r="C2313" s="6">
        <v>1.1899371803063552E-3</v>
      </c>
      <c r="D2313" s="8">
        <v>23</v>
      </c>
      <c r="E2313" s="9">
        <v>111.606003</v>
      </c>
      <c r="F2313" s="10">
        <v>7.3022266265212465E-3</v>
      </c>
      <c r="G2313" s="9">
        <v>77</v>
      </c>
      <c r="H2313" s="12">
        <f t="shared" si="180"/>
        <v>9241.5607309999996</v>
      </c>
      <c r="I2313" s="37">
        <f t="shared" si="181"/>
        <v>100</v>
      </c>
      <c r="J2313" s="38">
        <f t="shared" si="182"/>
        <v>92.415607309999999</v>
      </c>
      <c r="K2313" s="13">
        <f t="shared" si="183"/>
        <v>0.23</v>
      </c>
      <c r="L2313" s="14">
        <f t="shared" si="184"/>
        <v>0.77</v>
      </c>
    </row>
    <row r="2314" spans="1:12" x14ac:dyDescent="0.35">
      <c r="A2314" s="2">
        <v>43234</v>
      </c>
      <c r="B2314" s="5">
        <v>28.172999999999998</v>
      </c>
      <c r="C2314" s="6">
        <v>1.2424013859879679E-4</v>
      </c>
      <c r="D2314" s="8">
        <v>23</v>
      </c>
      <c r="E2314" s="9">
        <v>111.689003</v>
      </c>
      <c r="F2314" s="10">
        <v>7.4341119677789891E-4</v>
      </c>
      <c r="G2314" s="9">
        <v>77</v>
      </c>
      <c r="H2314" s="12">
        <f t="shared" si="180"/>
        <v>9248.0322309999992</v>
      </c>
      <c r="I2314" s="37">
        <f t="shared" si="181"/>
        <v>100</v>
      </c>
      <c r="J2314" s="38">
        <f t="shared" si="182"/>
        <v>92.480322309999991</v>
      </c>
      <c r="K2314" s="13">
        <f t="shared" si="183"/>
        <v>0.23</v>
      </c>
      <c r="L2314" s="14">
        <f t="shared" si="184"/>
        <v>0.77</v>
      </c>
    </row>
    <row r="2315" spans="1:12" x14ac:dyDescent="0.35">
      <c r="A2315" s="2">
        <v>43235</v>
      </c>
      <c r="B2315" s="5">
        <v>28.070499000000002</v>
      </c>
      <c r="C2315" s="6">
        <v>-3.644905288697764E-3</v>
      </c>
      <c r="D2315" s="8">
        <v>23</v>
      </c>
      <c r="E2315" s="9">
        <v>111.71700300000001</v>
      </c>
      <c r="F2315" s="10">
        <v>2.506647036755183E-4</v>
      </c>
      <c r="G2315" s="9">
        <v>77</v>
      </c>
      <c r="H2315" s="12">
        <f t="shared" si="180"/>
        <v>9247.8307080000013</v>
      </c>
      <c r="I2315" s="37">
        <f t="shared" si="181"/>
        <v>100</v>
      </c>
      <c r="J2315" s="38">
        <f t="shared" si="182"/>
        <v>92.478307080000008</v>
      </c>
      <c r="K2315" s="13">
        <f t="shared" si="183"/>
        <v>0.23</v>
      </c>
      <c r="L2315" s="14">
        <f t="shared" si="184"/>
        <v>0.77</v>
      </c>
    </row>
    <row r="2316" spans="1:12" x14ac:dyDescent="0.35">
      <c r="A2316" s="2">
        <v>43236</v>
      </c>
      <c r="B2316" s="5">
        <v>27.669001000000002</v>
      </c>
      <c r="C2316" s="6">
        <v>-1.4406478138667467E-2</v>
      </c>
      <c r="D2316" s="8">
        <v>23</v>
      </c>
      <c r="E2316" s="9">
        <v>111.193001</v>
      </c>
      <c r="F2316" s="10">
        <v>-4.7014755354428672E-3</v>
      </c>
      <c r="G2316" s="9">
        <v>77</v>
      </c>
      <c r="H2316" s="12">
        <f t="shared" si="180"/>
        <v>9198.2480999999989</v>
      </c>
      <c r="I2316" s="37">
        <f t="shared" si="181"/>
        <v>100</v>
      </c>
      <c r="J2316" s="38">
        <f t="shared" si="182"/>
        <v>91.982480999999993</v>
      </c>
      <c r="K2316" s="13">
        <f t="shared" si="183"/>
        <v>0.23</v>
      </c>
      <c r="L2316" s="14">
        <f t="shared" si="184"/>
        <v>0.77</v>
      </c>
    </row>
    <row r="2317" spans="1:12" x14ac:dyDescent="0.35">
      <c r="A2317" s="2">
        <v>43237</v>
      </c>
      <c r="B2317" s="5">
        <v>27.561001000000001</v>
      </c>
      <c r="C2317" s="6">
        <v>-3.9109228226288373E-3</v>
      </c>
      <c r="D2317" s="8">
        <v>23</v>
      </c>
      <c r="E2317" s="9">
        <v>110.63099699999999</v>
      </c>
      <c r="F2317" s="10">
        <v>-5.0671271598874412E-3</v>
      </c>
      <c r="G2317" s="9">
        <v>77</v>
      </c>
      <c r="H2317" s="12">
        <f t="shared" si="180"/>
        <v>9152.4897920000003</v>
      </c>
      <c r="I2317" s="37">
        <f t="shared" si="181"/>
        <v>100</v>
      </c>
      <c r="J2317" s="38">
        <f t="shared" si="182"/>
        <v>91.524897920000001</v>
      </c>
      <c r="K2317" s="13">
        <f t="shared" si="183"/>
        <v>0.23</v>
      </c>
      <c r="L2317" s="14">
        <f t="shared" si="184"/>
        <v>0.77</v>
      </c>
    </row>
    <row r="2318" spans="1:12" x14ac:dyDescent="0.35">
      <c r="A2318" s="2">
        <v>43238</v>
      </c>
      <c r="B2318" s="5">
        <v>27.704000000000001</v>
      </c>
      <c r="C2318" s="6">
        <v>5.1750408595285791E-3</v>
      </c>
      <c r="D2318" s="8">
        <v>23</v>
      </c>
      <c r="E2318" s="9">
        <v>109.605003</v>
      </c>
      <c r="F2318" s="10">
        <v>-9.3172907459626586E-3</v>
      </c>
      <c r="G2318" s="9">
        <v>77</v>
      </c>
      <c r="H2318" s="12">
        <f t="shared" si="180"/>
        <v>9076.777231</v>
      </c>
      <c r="I2318" s="37">
        <f t="shared" si="181"/>
        <v>100</v>
      </c>
      <c r="J2318" s="38">
        <f t="shared" si="182"/>
        <v>90.767772309999998</v>
      </c>
      <c r="K2318" s="13">
        <f t="shared" si="183"/>
        <v>0.23</v>
      </c>
      <c r="L2318" s="14">
        <f t="shared" si="184"/>
        <v>0.77</v>
      </c>
    </row>
    <row r="2319" spans="1:12" x14ac:dyDescent="0.35">
      <c r="A2319" s="2">
        <v>43241</v>
      </c>
      <c r="B2319" s="5">
        <v>27.611999999999998</v>
      </c>
      <c r="C2319" s="6">
        <v>-3.3263462588917214E-3</v>
      </c>
      <c r="D2319" s="8">
        <v>23</v>
      </c>
      <c r="E2319" s="9">
        <v>109.049004</v>
      </c>
      <c r="F2319" s="10">
        <v>-5.0856621014112591E-3</v>
      </c>
      <c r="G2319" s="9">
        <v>77</v>
      </c>
      <c r="H2319" s="12">
        <f t="shared" si="180"/>
        <v>9031.8493079999989</v>
      </c>
      <c r="I2319" s="37">
        <f t="shared" si="181"/>
        <v>100</v>
      </c>
      <c r="J2319" s="38">
        <f t="shared" si="182"/>
        <v>90.318493079999996</v>
      </c>
      <c r="K2319" s="13">
        <f t="shared" si="183"/>
        <v>0.23</v>
      </c>
      <c r="L2319" s="14">
        <f t="shared" si="184"/>
        <v>0.77</v>
      </c>
    </row>
    <row r="2320" spans="1:12" x14ac:dyDescent="0.35">
      <c r="A2320" s="2">
        <v>43242</v>
      </c>
      <c r="B2320" s="5">
        <v>27.774000000000001</v>
      </c>
      <c r="C2320" s="6">
        <v>5.8498704359593034E-3</v>
      </c>
      <c r="D2320" s="8">
        <v>23</v>
      </c>
      <c r="E2320" s="9">
        <v>109.280998</v>
      </c>
      <c r="F2320" s="10">
        <v>2.1251691035457654E-3</v>
      </c>
      <c r="G2320" s="9">
        <v>77</v>
      </c>
      <c r="H2320" s="12">
        <f t="shared" si="180"/>
        <v>9053.4388459999991</v>
      </c>
      <c r="I2320" s="37">
        <f t="shared" si="181"/>
        <v>100</v>
      </c>
      <c r="J2320" s="38">
        <f t="shared" si="182"/>
        <v>90.534388459999988</v>
      </c>
      <c r="K2320" s="13">
        <f t="shared" si="183"/>
        <v>0.23</v>
      </c>
      <c r="L2320" s="14">
        <f t="shared" si="184"/>
        <v>0.77</v>
      </c>
    </row>
    <row r="2321" spans="1:12" x14ac:dyDescent="0.35">
      <c r="A2321" s="2">
        <v>43243</v>
      </c>
      <c r="B2321" s="5">
        <v>27.882999000000002</v>
      </c>
      <c r="C2321" s="6">
        <v>3.916816979307125E-3</v>
      </c>
      <c r="D2321" s="8">
        <v>23</v>
      </c>
      <c r="E2321" s="9">
        <v>107.863998</v>
      </c>
      <c r="F2321" s="10">
        <v>-1.305137249453292E-2</v>
      </c>
      <c r="G2321" s="9">
        <v>77</v>
      </c>
      <c r="H2321" s="12">
        <f t="shared" si="180"/>
        <v>8946.8368229999996</v>
      </c>
      <c r="I2321" s="37">
        <f t="shared" si="181"/>
        <v>100</v>
      </c>
      <c r="J2321" s="38">
        <f t="shared" si="182"/>
        <v>89.468368229999996</v>
      </c>
      <c r="K2321" s="13">
        <f t="shared" si="183"/>
        <v>0.23</v>
      </c>
      <c r="L2321" s="14">
        <f t="shared" si="184"/>
        <v>0.77</v>
      </c>
    </row>
    <row r="2322" spans="1:12" x14ac:dyDescent="0.35">
      <c r="A2322" s="2">
        <v>43244</v>
      </c>
      <c r="B2322" s="5">
        <v>27.908000999999999</v>
      </c>
      <c r="C2322" s="6">
        <v>8.9627365251354618E-4</v>
      </c>
      <c r="D2322" s="8">
        <v>23</v>
      </c>
      <c r="E2322" s="9">
        <v>108.542</v>
      </c>
      <c r="F2322" s="10">
        <v>6.2660390621749329E-3</v>
      </c>
      <c r="G2322" s="9">
        <v>77</v>
      </c>
      <c r="H2322" s="12">
        <f t="shared" si="180"/>
        <v>8999.6180230000009</v>
      </c>
      <c r="I2322" s="37">
        <f t="shared" si="181"/>
        <v>100</v>
      </c>
      <c r="J2322" s="38">
        <f t="shared" si="182"/>
        <v>89.996180230000007</v>
      </c>
      <c r="K2322" s="13">
        <f t="shared" si="183"/>
        <v>0.23</v>
      </c>
      <c r="L2322" s="14">
        <f t="shared" si="184"/>
        <v>0.77</v>
      </c>
    </row>
    <row r="2323" spans="1:12" x14ac:dyDescent="0.35">
      <c r="A2323" s="2">
        <v>43245</v>
      </c>
      <c r="B2323" s="5">
        <v>27.809000000000001</v>
      </c>
      <c r="C2323" s="6">
        <v>-3.5537125980358297E-3</v>
      </c>
      <c r="D2323" s="8">
        <v>23</v>
      </c>
      <c r="E2323" s="9">
        <v>109.810997</v>
      </c>
      <c r="F2323" s="10">
        <v>1.1623484035147236E-2</v>
      </c>
      <c r="G2323" s="9">
        <v>77</v>
      </c>
      <c r="H2323" s="12">
        <f t="shared" si="180"/>
        <v>9095.0537690000001</v>
      </c>
      <c r="I2323" s="37">
        <f t="shared" si="181"/>
        <v>100</v>
      </c>
      <c r="J2323" s="38">
        <f t="shared" si="182"/>
        <v>90.950537690000004</v>
      </c>
      <c r="K2323" s="13">
        <f t="shared" si="183"/>
        <v>0.23</v>
      </c>
      <c r="L2323" s="14">
        <f t="shared" si="184"/>
        <v>0.77</v>
      </c>
    </row>
    <row r="2324" spans="1:12" x14ac:dyDescent="0.35">
      <c r="A2324" s="2">
        <v>43248</v>
      </c>
      <c r="B2324" s="5">
        <v>27.620999999999999</v>
      </c>
      <c r="C2324" s="6">
        <v>-6.7833563371548777E-3</v>
      </c>
      <c r="D2324" s="8">
        <v>23</v>
      </c>
      <c r="E2324" s="9">
        <v>111.05100299999999</v>
      </c>
      <c r="F2324" s="10">
        <v>1.1228903380001931E-2</v>
      </c>
      <c r="G2324" s="9">
        <v>77</v>
      </c>
      <c r="H2324" s="12">
        <f t="shared" si="180"/>
        <v>9186.2102309999991</v>
      </c>
      <c r="I2324" s="37">
        <f t="shared" si="181"/>
        <v>100</v>
      </c>
      <c r="J2324" s="38">
        <f t="shared" si="182"/>
        <v>91.862102309999997</v>
      </c>
      <c r="K2324" s="13">
        <f t="shared" si="183"/>
        <v>0.23</v>
      </c>
      <c r="L2324" s="14">
        <f t="shared" si="184"/>
        <v>0.77</v>
      </c>
    </row>
    <row r="2325" spans="1:12" x14ac:dyDescent="0.35">
      <c r="A2325" s="2">
        <v>43249</v>
      </c>
      <c r="B2325" s="5">
        <v>27.909500000000001</v>
      </c>
      <c r="C2325" s="6">
        <v>1.0390779688037366E-2</v>
      </c>
      <c r="D2325" s="8">
        <v>23</v>
      </c>
      <c r="E2325" s="9">
        <v>110.36900300000001</v>
      </c>
      <c r="F2325" s="10">
        <v>-6.1602577750266008E-3</v>
      </c>
      <c r="G2325" s="9">
        <v>77</v>
      </c>
      <c r="H2325" s="12">
        <f t="shared" si="180"/>
        <v>9140.3317310000002</v>
      </c>
      <c r="I2325" s="37">
        <f t="shared" si="181"/>
        <v>100</v>
      </c>
      <c r="J2325" s="38">
        <f t="shared" si="182"/>
        <v>91.403317310000006</v>
      </c>
      <c r="K2325" s="13">
        <f t="shared" si="183"/>
        <v>0.23</v>
      </c>
      <c r="L2325" s="14">
        <f t="shared" si="184"/>
        <v>0.77</v>
      </c>
    </row>
    <row r="2326" spans="1:12" x14ac:dyDescent="0.35">
      <c r="A2326" s="2">
        <v>43250</v>
      </c>
      <c r="B2326" s="5">
        <v>27.743500000000001</v>
      </c>
      <c r="C2326" s="6">
        <v>-5.9655541407690471E-3</v>
      </c>
      <c r="D2326" s="8">
        <v>23</v>
      </c>
      <c r="E2326" s="9">
        <v>110.299004</v>
      </c>
      <c r="F2326" s="10">
        <v>-6.3442819192083277E-4</v>
      </c>
      <c r="G2326" s="9">
        <v>77</v>
      </c>
      <c r="H2326" s="12">
        <f t="shared" si="180"/>
        <v>9131.1238080000003</v>
      </c>
      <c r="I2326" s="37">
        <f t="shared" si="181"/>
        <v>100</v>
      </c>
      <c r="J2326" s="38">
        <f t="shared" si="182"/>
        <v>91.31123808000001</v>
      </c>
      <c r="K2326" s="13">
        <f t="shared" si="183"/>
        <v>0.23</v>
      </c>
      <c r="L2326" s="14">
        <f t="shared" si="184"/>
        <v>0.77</v>
      </c>
    </row>
    <row r="2327" spans="1:12" x14ac:dyDescent="0.35">
      <c r="A2327" s="2">
        <v>43251</v>
      </c>
      <c r="B2327" s="5">
        <v>27.782</v>
      </c>
      <c r="C2327" s="6">
        <v>1.3867504541109632E-3</v>
      </c>
      <c r="D2327" s="8">
        <v>23</v>
      </c>
      <c r="E2327" s="9">
        <v>111.25</v>
      </c>
      <c r="F2327" s="10">
        <v>8.585024746066594E-3</v>
      </c>
      <c r="G2327" s="9">
        <v>77</v>
      </c>
      <c r="H2327" s="12">
        <f t="shared" si="180"/>
        <v>9205.2360000000008</v>
      </c>
      <c r="I2327" s="37">
        <f t="shared" si="181"/>
        <v>100</v>
      </c>
      <c r="J2327" s="38">
        <f t="shared" si="182"/>
        <v>92.052360000000007</v>
      </c>
      <c r="K2327" s="13">
        <f t="shared" si="183"/>
        <v>0.23</v>
      </c>
      <c r="L2327" s="14">
        <f t="shared" si="184"/>
        <v>0.77</v>
      </c>
    </row>
    <row r="2328" spans="1:12" x14ac:dyDescent="0.35">
      <c r="A2328" s="2">
        <v>43252</v>
      </c>
      <c r="B2328" s="5">
        <v>27.645499999999998</v>
      </c>
      <c r="C2328" s="6">
        <v>-4.9253628956127393E-3</v>
      </c>
      <c r="D2328" s="8">
        <v>23</v>
      </c>
      <c r="E2328" s="9">
        <v>110.991997</v>
      </c>
      <c r="F2328" s="10">
        <v>-2.3218214323792452E-3</v>
      </c>
      <c r="G2328" s="9">
        <v>77</v>
      </c>
      <c r="H2328" s="12">
        <f t="shared" si="180"/>
        <v>9182.2302689999997</v>
      </c>
      <c r="I2328" s="37">
        <f t="shared" si="181"/>
        <v>100</v>
      </c>
      <c r="J2328" s="38">
        <f t="shared" si="182"/>
        <v>91.822302690000001</v>
      </c>
      <c r="K2328" s="13">
        <f t="shared" si="183"/>
        <v>0.23</v>
      </c>
      <c r="L2328" s="14">
        <f t="shared" si="184"/>
        <v>0.77</v>
      </c>
    </row>
    <row r="2329" spans="1:12" x14ac:dyDescent="0.35">
      <c r="A2329" s="2">
        <v>43255</v>
      </c>
      <c r="B2329" s="5">
        <v>27.5275</v>
      </c>
      <c r="C2329" s="6">
        <v>-4.2774610739759744E-3</v>
      </c>
      <c r="D2329" s="8">
        <v>23</v>
      </c>
      <c r="E2329" s="9">
        <v>110.11599699999999</v>
      </c>
      <c r="F2329" s="10">
        <v>-7.923771253464551E-3</v>
      </c>
      <c r="G2329" s="9">
        <v>77</v>
      </c>
      <c r="H2329" s="12">
        <f t="shared" si="180"/>
        <v>9112.0642689999986</v>
      </c>
      <c r="I2329" s="37">
        <f t="shared" si="181"/>
        <v>100</v>
      </c>
      <c r="J2329" s="38">
        <f t="shared" si="182"/>
        <v>91.120642689999983</v>
      </c>
      <c r="K2329" s="13">
        <f t="shared" si="183"/>
        <v>0.23</v>
      </c>
      <c r="L2329" s="14">
        <f t="shared" si="184"/>
        <v>0.77</v>
      </c>
    </row>
    <row r="2330" spans="1:12" x14ac:dyDescent="0.35">
      <c r="A2330" s="2">
        <v>43256</v>
      </c>
      <c r="B2330" s="5">
        <v>27.428498999999999</v>
      </c>
      <c r="C2330" s="6">
        <v>-3.6029226616269838E-3</v>
      </c>
      <c r="D2330" s="8">
        <v>23</v>
      </c>
      <c r="E2330" s="9">
        <v>110.18499799999999</v>
      </c>
      <c r="F2330" s="10">
        <v>6.2642478992280815E-4</v>
      </c>
      <c r="G2330" s="9">
        <v>77</v>
      </c>
      <c r="H2330" s="12">
        <f t="shared" si="180"/>
        <v>9115.1003229999988</v>
      </c>
      <c r="I2330" s="37">
        <f t="shared" si="181"/>
        <v>100</v>
      </c>
      <c r="J2330" s="38">
        <f t="shared" si="182"/>
        <v>91.151003229999986</v>
      </c>
      <c r="K2330" s="13">
        <f t="shared" si="183"/>
        <v>0.23</v>
      </c>
      <c r="L2330" s="14">
        <f t="shared" si="184"/>
        <v>0.77</v>
      </c>
    </row>
    <row r="2331" spans="1:12" x14ac:dyDescent="0.35">
      <c r="A2331" s="2">
        <v>43257</v>
      </c>
      <c r="B2331" s="5">
        <v>27.437000000000001</v>
      </c>
      <c r="C2331" s="6">
        <v>3.0988509073903714E-4</v>
      </c>
      <c r="D2331" s="8">
        <v>23</v>
      </c>
      <c r="E2331" s="9">
        <v>110.996002</v>
      </c>
      <c r="F2331" s="10">
        <v>7.3334294952234202E-3</v>
      </c>
      <c r="G2331" s="9">
        <v>77</v>
      </c>
      <c r="H2331" s="12">
        <f t="shared" si="180"/>
        <v>9177.7431539999998</v>
      </c>
      <c r="I2331" s="37">
        <f t="shared" si="181"/>
        <v>100</v>
      </c>
      <c r="J2331" s="38">
        <f t="shared" si="182"/>
        <v>91.777431539999995</v>
      </c>
      <c r="K2331" s="13">
        <f t="shared" si="183"/>
        <v>0.23</v>
      </c>
      <c r="L2331" s="14">
        <f t="shared" si="184"/>
        <v>0.77</v>
      </c>
    </row>
    <row r="2332" spans="1:12" x14ac:dyDescent="0.35">
      <c r="A2332" s="2">
        <v>43258</v>
      </c>
      <c r="B2332" s="5">
        <v>27.541</v>
      </c>
      <c r="C2332" s="6">
        <v>3.7833360271903871E-3</v>
      </c>
      <c r="D2332" s="8">
        <v>23</v>
      </c>
      <c r="E2332" s="9">
        <v>111.789001</v>
      </c>
      <c r="F2332" s="10">
        <v>7.1189921980483462E-3</v>
      </c>
      <c r="G2332" s="9">
        <v>77</v>
      </c>
      <c r="H2332" s="12">
        <f t="shared" si="180"/>
        <v>9241.1960769999987</v>
      </c>
      <c r="I2332" s="37">
        <f t="shared" si="181"/>
        <v>100</v>
      </c>
      <c r="J2332" s="38">
        <f t="shared" si="182"/>
        <v>92.411960769999993</v>
      </c>
      <c r="K2332" s="13">
        <f t="shared" si="183"/>
        <v>0.23</v>
      </c>
      <c r="L2332" s="14">
        <f t="shared" si="184"/>
        <v>0.77</v>
      </c>
    </row>
    <row r="2333" spans="1:12" x14ac:dyDescent="0.35">
      <c r="A2333" s="2">
        <v>43259</v>
      </c>
      <c r="B2333" s="5">
        <v>27.7195</v>
      </c>
      <c r="C2333" s="6">
        <v>6.4603331790755725E-3</v>
      </c>
      <c r="D2333" s="8">
        <v>23</v>
      </c>
      <c r="E2333" s="9">
        <v>111.851997</v>
      </c>
      <c r="F2333" s="10">
        <v>5.6336720216343394E-4</v>
      </c>
      <c r="G2333" s="9">
        <v>77</v>
      </c>
      <c r="H2333" s="12">
        <f t="shared" si="180"/>
        <v>9250.1522690000002</v>
      </c>
      <c r="I2333" s="37">
        <f t="shared" si="181"/>
        <v>100</v>
      </c>
      <c r="J2333" s="38">
        <f t="shared" si="182"/>
        <v>92.501522690000002</v>
      </c>
      <c r="K2333" s="13">
        <f t="shared" si="183"/>
        <v>0.23</v>
      </c>
      <c r="L2333" s="14">
        <f t="shared" si="184"/>
        <v>0.77</v>
      </c>
    </row>
    <row r="2334" spans="1:12" x14ac:dyDescent="0.35">
      <c r="A2334" s="2">
        <v>43262</v>
      </c>
      <c r="B2334" s="5">
        <v>27.57</v>
      </c>
      <c r="C2334" s="6">
        <v>-5.4079116052814236E-3</v>
      </c>
      <c r="D2334" s="8">
        <v>23</v>
      </c>
      <c r="E2334" s="9">
        <v>112.251999</v>
      </c>
      <c r="F2334" s="10">
        <v>3.5697928811826429E-3</v>
      </c>
      <c r="G2334" s="9">
        <v>77</v>
      </c>
      <c r="H2334" s="12">
        <f t="shared" si="180"/>
        <v>9277.5139230000004</v>
      </c>
      <c r="I2334" s="37">
        <f t="shared" si="181"/>
        <v>100</v>
      </c>
      <c r="J2334" s="38">
        <f t="shared" si="182"/>
        <v>92.775139230000008</v>
      </c>
      <c r="K2334" s="13">
        <f t="shared" si="183"/>
        <v>0.23</v>
      </c>
      <c r="L2334" s="14">
        <f t="shared" si="184"/>
        <v>0.77</v>
      </c>
    </row>
    <row r="2335" spans="1:12" x14ac:dyDescent="0.35">
      <c r="A2335" s="2">
        <v>43263</v>
      </c>
      <c r="B2335" s="5">
        <v>27.537500000000001</v>
      </c>
      <c r="C2335" s="6">
        <v>-1.1795129072438293E-3</v>
      </c>
      <c r="D2335" s="8">
        <v>23</v>
      </c>
      <c r="E2335" s="9">
        <v>112.626999</v>
      </c>
      <c r="F2335" s="10">
        <v>3.3351300115329607E-3</v>
      </c>
      <c r="G2335" s="9">
        <v>77</v>
      </c>
      <c r="H2335" s="12">
        <f t="shared" si="180"/>
        <v>9305.6414229999991</v>
      </c>
      <c r="I2335" s="37">
        <f t="shared" si="181"/>
        <v>100</v>
      </c>
      <c r="J2335" s="38">
        <f t="shared" si="182"/>
        <v>93.056414229999987</v>
      </c>
      <c r="K2335" s="13">
        <f t="shared" si="183"/>
        <v>0.23</v>
      </c>
      <c r="L2335" s="14">
        <f t="shared" si="184"/>
        <v>0.77</v>
      </c>
    </row>
    <row r="2336" spans="1:12" x14ac:dyDescent="0.35">
      <c r="A2336" s="2">
        <v>43264</v>
      </c>
      <c r="B2336" s="5">
        <v>27.582999999999998</v>
      </c>
      <c r="C2336" s="6">
        <v>1.6509287954367124E-3</v>
      </c>
      <c r="D2336" s="8">
        <v>23</v>
      </c>
      <c r="E2336" s="9">
        <v>112.566002</v>
      </c>
      <c r="F2336" s="10">
        <v>-5.4173088169662265E-4</v>
      </c>
      <c r="G2336" s="9">
        <v>77</v>
      </c>
      <c r="H2336" s="12">
        <f t="shared" si="180"/>
        <v>9301.9911539999994</v>
      </c>
      <c r="I2336" s="37">
        <f t="shared" si="181"/>
        <v>100</v>
      </c>
      <c r="J2336" s="38">
        <f t="shared" si="182"/>
        <v>93.019911539999995</v>
      </c>
      <c r="K2336" s="13">
        <f t="shared" si="183"/>
        <v>0.23</v>
      </c>
      <c r="L2336" s="14">
        <f t="shared" si="184"/>
        <v>0.77</v>
      </c>
    </row>
    <row r="2337" spans="1:12" x14ac:dyDescent="0.35">
      <c r="A2337" s="2">
        <v>43265</v>
      </c>
      <c r="B2337" s="5">
        <v>27.725999999999999</v>
      </c>
      <c r="C2337" s="6">
        <v>5.1709601922858006E-3</v>
      </c>
      <c r="D2337" s="8">
        <v>23</v>
      </c>
      <c r="E2337" s="9">
        <v>112.204002</v>
      </c>
      <c r="F2337" s="10">
        <v>-3.2210731551929328E-3</v>
      </c>
      <c r="G2337" s="9">
        <v>77</v>
      </c>
      <c r="H2337" s="12">
        <f t="shared" si="180"/>
        <v>9277.4061540000002</v>
      </c>
      <c r="I2337" s="37">
        <f t="shared" si="181"/>
        <v>100</v>
      </c>
      <c r="J2337" s="38">
        <f t="shared" si="182"/>
        <v>92.774061540000005</v>
      </c>
      <c r="K2337" s="13">
        <f t="shared" si="183"/>
        <v>0.23</v>
      </c>
      <c r="L2337" s="14">
        <f t="shared" si="184"/>
        <v>0.77</v>
      </c>
    </row>
    <row r="2338" spans="1:12" x14ac:dyDescent="0.35">
      <c r="A2338" s="2">
        <v>43266</v>
      </c>
      <c r="B2338" s="5">
        <v>27.749500000000001</v>
      </c>
      <c r="C2338" s="6">
        <v>8.4722089591471317E-4</v>
      </c>
      <c r="D2338" s="8">
        <v>23</v>
      </c>
      <c r="E2338" s="9">
        <v>112.49400300000001</v>
      </c>
      <c r="F2338" s="10">
        <v>2.5812526552675408E-3</v>
      </c>
      <c r="G2338" s="9">
        <v>77</v>
      </c>
      <c r="H2338" s="12">
        <f t="shared" si="180"/>
        <v>9300.2767309999999</v>
      </c>
      <c r="I2338" s="37">
        <f t="shared" si="181"/>
        <v>100</v>
      </c>
      <c r="J2338" s="38">
        <f t="shared" si="182"/>
        <v>93.002767309999996</v>
      </c>
      <c r="K2338" s="13">
        <f t="shared" si="183"/>
        <v>0.23</v>
      </c>
      <c r="L2338" s="14">
        <f t="shared" si="184"/>
        <v>0.77</v>
      </c>
    </row>
    <row r="2339" spans="1:12" x14ac:dyDescent="0.35">
      <c r="A2339" s="2">
        <v>43269</v>
      </c>
      <c r="B2339" s="5">
        <v>27.452000000000002</v>
      </c>
      <c r="C2339" s="6">
        <v>-1.0778796965710491E-2</v>
      </c>
      <c r="D2339" s="8">
        <v>23</v>
      </c>
      <c r="E2339" s="9">
        <v>112.399002</v>
      </c>
      <c r="F2339" s="10">
        <v>-8.4485514034415843E-4</v>
      </c>
      <c r="G2339" s="9">
        <v>77</v>
      </c>
      <c r="H2339" s="12">
        <f t="shared" si="180"/>
        <v>9286.119154</v>
      </c>
      <c r="I2339" s="37">
        <f t="shared" si="181"/>
        <v>100</v>
      </c>
      <c r="J2339" s="38">
        <f t="shared" si="182"/>
        <v>92.861191539999993</v>
      </c>
      <c r="K2339" s="13">
        <f t="shared" si="183"/>
        <v>0.23</v>
      </c>
      <c r="L2339" s="14">
        <f t="shared" si="184"/>
        <v>0.77</v>
      </c>
    </row>
    <row r="2340" spans="1:12" x14ac:dyDescent="0.35">
      <c r="A2340" s="2">
        <v>43270</v>
      </c>
      <c r="B2340" s="5">
        <v>27.550501000000001</v>
      </c>
      <c r="C2340" s="6">
        <v>3.5816955051553023E-3</v>
      </c>
      <c r="D2340" s="8">
        <v>23</v>
      </c>
      <c r="E2340" s="9">
        <v>111.481003</v>
      </c>
      <c r="F2340" s="10">
        <v>-8.2008587138098221E-3</v>
      </c>
      <c r="G2340" s="9">
        <v>77</v>
      </c>
      <c r="H2340" s="12">
        <f t="shared" si="180"/>
        <v>9217.6987540000009</v>
      </c>
      <c r="I2340" s="37">
        <f t="shared" si="181"/>
        <v>100</v>
      </c>
      <c r="J2340" s="38">
        <f t="shared" si="182"/>
        <v>92.176987540000013</v>
      </c>
      <c r="K2340" s="13">
        <f t="shared" si="183"/>
        <v>0.23</v>
      </c>
      <c r="L2340" s="14">
        <f t="shared" si="184"/>
        <v>0.77</v>
      </c>
    </row>
    <row r="2341" spans="1:12" x14ac:dyDescent="0.35">
      <c r="A2341" s="2">
        <v>43271</v>
      </c>
      <c r="B2341" s="5">
        <v>27.4025</v>
      </c>
      <c r="C2341" s="6">
        <v>-5.3864704438022493E-3</v>
      </c>
      <c r="D2341" s="8">
        <v>23</v>
      </c>
      <c r="E2341" s="9">
        <v>111.964996</v>
      </c>
      <c r="F2341" s="10">
        <v>4.3320870285405988E-3</v>
      </c>
      <c r="G2341" s="9">
        <v>77</v>
      </c>
      <c r="H2341" s="12">
        <f t="shared" si="180"/>
        <v>9251.5621919999994</v>
      </c>
      <c r="I2341" s="37">
        <f t="shared" si="181"/>
        <v>100</v>
      </c>
      <c r="J2341" s="38">
        <f t="shared" si="182"/>
        <v>92.515621920000001</v>
      </c>
      <c r="K2341" s="13">
        <f t="shared" si="183"/>
        <v>0.23</v>
      </c>
      <c r="L2341" s="14">
        <f t="shared" si="184"/>
        <v>0.77</v>
      </c>
    </row>
    <row r="2342" spans="1:12" x14ac:dyDescent="0.35">
      <c r="A2342" s="2">
        <v>43272</v>
      </c>
      <c r="B2342" s="5">
        <v>27.225000000000001</v>
      </c>
      <c r="C2342" s="6">
        <v>-6.4985812887172756E-3</v>
      </c>
      <c r="D2342" s="8">
        <v>23</v>
      </c>
      <c r="E2342" s="9">
        <v>111.528999</v>
      </c>
      <c r="F2342" s="10">
        <v>-3.9016489288083989E-3</v>
      </c>
      <c r="G2342" s="9">
        <v>77</v>
      </c>
      <c r="H2342" s="12">
        <f t="shared" si="180"/>
        <v>9213.9079229999988</v>
      </c>
      <c r="I2342" s="37">
        <f t="shared" si="181"/>
        <v>100</v>
      </c>
      <c r="J2342" s="38">
        <f t="shared" si="182"/>
        <v>92.139079229999993</v>
      </c>
      <c r="K2342" s="13">
        <f t="shared" si="183"/>
        <v>0.23</v>
      </c>
      <c r="L2342" s="14">
        <f t="shared" si="184"/>
        <v>0.77</v>
      </c>
    </row>
    <row r="2343" spans="1:12" x14ac:dyDescent="0.35">
      <c r="A2343" s="2">
        <v>43273</v>
      </c>
      <c r="B2343" s="5">
        <v>27.23</v>
      </c>
      <c r="C2343" s="6">
        <v>1.8363786664421511E-4</v>
      </c>
      <c r="D2343" s="8">
        <v>23</v>
      </c>
      <c r="E2343" s="9">
        <v>112.478996</v>
      </c>
      <c r="F2343" s="10">
        <v>8.4818641886874602E-3</v>
      </c>
      <c r="G2343" s="9">
        <v>77</v>
      </c>
      <c r="H2343" s="12">
        <f t="shared" si="180"/>
        <v>9287.1726920000001</v>
      </c>
      <c r="I2343" s="37">
        <f t="shared" si="181"/>
        <v>100</v>
      </c>
      <c r="J2343" s="38">
        <f t="shared" si="182"/>
        <v>92.87172692</v>
      </c>
      <c r="K2343" s="13">
        <f t="shared" si="183"/>
        <v>0.23</v>
      </c>
      <c r="L2343" s="14">
        <f t="shared" si="184"/>
        <v>0.77</v>
      </c>
    </row>
    <row r="2344" spans="1:12" x14ac:dyDescent="0.35">
      <c r="A2344" s="2">
        <v>43276</v>
      </c>
      <c r="B2344" s="5">
        <v>27.339001</v>
      </c>
      <c r="C2344" s="6">
        <v>3.9949840742128373E-3</v>
      </c>
      <c r="D2344" s="8">
        <v>23</v>
      </c>
      <c r="E2344" s="9">
        <v>111.834999</v>
      </c>
      <c r="F2344" s="10">
        <v>-5.7419401707337059E-3</v>
      </c>
      <c r="G2344" s="9">
        <v>77</v>
      </c>
      <c r="H2344" s="12">
        <f t="shared" si="180"/>
        <v>9240.0919459999986</v>
      </c>
      <c r="I2344" s="37">
        <f t="shared" si="181"/>
        <v>100</v>
      </c>
      <c r="J2344" s="38">
        <f t="shared" si="182"/>
        <v>92.400919459999983</v>
      </c>
      <c r="K2344" s="13">
        <f t="shared" si="183"/>
        <v>0.23</v>
      </c>
      <c r="L2344" s="14">
        <f t="shared" si="184"/>
        <v>0.77</v>
      </c>
    </row>
    <row r="2345" spans="1:12" x14ac:dyDescent="0.35">
      <c r="A2345" s="2">
        <v>43277</v>
      </c>
      <c r="B2345" s="5">
        <v>27.155000999999999</v>
      </c>
      <c r="C2345" s="6">
        <v>-6.7530624474425593E-3</v>
      </c>
      <c r="D2345" s="8">
        <v>23</v>
      </c>
      <c r="E2345" s="9">
        <v>112.13200399999999</v>
      </c>
      <c r="F2345" s="10">
        <v>2.6522226053220521E-3</v>
      </c>
      <c r="G2345" s="9">
        <v>77</v>
      </c>
      <c r="H2345" s="12">
        <f t="shared" si="180"/>
        <v>9258.7293309999986</v>
      </c>
      <c r="I2345" s="37">
        <f t="shared" si="181"/>
        <v>100</v>
      </c>
      <c r="J2345" s="38">
        <f t="shared" si="182"/>
        <v>92.587293309999993</v>
      </c>
      <c r="K2345" s="13">
        <f t="shared" si="183"/>
        <v>0.23</v>
      </c>
      <c r="L2345" s="14">
        <f t="shared" si="184"/>
        <v>0.77</v>
      </c>
    </row>
    <row r="2346" spans="1:12" x14ac:dyDescent="0.35">
      <c r="A2346" s="2">
        <v>43278</v>
      </c>
      <c r="B2346" s="5">
        <v>27.314501</v>
      </c>
      <c r="C2346" s="6">
        <v>5.8565050176508926E-3</v>
      </c>
      <c r="D2346" s="8">
        <v>23</v>
      </c>
      <c r="E2346" s="9">
        <v>110.77600099999999</v>
      </c>
      <c r="F2346" s="10">
        <v>-1.2166631046172327E-2</v>
      </c>
      <c r="G2346" s="9">
        <v>77</v>
      </c>
      <c r="H2346" s="12">
        <f t="shared" si="180"/>
        <v>9157.9856</v>
      </c>
      <c r="I2346" s="37">
        <f t="shared" si="181"/>
        <v>100</v>
      </c>
      <c r="J2346" s="38">
        <f t="shared" si="182"/>
        <v>91.579856000000007</v>
      </c>
      <c r="K2346" s="13">
        <f t="shared" si="183"/>
        <v>0.23</v>
      </c>
      <c r="L2346" s="14">
        <f t="shared" si="184"/>
        <v>0.77</v>
      </c>
    </row>
    <row r="2347" spans="1:12" x14ac:dyDescent="0.35">
      <c r="A2347" s="2">
        <v>43279</v>
      </c>
      <c r="B2347" s="5">
        <v>27.257999000000002</v>
      </c>
      <c r="C2347" s="6">
        <v>-2.0707140112463662E-3</v>
      </c>
      <c r="D2347" s="8">
        <v>23</v>
      </c>
      <c r="E2347" s="9">
        <v>110.05300099999999</v>
      </c>
      <c r="F2347" s="10">
        <v>-6.548076355982424E-3</v>
      </c>
      <c r="G2347" s="9">
        <v>77</v>
      </c>
      <c r="H2347" s="12">
        <f t="shared" si="180"/>
        <v>9101.0150539999995</v>
      </c>
      <c r="I2347" s="37">
        <f t="shared" si="181"/>
        <v>100</v>
      </c>
      <c r="J2347" s="38">
        <f t="shared" si="182"/>
        <v>91.010150539999998</v>
      </c>
      <c r="K2347" s="13">
        <f t="shared" si="183"/>
        <v>0.23</v>
      </c>
      <c r="L2347" s="14">
        <f t="shared" si="184"/>
        <v>0.77</v>
      </c>
    </row>
    <row r="2348" spans="1:12" x14ac:dyDescent="0.35">
      <c r="A2348" s="2">
        <v>43280</v>
      </c>
      <c r="B2348" s="5">
        <v>27.130500999999999</v>
      </c>
      <c r="C2348" s="6">
        <v>-4.6884261764157387E-3</v>
      </c>
      <c r="D2348" s="8">
        <v>23</v>
      </c>
      <c r="E2348" s="9">
        <v>111.18800400000001</v>
      </c>
      <c r="F2348" s="10">
        <v>1.0260421275766873E-2</v>
      </c>
      <c r="G2348" s="9">
        <v>77</v>
      </c>
      <c r="H2348" s="12">
        <f t="shared" si="180"/>
        <v>9185.477831000002</v>
      </c>
      <c r="I2348" s="37">
        <f t="shared" si="181"/>
        <v>100</v>
      </c>
      <c r="J2348" s="38">
        <f t="shared" si="182"/>
        <v>91.854778310000015</v>
      </c>
      <c r="K2348" s="13">
        <f t="shared" si="183"/>
        <v>0.23</v>
      </c>
      <c r="L2348" s="14">
        <f t="shared" si="184"/>
        <v>0.77</v>
      </c>
    </row>
    <row r="2349" spans="1:12" x14ac:dyDescent="0.35">
      <c r="A2349" s="2">
        <v>43283</v>
      </c>
      <c r="B2349" s="5">
        <v>27.144501000000002</v>
      </c>
      <c r="C2349" s="6">
        <v>5.1589128676621243E-4</v>
      </c>
      <c r="D2349" s="8">
        <v>23</v>
      </c>
      <c r="E2349" s="9">
        <v>110.99700199999999</v>
      </c>
      <c r="F2349" s="10">
        <v>-1.7193063608482717E-3</v>
      </c>
      <c r="G2349" s="9">
        <v>77</v>
      </c>
      <c r="H2349" s="12">
        <f t="shared" si="180"/>
        <v>9171.0926770000005</v>
      </c>
      <c r="I2349" s="37">
        <f t="shared" si="181"/>
        <v>100</v>
      </c>
      <c r="J2349" s="38">
        <f t="shared" si="182"/>
        <v>91.71092677</v>
      </c>
      <c r="K2349" s="13">
        <f t="shared" si="183"/>
        <v>0.23</v>
      </c>
      <c r="L2349" s="14">
        <f t="shared" si="184"/>
        <v>0.77</v>
      </c>
    </row>
    <row r="2350" spans="1:12" x14ac:dyDescent="0.35">
      <c r="A2350" s="2">
        <v>43284</v>
      </c>
      <c r="B2350" s="5">
        <v>27.201000000000001</v>
      </c>
      <c r="C2350" s="6">
        <v>2.0792529028352824E-3</v>
      </c>
      <c r="D2350" s="8">
        <v>23</v>
      </c>
      <c r="E2350" s="9">
        <v>111.403999</v>
      </c>
      <c r="F2350" s="10">
        <v>3.6600325763709307E-3</v>
      </c>
      <c r="G2350" s="9">
        <v>77</v>
      </c>
      <c r="H2350" s="12">
        <f t="shared" si="180"/>
        <v>9203.7309229999992</v>
      </c>
      <c r="I2350" s="37">
        <f t="shared" si="181"/>
        <v>100</v>
      </c>
      <c r="J2350" s="38">
        <f t="shared" si="182"/>
        <v>92.037309229999991</v>
      </c>
      <c r="K2350" s="13">
        <f t="shared" si="183"/>
        <v>0.23</v>
      </c>
      <c r="L2350" s="14">
        <f t="shared" si="184"/>
        <v>0.77</v>
      </c>
    </row>
    <row r="2351" spans="1:12" x14ac:dyDescent="0.35">
      <c r="A2351" s="2">
        <v>43285</v>
      </c>
      <c r="B2351" s="5">
        <v>27.252001</v>
      </c>
      <c r="C2351" s="6">
        <v>1.8732122739466561E-3</v>
      </c>
      <c r="D2351" s="8">
        <v>23</v>
      </c>
      <c r="E2351" s="9">
        <v>111.875</v>
      </c>
      <c r="F2351" s="10">
        <v>4.2189520800732794E-3</v>
      </c>
      <c r="G2351" s="9">
        <v>77</v>
      </c>
      <c r="H2351" s="12">
        <f t="shared" si="180"/>
        <v>9241.1710230000008</v>
      </c>
      <c r="I2351" s="37">
        <f t="shared" si="181"/>
        <v>100</v>
      </c>
      <c r="J2351" s="38">
        <f t="shared" si="182"/>
        <v>92.411710230000011</v>
      </c>
      <c r="K2351" s="13">
        <f t="shared" si="183"/>
        <v>0.23</v>
      </c>
      <c r="L2351" s="14">
        <f t="shared" si="184"/>
        <v>0.77</v>
      </c>
    </row>
    <row r="2352" spans="1:12" x14ac:dyDescent="0.35">
      <c r="A2352" s="2">
        <v>43286</v>
      </c>
      <c r="B2352" s="5">
        <v>27.256001000000001</v>
      </c>
      <c r="C2352" s="6">
        <v>1.4676744185848634E-4</v>
      </c>
      <c r="D2352" s="8">
        <v>23</v>
      </c>
      <c r="E2352" s="9">
        <v>111.91300200000001</v>
      </c>
      <c r="F2352" s="10">
        <v>3.3962500246342842E-4</v>
      </c>
      <c r="G2352" s="9">
        <v>77</v>
      </c>
      <c r="H2352" s="12">
        <f t="shared" si="180"/>
        <v>9244.1891770000002</v>
      </c>
      <c r="I2352" s="37">
        <f t="shared" si="181"/>
        <v>100</v>
      </c>
      <c r="J2352" s="38">
        <f t="shared" si="182"/>
        <v>92.441891769999998</v>
      </c>
      <c r="K2352" s="13">
        <f t="shared" si="183"/>
        <v>0.23</v>
      </c>
      <c r="L2352" s="14">
        <f t="shared" si="184"/>
        <v>0.77</v>
      </c>
    </row>
    <row r="2353" spans="1:12" x14ac:dyDescent="0.35">
      <c r="A2353" s="2">
        <v>43287</v>
      </c>
      <c r="B2353" s="5">
        <v>27.326499999999999</v>
      </c>
      <c r="C2353" s="6">
        <v>2.5832102930998246E-3</v>
      </c>
      <c r="D2353" s="8">
        <v>23</v>
      </c>
      <c r="E2353" s="9">
        <v>112.302002</v>
      </c>
      <c r="F2353" s="10">
        <v>3.4698872364531397E-3</v>
      </c>
      <c r="G2353" s="9">
        <v>77</v>
      </c>
      <c r="H2353" s="12">
        <f t="shared" si="180"/>
        <v>9275.7636540000003</v>
      </c>
      <c r="I2353" s="37">
        <f t="shared" si="181"/>
        <v>100</v>
      </c>
      <c r="J2353" s="38">
        <f t="shared" si="182"/>
        <v>92.757636540000007</v>
      </c>
      <c r="K2353" s="13">
        <f t="shared" si="183"/>
        <v>0.23</v>
      </c>
      <c r="L2353" s="14">
        <f t="shared" si="184"/>
        <v>0.77</v>
      </c>
    </row>
    <row r="2354" spans="1:12" x14ac:dyDescent="0.35">
      <c r="A2354" s="2">
        <v>43290</v>
      </c>
      <c r="B2354" s="5">
        <v>27.356501000000002</v>
      </c>
      <c r="C2354" s="6">
        <v>1.0972698082207799E-3</v>
      </c>
      <c r="D2354" s="8">
        <v>23</v>
      </c>
      <c r="E2354" s="9">
        <v>112.853996</v>
      </c>
      <c r="F2354" s="10">
        <v>4.9032236387613892E-3</v>
      </c>
      <c r="G2354" s="9">
        <v>77</v>
      </c>
      <c r="H2354" s="12">
        <f t="shared" si="180"/>
        <v>9318.9572149999985</v>
      </c>
      <c r="I2354" s="37">
        <f t="shared" si="181"/>
        <v>100</v>
      </c>
      <c r="J2354" s="38">
        <f t="shared" si="182"/>
        <v>93.189572149999989</v>
      </c>
      <c r="K2354" s="13">
        <f t="shared" si="183"/>
        <v>0.23</v>
      </c>
      <c r="L2354" s="14">
        <f t="shared" si="184"/>
        <v>0.77</v>
      </c>
    </row>
    <row r="2355" spans="1:12" x14ac:dyDescent="0.35">
      <c r="A2355" s="2">
        <v>43291</v>
      </c>
      <c r="B2355" s="5">
        <v>27.236999999999998</v>
      </c>
      <c r="C2355" s="6">
        <v>-4.377854091424993E-3</v>
      </c>
      <c r="D2355" s="8">
        <v>23</v>
      </c>
      <c r="E2355" s="9">
        <v>113.726997</v>
      </c>
      <c r="F2355" s="10">
        <v>7.7059007324731255E-3</v>
      </c>
      <c r="G2355" s="9">
        <v>77</v>
      </c>
      <c r="H2355" s="12">
        <f t="shared" si="180"/>
        <v>9383.4297689999985</v>
      </c>
      <c r="I2355" s="37">
        <f t="shared" si="181"/>
        <v>100</v>
      </c>
      <c r="J2355" s="38">
        <f t="shared" si="182"/>
        <v>93.834297689999985</v>
      </c>
      <c r="K2355" s="13">
        <f t="shared" si="183"/>
        <v>0.23</v>
      </c>
      <c r="L2355" s="14">
        <f t="shared" si="184"/>
        <v>0.77</v>
      </c>
    </row>
    <row r="2356" spans="1:12" x14ac:dyDescent="0.35">
      <c r="A2356" s="2">
        <v>43292</v>
      </c>
      <c r="B2356" s="5">
        <v>27.212</v>
      </c>
      <c r="C2356" s="6">
        <v>-9.1829057491521482E-4</v>
      </c>
      <c r="D2356" s="8">
        <v>23</v>
      </c>
      <c r="E2356" s="9">
        <v>113.725998</v>
      </c>
      <c r="F2356" s="10">
        <v>-8.7842325404707822E-6</v>
      </c>
      <c r="G2356" s="9">
        <v>77</v>
      </c>
      <c r="H2356" s="12">
        <f t="shared" si="180"/>
        <v>9382.7778460000009</v>
      </c>
      <c r="I2356" s="37">
        <f t="shared" si="181"/>
        <v>100</v>
      </c>
      <c r="J2356" s="38">
        <f t="shared" si="182"/>
        <v>93.827778460000005</v>
      </c>
      <c r="K2356" s="13">
        <f t="shared" si="183"/>
        <v>0.23</v>
      </c>
      <c r="L2356" s="14">
        <f t="shared" si="184"/>
        <v>0.77</v>
      </c>
    </row>
    <row r="2357" spans="1:12" x14ac:dyDescent="0.35">
      <c r="A2357" s="2">
        <v>43293</v>
      </c>
      <c r="B2357" s="5">
        <v>26.9575</v>
      </c>
      <c r="C2357" s="6">
        <v>-9.3965007087239982E-3</v>
      </c>
      <c r="D2357" s="8">
        <v>23</v>
      </c>
      <c r="E2357" s="9">
        <v>114.495003</v>
      </c>
      <c r="F2357" s="10">
        <v>6.7391511479311106E-3</v>
      </c>
      <c r="G2357" s="9">
        <v>77</v>
      </c>
      <c r="H2357" s="12">
        <f t="shared" si="180"/>
        <v>9436.1377309999989</v>
      </c>
      <c r="I2357" s="37">
        <f t="shared" si="181"/>
        <v>100</v>
      </c>
      <c r="J2357" s="38">
        <f t="shared" si="182"/>
        <v>94.361377309999995</v>
      </c>
      <c r="K2357" s="13">
        <f t="shared" si="183"/>
        <v>0.23</v>
      </c>
      <c r="L2357" s="14">
        <f t="shared" si="184"/>
        <v>0.77</v>
      </c>
    </row>
    <row r="2358" spans="1:12" x14ac:dyDescent="0.35">
      <c r="A2358" s="2">
        <v>43294</v>
      </c>
      <c r="B2358" s="5">
        <v>26.863500999999999</v>
      </c>
      <c r="C2358" s="6">
        <v>-3.4930266560930789E-3</v>
      </c>
      <c r="D2358" s="8">
        <v>23</v>
      </c>
      <c r="E2358" s="9">
        <v>114.63200399999999</v>
      </c>
      <c r="F2358" s="10">
        <v>1.1958521880108819E-3</v>
      </c>
      <c r="G2358" s="9">
        <v>77</v>
      </c>
      <c r="H2358" s="12">
        <f t="shared" si="180"/>
        <v>9444.5248309999988</v>
      </c>
      <c r="I2358" s="37">
        <f t="shared" si="181"/>
        <v>100</v>
      </c>
      <c r="J2358" s="38">
        <f t="shared" si="182"/>
        <v>94.445248309999982</v>
      </c>
      <c r="K2358" s="13">
        <f t="shared" si="183"/>
        <v>0.23</v>
      </c>
      <c r="L2358" s="14">
        <f t="shared" si="184"/>
        <v>0.77</v>
      </c>
    </row>
    <row r="2359" spans="1:12" x14ac:dyDescent="0.35">
      <c r="A2359" s="2">
        <v>43297</v>
      </c>
      <c r="B2359" s="5">
        <v>27.001498999999999</v>
      </c>
      <c r="C2359" s="6">
        <v>5.1238578637540222E-3</v>
      </c>
      <c r="D2359" s="8">
        <v>23</v>
      </c>
      <c r="E2359" s="9">
        <v>113.983002</v>
      </c>
      <c r="F2359" s="10">
        <v>-5.6777002945294086E-3</v>
      </c>
      <c r="G2359" s="9">
        <v>77</v>
      </c>
      <c r="H2359" s="12">
        <f t="shared" si="180"/>
        <v>9397.7256309999993</v>
      </c>
      <c r="I2359" s="37">
        <f t="shared" si="181"/>
        <v>100</v>
      </c>
      <c r="J2359" s="38">
        <f t="shared" si="182"/>
        <v>93.977256309999987</v>
      </c>
      <c r="K2359" s="13">
        <f t="shared" si="183"/>
        <v>0.23</v>
      </c>
      <c r="L2359" s="14">
        <f t="shared" si="184"/>
        <v>0.77</v>
      </c>
    </row>
    <row r="2360" spans="1:12" x14ac:dyDescent="0.35">
      <c r="A2360" s="2">
        <v>43298</v>
      </c>
      <c r="B2360" s="5">
        <v>26.865998999999999</v>
      </c>
      <c r="C2360" s="6">
        <v>-5.030873562697824E-3</v>
      </c>
      <c r="D2360" s="8">
        <v>23</v>
      </c>
      <c r="E2360" s="9">
        <v>114.485001</v>
      </c>
      <c r="F2360" s="10">
        <v>4.3944867663867626E-3</v>
      </c>
      <c r="G2360" s="9">
        <v>77</v>
      </c>
      <c r="H2360" s="12">
        <f t="shared" si="180"/>
        <v>9433.2630539999991</v>
      </c>
      <c r="I2360" s="37">
        <f t="shared" si="181"/>
        <v>100</v>
      </c>
      <c r="J2360" s="38">
        <f t="shared" si="182"/>
        <v>94.332630539999997</v>
      </c>
      <c r="K2360" s="13">
        <f t="shared" si="183"/>
        <v>0.23</v>
      </c>
      <c r="L2360" s="14">
        <f t="shared" si="184"/>
        <v>0.77</v>
      </c>
    </row>
    <row r="2361" spans="1:12" x14ac:dyDescent="0.35">
      <c r="A2361" s="2">
        <v>43299</v>
      </c>
      <c r="B2361" s="5">
        <v>26.568000999999999</v>
      </c>
      <c r="C2361" s="6">
        <v>-1.1153987705343482E-2</v>
      </c>
      <c r="D2361" s="8">
        <v>23</v>
      </c>
      <c r="E2361" s="9">
        <v>114.11799600000001</v>
      </c>
      <c r="F2361" s="10">
        <v>-3.2108530519874279E-3</v>
      </c>
      <c r="G2361" s="9">
        <v>77</v>
      </c>
      <c r="H2361" s="12">
        <f t="shared" si="180"/>
        <v>9398.1497150000014</v>
      </c>
      <c r="I2361" s="37">
        <f t="shared" si="181"/>
        <v>100</v>
      </c>
      <c r="J2361" s="38">
        <f t="shared" si="182"/>
        <v>93.98149715000001</v>
      </c>
      <c r="K2361" s="13">
        <f t="shared" si="183"/>
        <v>0.23</v>
      </c>
      <c r="L2361" s="14">
        <f t="shared" si="184"/>
        <v>0.77</v>
      </c>
    </row>
    <row r="2362" spans="1:12" x14ac:dyDescent="0.35">
      <c r="A2362" s="2">
        <v>43300</v>
      </c>
      <c r="B2362" s="5">
        <v>26.602501</v>
      </c>
      <c r="C2362" s="6">
        <v>1.2977122104906869E-3</v>
      </c>
      <c r="D2362" s="8">
        <v>23</v>
      </c>
      <c r="E2362" s="9">
        <v>114.121002</v>
      </c>
      <c r="F2362" s="10">
        <v>2.6340809647251717E-5</v>
      </c>
      <c r="G2362" s="9">
        <v>77</v>
      </c>
      <c r="H2362" s="12">
        <f t="shared" si="180"/>
        <v>9399.1746770000009</v>
      </c>
      <c r="I2362" s="37">
        <f t="shared" si="181"/>
        <v>100</v>
      </c>
      <c r="J2362" s="38">
        <f t="shared" si="182"/>
        <v>93.991746770000006</v>
      </c>
      <c r="K2362" s="13">
        <f t="shared" si="183"/>
        <v>0.23</v>
      </c>
      <c r="L2362" s="14">
        <f t="shared" si="184"/>
        <v>0.77</v>
      </c>
    </row>
    <row r="2363" spans="1:12" x14ac:dyDescent="0.35">
      <c r="A2363" s="2">
        <v>43301</v>
      </c>
      <c r="B2363" s="5">
        <v>26.641999999999999</v>
      </c>
      <c r="C2363" s="6">
        <v>1.4836840050702627E-3</v>
      </c>
      <c r="D2363" s="8">
        <v>23</v>
      </c>
      <c r="E2363" s="9">
        <v>114.93</v>
      </c>
      <c r="F2363" s="10">
        <v>7.0639408425785533E-3</v>
      </c>
      <c r="G2363" s="9">
        <v>77</v>
      </c>
      <c r="H2363" s="12">
        <f t="shared" si="180"/>
        <v>9462.3760000000002</v>
      </c>
      <c r="I2363" s="37">
        <f t="shared" si="181"/>
        <v>100</v>
      </c>
      <c r="J2363" s="38">
        <f t="shared" si="182"/>
        <v>94.623760000000004</v>
      </c>
      <c r="K2363" s="13">
        <f t="shared" si="183"/>
        <v>0.23</v>
      </c>
      <c r="L2363" s="14">
        <f t="shared" si="184"/>
        <v>0.77</v>
      </c>
    </row>
    <row r="2364" spans="1:12" x14ac:dyDescent="0.35">
      <c r="A2364" s="2">
        <v>43304</v>
      </c>
      <c r="B2364" s="5">
        <v>26.827998999999998</v>
      </c>
      <c r="C2364" s="6">
        <v>6.9571630337295076E-3</v>
      </c>
      <c r="D2364" s="8">
        <v>23</v>
      </c>
      <c r="E2364" s="9">
        <v>115.339996</v>
      </c>
      <c r="F2364" s="10">
        <v>3.5610061265218818E-3</v>
      </c>
      <c r="G2364" s="9">
        <v>77</v>
      </c>
      <c r="H2364" s="12">
        <f t="shared" si="180"/>
        <v>9498.2236689999991</v>
      </c>
      <c r="I2364" s="37">
        <f t="shared" si="181"/>
        <v>100</v>
      </c>
      <c r="J2364" s="38">
        <f t="shared" si="182"/>
        <v>94.982236689999993</v>
      </c>
      <c r="K2364" s="13">
        <f t="shared" si="183"/>
        <v>0.23</v>
      </c>
      <c r="L2364" s="14">
        <f t="shared" si="184"/>
        <v>0.77</v>
      </c>
    </row>
    <row r="2365" spans="1:12" x14ac:dyDescent="0.35">
      <c r="A2365" s="2">
        <v>43305</v>
      </c>
      <c r="B2365" s="5">
        <v>26.731501000000002</v>
      </c>
      <c r="C2365" s="6">
        <v>-3.603398254825585E-3</v>
      </c>
      <c r="D2365" s="8">
        <v>23</v>
      </c>
      <c r="E2365" s="9">
        <v>115.71199799999999</v>
      </c>
      <c r="F2365" s="10">
        <v>3.2200745381745222E-3</v>
      </c>
      <c r="G2365" s="9">
        <v>77</v>
      </c>
      <c r="H2365" s="12">
        <f t="shared" si="180"/>
        <v>9524.6483689999986</v>
      </c>
      <c r="I2365" s="37">
        <f t="shared" si="181"/>
        <v>100</v>
      </c>
      <c r="J2365" s="38">
        <f t="shared" si="182"/>
        <v>95.246483689999991</v>
      </c>
      <c r="K2365" s="13">
        <f t="shared" si="183"/>
        <v>0.23</v>
      </c>
      <c r="L2365" s="14">
        <f t="shared" si="184"/>
        <v>0.77</v>
      </c>
    </row>
    <row r="2366" spans="1:12" x14ac:dyDescent="0.35">
      <c r="A2366" s="2">
        <v>43306</v>
      </c>
      <c r="B2366" s="5">
        <v>26.750999</v>
      </c>
      <c r="C2366" s="6">
        <v>7.2913573089605777E-4</v>
      </c>
      <c r="D2366" s="8">
        <v>23</v>
      </c>
      <c r="E2366" s="9">
        <v>115.918999</v>
      </c>
      <c r="F2366" s="10">
        <v>1.7873346640779886E-3</v>
      </c>
      <c r="G2366" s="9">
        <v>77</v>
      </c>
      <c r="H2366" s="12">
        <f t="shared" si="180"/>
        <v>9541.0359000000008</v>
      </c>
      <c r="I2366" s="37">
        <f t="shared" si="181"/>
        <v>100</v>
      </c>
      <c r="J2366" s="38">
        <f t="shared" si="182"/>
        <v>95.410359000000014</v>
      </c>
      <c r="K2366" s="13">
        <f t="shared" si="183"/>
        <v>0.23</v>
      </c>
      <c r="L2366" s="14">
        <f t="shared" si="184"/>
        <v>0.77</v>
      </c>
    </row>
    <row r="2367" spans="1:12" x14ac:dyDescent="0.35">
      <c r="A2367" s="2">
        <v>43307</v>
      </c>
      <c r="B2367" s="5">
        <v>26.666</v>
      </c>
      <c r="C2367" s="6">
        <v>-3.182472745804521E-3</v>
      </c>
      <c r="D2367" s="8">
        <v>23</v>
      </c>
      <c r="E2367" s="9">
        <v>116.15799699999999</v>
      </c>
      <c r="F2367" s="10">
        <v>2.0596447610738977E-3</v>
      </c>
      <c r="G2367" s="9">
        <v>77</v>
      </c>
      <c r="H2367" s="12">
        <f t="shared" si="180"/>
        <v>9557.4837689999986</v>
      </c>
      <c r="I2367" s="37">
        <f t="shared" si="181"/>
        <v>100</v>
      </c>
      <c r="J2367" s="38">
        <f t="shared" si="182"/>
        <v>95.574837689999981</v>
      </c>
      <c r="K2367" s="13">
        <f t="shared" si="183"/>
        <v>0.23</v>
      </c>
      <c r="L2367" s="14">
        <f t="shared" si="184"/>
        <v>0.77</v>
      </c>
    </row>
    <row r="2368" spans="1:12" x14ac:dyDescent="0.35">
      <c r="A2368" s="2">
        <v>43308</v>
      </c>
      <c r="B2368" s="5">
        <v>26.540500999999999</v>
      </c>
      <c r="C2368" s="6">
        <v>-4.71743980083561E-3</v>
      </c>
      <c r="D2368" s="8">
        <v>23</v>
      </c>
      <c r="E2368" s="9">
        <v>117.322998</v>
      </c>
      <c r="F2368" s="10">
        <v>9.9794903524674794E-3</v>
      </c>
      <c r="G2368" s="9">
        <v>77</v>
      </c>
      <c r="H2368" s="12">
        <f t="shared" si="180"/>
        <v>9644.3023689999991</v>
      </c>
      <c r="I2368" s="37">
        <f t="shared" si="181"/>
        <v>100</v>
      </c>
      <c r="J2368" s="38">
        <f t="shared" si="182"/>
        <v>96.44302368999999</v>
      </c>
      <c r="K2368" s="13">
        <f t="shared" si="183"/>
        <v>0.23</v>
      </c>
      <c r="L2368" s="14">
        <f t="shared" si="184"/>
        <v>0.77</v>
      </c>
    </row>
    <row r="2369" spans="1:12" x14ac:dyDescent="0.35">
      <c r="A2369" s="2">
        <v>43311</v>
      </c>
      <c r="B2369" s="5">
        <v>26.6035</v>
      </c>
      <c r="C2369" s="6">
        <v>2.3708801868402851E-3</v>
      </c>
      <c r="D2369" s="8">
        <v>23</v>
      </c>
      <c r="E2369" s="9">
        <v>117.741997</v>
      </c>
      <c r="F2369" s="10">
        <v>3.5649667340242885E-3</v>
      </c>
      <c r="G2369" s="9">
        <v>77</v>
      </c>
      <c r="H2369" s="12">
        <f t="shared" si="180"/>
        <v>9678.0142689999993</v>
      </c>
      <c r="I2369" s="37">
        <f t="shared" si="181"/>
        <v>100</v>
      </c>
      <c r="J2369" s="38">
        <f t="shared" si="182"/>
        <v>96.780142689999991</v>
      </c>
      <c r="K2369" s="13">
        <f t="shared" si="183"/>
        <v>0.23</v>
      </c>
      <c r="L2369" s="14">
        <f t="shared" si="184"/>
        <v>0.77</v>
      </c>
    </row>
    <row r="2370" spans="1:12" x14ac:dyDescent="0.35">
      <c r="A2370" s="2">
        <v>43312</v>
      </c>
      <c r="B2370" s="5">
        <v>26.504000000000001</v>
      </c>
      <c r="C2370" s="6">
        <v>-3.7471210816764078E-3</v>
      </c>
      <c r="D2370" s="8">
        <v>23</v>
      </c>
      <c r="E2370" s="9">
        <v>118.25</v>
      </c>
      <c r="F2370" s="10">
        <v>4.3052628150350714E-3</v>
      </c>
      <c r="G2370" s="9">
        <v>77</v>
      </c>
      <c r="H2370" s="12">
        <f t="shared" si="180"/>
        <v>9714.8420000000006</v>
      </c>
      <c r="I2370" s="37">
        <f t="shared" si="181"/>
        <v>100</v>
      </c>
      <c r="J2370" s="38">
        <f t="shared" si="182"/>
        <v>97.148420000000002</v>
      </c>
      <c r="K2370" s="13">
        <f t="shared" si="183"/>
        <v>0.23</v>
      </c>
      <c r="L2370" s="14">
        <f t="shared" si="184"/>
        <v>0.77</v>
      </c>
    </row>
    <row r="2371" spans="1:12" x14ac:dyDescent="0.35">
      <c r="A2371" s="2">
        <v>43313</v>
      </c>
      <c r="B2371" s="5">
        <v>26.521000000000001</v>
      </c>
      <c r="C2371" s="6">
        <v>6.4120699980962925E-4</v>
      </c>
      <c r="D2371" s="8">
        <v>23</v>
      </c>
      <c r="E2371" s="9">
        <v>118.12400100000001</v>
      </c>
      <c r="F2371" s="10">
        <v>-1.0660987367545616E-3</v>
      </c>
      <c r="G2371" s="9">
        <v>77</v>
      </c>
      <c r="H2371" s="12">
        <f t="shared" ref="H2371:H2434" si="185">B2371*D2371+E2371*G2371</f>
        <v>9705.5310770000015</v>
      </c>
      <c r="I2371" s="37">
        <f t="shared" ref="I2371:I2434" si="186">SUM(D2371,G2371)</f>
        <v>100</v>
      </c>
      <c r="J2371" s="38">
        <f t="shared" ref="J2371:J2434" si="187">H2371/I2371</f>
        <v>97.05531077000002</v>
      </c>
      <c r="K2371" s="13">
        <f t="shared" ref="K2371:K2434" si="188">D2371/(D2371+G2371)</f>
        <v>0.23</v>
      </c>
      <c r="L2371" s="14">
        <f t="shared" ref="L2371:L2434" si="189">1-K2371</f>
        <v>0.77</v>
      </c>
    </row>
    <row r="2372" spans="1:12" x14ac:dyDescent="0.35">
      <c r="A2372" s="2">
        <v>43314</v>
      </c>
      <c r="B2372" s="5">
        <v>26.448499999999999</v>
      </c>
      <c r="C2372" s="6">
        <v>-2.7374260762602631E-3</v>
      </c>
      <c r="D2372" s="8">
        <v>23</v>
      </c>
      <c r="E2372" s="9">
        <v>117.429001</v>
      </c>
      <c r="F2372" s="10">
        <v>-5.9010244902610864E-3</v>
      </c>
      <c r="G2372" s="9">
        <v>77</v>
      </c>
      <c r="H2372" s="12">
        <f t="shared" si="185"/>
        <v>9650.3485770000007</v>
      </c>
      <c r="I2372" s="37">
        <f t="shared" si="186"/>
        <v>100</v>
      </c>
      <c r="J2372" s="38">
        <f t="shared" si="187"/>
        <v>96.503485770000012</v>
      </c>
      <c r="K2372" s="13">
        <f t="shared" si="188"/>
        <v>0.23</v>
      </c>
      <c r="L2372" s="14">
        <f t="shared" si="189"/>
        <v>0.77</v>
      </c>
    </row>
    <row r="2373" spans="1:12" x14ac:dyDescent="0.35">
      <c r="A2373" s="2">
        <v>43315</v>
      </c>
      <c r="B2373" s="5">
        <v>26.341000000000001</v>
      </c>
      <c r="C2373" s="6">
        <v>-4.0727852545305865E-3</v>
      </c>
      <c r="D2373" s="8">
        <v>23</v>
      </c>
      <c r="E2373" s="9">
        <v>118.61900300000001</v>
      </c>
      <c r="F2373" s="10">
        <v>1.0082797239504337E-2</v>
      </c>
      <c r="G2373" s="9">
        <v>77</v>
      </c>
      <c r="H2373" s="12">
        <f t="shared" si="185"/>
        <v>9739.5062310000012</v>
      </c>
      <c r="I2373" s="37">
        <f t="shared" si="186"/>
        <v>100</v>
      </c>
      <c r="J2373" s="38">
        <f t="shared" si="187"/>
        <v>97.395062310000014</v>
      </c>
      <c r="K2373" s="13">
        <f t="shared" si="188"/>
        <v>0.23</v>
      </c>
      <c r="L2373" s="14">
        <f t="shared" si="189"/>
        <v>0.77</v>
      </c>
    </row>
    <row r="2374" spans="1:12" x14ac:dyDescent="0.35">
      <c r="A2374" s="2">
        <v>43318</v>
      </c>
      <c r="B2374" s="5">
        <v>26.359501000000002</v>
      </c>
      <c r="C2374" s="6">
        <v>7.0211859124569287E-4</v>
      </c>
      <c r="D2374" s="8">
        <v>23</v>
      </c>
      <c r="E2374" s="9">
        <v>118.735001</v>
      </c>
      <c r="F2374" s="10">
        <v>9.7742618435070483E-4</v>
      </c>
      <c r="G2374" s="9">
        <v>77</v>
      </c>
      <c r="H2374" s="12">
        <f t="shared" si="185"/>
        <v>9748.8636000000006</v>
      </c>
      <c r="I2374" s="37">
        <f t="shared" si="186"/>
        <v>100</v>
      </c>
      <c r="J2374" s="38">
        <f t="shared" si="187"/>
        <v>97.488636</v>
      </c>
      <c r="K2374" s="13">
        <f t="shared" si="188"/>
        <v>0.23</v>
      </c>
      <c r="L2374" s="14">
        <f t="shared" si="189"/>
        <v>0.77</v>
      </c>
    </row>
    <row r="2375" spans="1:12" x14ac:dyDescent="0.35">
      <c r="A2375" s="2">
        <v>43319</v>
      </c>
      <c r="B2375" s="5">
        <v>26.384501</v>
      </c>
      <c r="C2375" s="6">
        <v>9.4797516017841588E-4</v>
      </c>
      <c r="D2375" s="8">
        <v>23</v>
      </c>
      <c r="E2375" s="9">
        <v>118.738998</v>
      </c>
      <c r="F2375" s="10">
        <v>3.3662632685782512E-5</v>
      </c>
      <c r="G2375" s="9">
        <v>77</v>
      </c>
      <c r="H2375" s="12">
        <f t="shared" si="185"/>
        <v>9749.7463689999986</v>
      </c>
      <c r="I2375" s="37">
        <f t="shared" si="186"/>
        <v>100</v>
      </c>
      <c r="J2375" s="38">
        <f t="shared" si="187"/>
        <v>97.497463689999989</v>
      </c>
      <c r="K2375" s="13">
        <f t="shared" si="188"/>
        <v>0.23</v>
      </c>
      <c r="L2375" s="14">
        <f t="shared" si="189"/>
        <v>0.77</v>
      </c>
    </row>
    <row r="2376" spans="1:12" x14ac:dyDescent="0.35">
      <c r="A2376" s="2">
        <v>43320</v>
      </c>
      <c r="B2376" s="5">
        <v>26.3445</v>
      </c>
      <c r="C2376" s="6">
        <v>-1.5172298702745834E-3</v>
      </c>
      <c r="D2376" s="8">
        <v>23</v>
      </c>
      <c r="E2376" s="9">
        <v>119.170998</v>
      </c>
      <c r="F2376" s="10">
        <v>3.6316294570006846E-3</v>
      </c>
      <c r="G2376" s="9">
        <v>77</v>
      </c>
      <c r="H2376" s="12">
        <f t="shared" si="185"/>
        <v>9782.0903460000009</v>
      </c>
      <c r="I2376" s="37">
        <f t="shared" si="186"/>
        <v>100</v>
      </c>
      <c r="J2376" s="38">
        <f t="shared" si="187"/>
        <v>97.820903460000011</v>
      </c>
      <c r="K2376" s="13">
        <f t="shared" si="188"/>
        <v>0.23</v>
      </c>
      <c r="L2376" s="14">
        <f t="shared" si="189"/>
        <v>0.77</v>
      </c>
    </row>
    <row r="2377" spans="1:12" x14ac:dyDescent="0.35">
      <c r="A2377" s="2">
        <v>43321</v>
      </c>
      <c r="B2377" s="5">
        <v>26.331499000000001</v>
      </c>
      <c r="C2377" s="6">
        <v>-4.9362140294650914E-4</v>
      </c>
      <c r="D2377" s="8">
        <v>23</v>
      </c>
      <c r="E2377" s="9">
        <v>119.310997</v>
      </c>
      <c r="F2377" s="10">
        <v>1.174084576758716E-3</v>
      </c>
      <c r="G2377" s="9">
        <v>77</v>
      </c>
      <c r="H2377" s="12">
        <f t="shared" si="185"/>
        <v>9792.5712459999995</v>
      </c>
      <c r="I2377" s="37">
        <f t="shared" si="186"/>
        <v>100</v>
      </c>
      <c r="J2377" s="38">
        <f t="shared" si="187"/>
        <v>97.92571246</v>
      </c>
      <c r="K2377" s="13">
        <f t="shared" si="188"/>
        <v>0.23</v>
      </c>
      <c r="L2377" s="14">
        <f t="shared" si="189"/>
        <v>0.77</v>
      </c>
    </row>
    <row r="2378" spans="1:12" x14ac:dyDescent="0.35">
      <c r="A2378" s="2">
        <v>43322</v>
      </c>
      <c r="B2378" s="5">
        <v>26.372999</v>
      </c>
      <c r="C2378" s="6">
        <v>1.5748184747668148E-3</v>
      </c>
      <c r="D2378" s="8">
        <v>23</v>
      </c>
      <c r="E2378" s="9">
        <v>118.980003</v>
      </c>
      <c r="F2378" s="10">
        <v>-2.7780672612465196E-3</v>
      </c>
      <c r="G2378" s="9">
        <v>77</v>
      </c>
      <c r="H2378" s="12">
        <f t="shared" si="185"/>
        <v>9768.0392079999983</v>
      </c>
      <c r="I2378" s="37">
        <f t="shared" si="186"/>
        <v>100</v>
      </c>
      <c r="J2378" s="38">
        <f t="shared" si="187"/>
        <v>97.68039207999999</v>
      </c>
      <c r="K2378" s="13">
        <f t="shared" si="188"/>
        <v>0.23</v>
      </c>
      <c r="L2378" s="14">
        <f t="shared" si="189"/>
        <v>0.77</v>
      </c>
    </row>
    <row r="2379" spans="1:12" x14ac:dyDescent="0.35">
      <c r="A2379" s="2">
        <v>43325</v>
      </c>
      <c r="B2379" s="5">
        <v>26.563998999999999</v>
      </c>
      <c r="C2379" s="6">
        <v>7.2161564139499035E-3</v>
      </c>
      <c r="D2379" s="8">
        <v>23</v>
      </c>
      <c r="E2379" s="9">
        <v>118.224998</v>
      </c>
      <c r="F2379" s="10">
        <v>-6.3658653610367821E-3</v>
      </c>
      <c r="G2379" s="9">
        <v>77</v>
      </c>
      <c r="H2379" s="12">
        <f t="shared" si="185"/>
        <v>9714.2968229999988</v>
      </c>
      <c r="I2379" s="37">
        <f t="shared" si="186"/>
        <v>100</v>
      </c>
      <c r="J2379" s="38">
        <f t="shared" si="187"/>
        <v>97.142968229999994</v>
      </c>
      <c r="K2379" s="13">
        <f t="shared" si="188"/>
        <v>0.23</v>
      </c>
      <c r="L2379" s="14">
        <f t="shared" si="189"/>
        <v>0.77</v>
      </c>
    </row>
    <row r="2380" spans="1:12" x14ac:dyDescent="0.35">
      <c r="A2380" s="2">
        <v>43326</v>
      </c>
      <c r="B2380" s="5">
        <v>26.440000999999999</v>
      </c>
      <c r="C2380" s="6">
        <v>-4.6788252285661081E-3</v>
      </c>
      <c r="D2380" s="8">
        <v>23</v>
      </c>
      <c r="E2380" s="9">
        <v>119.13400300000001</v>
      </c>
      <c r="F2380" s="10">
        <v>7.6593635811450511E-3</v>
      </c>
      <c r="G2380" s="9">
        <v>77</v>
      </c>
      <c r="H2380" s="12">
        <f t="shared" si="185"/>
        <v>9781.4382540000006</v>
      </c>
      <c r="I2380" s="37">
        <f t="shared" si="186"/>
        <v>100</v>
      </c>
      <c r="J2380" s="38">
        <f t="shared" si="187"/>
        <v>97.814382540000011</v>
      </c>
      <c r="K2380" s="13">
        <f t="shared" si="188"/>
        <v>0.23</v>
      </c>
      <c r="L2380" s="14">
        <f t="shared" si="189"/>
        <v>0.77</v>
      </c>
    </row>
    <row r="2381" spans="1:12" x14ac:dyDescent="0.35">
      <c r="A2381" s="2">
        <v>43328</v>
      </c>
      <c r="B2381" s="5">
        <v>26.289000000000001</v>
      </c>
      <c r="C2381" s="6">
        <v>-5.7274520631440673E-3</v>
      </c>
      <c r="D2381" s="8">
        <v>23</v>
      </c>
      <c r="E2381" s="9">
        <v>118.75299800000001</v>
      </c>
      <c r="F2381" s="10">
        <v>-3.2032462823314845E-3</v>
      </c>
      <c r="G2381" s="9">
        <v>77</v>
      </c>
      <c r="H2381" s="12">
        <f t="shared" si="185"/>
        <v>9748.6278460000012</v>
      </c>
      <c r="I2381" s="37">
        <f t="shared" si="186"/>
        <v>100</v>
      </c>
      <c r="J2381" s="38">
        <f t="shared" si="187"/>
        <v>97.486278460000008</v>
      </c>
      <c r="K2381" s="13">
        <f t="shared" si="188"/>
        <v>0.23</v>
      </c>
      <c r="L2381" s="14">
        <f t="shared" si="189"/>
        <v>0.77</v>
      </c>
    </row>
    <row r="2382" spans="1:12" x14ac:dyDescent="0.35">
      <c r="A2382" s="2">
        <v>43329</v>
      </c>
      <c r="B2382" s="5">
        <v>26.211500000000001</v>
      </c>
      <c r="C2382" s="6">
        <v>-2.9523549792251913E-3</v>
      </c>
      <c r="D2382" s="8">
        <v>23</v>
      </c>
      <c r="E2382" s="9">
        <v>119.781998</v>
      </c>
      <c r="F2382" s="10">
        <v>8.6277183664051904E-3</v>
      </c>
      <c r="G2382" s="9">
        <v>77</v>
      </c>
      <c r="H2382" s="12">
        <f t="shared" si="185"/>
        <v>9826.0783460000002</v>
      </c>
      <c r="I2382" s="37">
        <f t="shared" si="186"/>
        <v>100</v>
      </c>
      <c r="J2382" s="38">
        <f t="shared" si="187"/>
        <v>98.260783459999999</v>
      </c>
      <c r="K2382" s="13">
        <f t="shared" si="188"/>
        <v>0.23</v>
      </c>
      <c r="L2382" s="14">
        <f t="shared" si="189"/>
        <v>0.77</v>
      </c>
    </row>
    <row r="2383" spans="1:12" x14ac:dyDescent="0.35">
      <c r="A2383" s="2">
        <v>43332</v>
      </c>
      <c r="B2383" s="5">
        <v>26.216498999999999</v>
      </c>
      <c r="C2383" s="6">
        <v>1.9069963036910664E-4</v>
      </c>
      <c r="D2383" s="8">
        <v>23</v>
      </c>
      <c r="E2383" s="9">
        <v>120.273003</v>
      </c>
      <c r="F2383" s="10">
        <v>4.0907765527018469E-3</v>
      </c>
      <c r="G2383" s="9">
        <v>77</v>
      </c>
      <c r="H2383" s="12">
        <f t="shared" si="185"/>
        <v>9864.0007080000014</v>
      </c>
      <c r="I2383" s="37">
        <f t="shared" si="186"/>
        <v>100</v>
      </c>
      <c r="J2383" s="38">
        <f t="shared" si="187"/>
        <v>98.640007080000018</v>
      </c>
      <c r="K2383" s="13">
        <f t="shared" si="188"/>
        <v>0.23</v>
      </c>
      <c r="L2383" s="14">
        <f t="shared" si="189"/>
        <v>0.77</v>
      </c>
    </row>
    <row r="2384" spans="1:12" x14ac:dyDescent="0.35">
      <c r="A2384" s="2">
        <v>43333</v>
      </c>
      <c r="B2384" s="5">
        <v>26.3825</v>
      </c>
      <c r="C2384" s="6">
        <v>6.3119661701409591E-3</v>
      </c>
      <c r="D2384" s="8">
        <v>23</v>
      </c>
      <c r="E2384" s="9">
        <v>120.691002</v>
      </c>
      <c r="F2384" s="10">
        <v>3.4693930263722805E-3</v>
      </c>
      <c r="G2384" s="9">
        <v>77</v>
      </c>
      <c r="H2384" s="12">
        <f t="shared" si="185"/>
        <v>9900.0046540000003</v>
      </c>
      <c r="I2384" s="37">
        <f t="shared" si="186"/>
        <v>100</v>
      </c>
      <c r="J2384" s="38">
        <f t="shared" si="187"/>
        <v>99.00004654</v>
      </c>
      <c r="K2384" s="13">
        <f t="shared" si="188"/>
        <v>0.23</v>
      </c>
      <c r="L2384" s="14">
        <f t="shared" si="189"/>
        <v>0.77</v>
      </c>
    </row>
    <row r="2385" spans="1:12" x14ac:dyDescent="0.35">
      <c r="A2385" s="2">
        <v>43335</v>
      </c>
      <c r="B2385" s="5">
        <v>26.350999999999999</v>
      </c>
      <c r="C2385" s="6">
        <v>-1.1946866317082971E-3</v>
      </c>
      <c r="D2385" s="8">
        <v>23</v>
      </c>
      <c r="E2385" s="9">
        <v>120.837997</v>
      </c>
      <c r="F2385" s="10">
        <v>1.2172038865507773E-3</v>
      </c>
      <c r="G2385" s="9">
        <v>77</v>
      </c>
      <c r="H2385" s="12">
        <f t="shared" si="185"/>
        <v>9910.5987690000002</v>
      </c>
      <c r="I2385" s="37">
        <f t="shared" si="186"/>
        <v>100</v>
      </c>
      <c r="J2385" s="38">
        <f t="shared" si="187"/>
        <v>99.105987690000006</v>
      </c>
      <c r="K2385" s="13">
        <f t="shared" si="188"/>
        <v>0.23</v>
      </c>
      <c r="L2385" s="14">
        <f t="shared" si="189"/>
        <v>0.77</v>
      </c>
    </row>
    <row r="2386" spans="1:12" x14ac:dyDescent="0.35">
      <c r="A2386" s="2">
        <v>43336</v>
      </c>
      <c r="B2386" s="5">
        <v>26.42</v>
      </c>
      <c r="C2386" s="6">
        <v>2.6150741627795071E-3</v>
      </c>
      <c r="D2386" s="8">
        <v>23</v>
      </c>
      <c r="E2386" s="9">
        <v>120.606003</v>
      </c>
      <c r="F2386" s="10">
        <v>-1.9217215701896606E-3</v>
      </c>
      <c r="G2386" s="9">
        <v>77</v>
      </c>
      <c r="H2386" s="12">
        <f t="shared" si="185"/>
        <v>9894.3222310000001</v>
      </c>
      <c r="I2386" s="37">
        <f t="shared" si="186"/>
        <v>100</v>
      </c>
      <c r="J2386" s="38">
        <f t="shared" si="187"/>
        <v>98.943222309999996</v>
      </c>
      <c r="K2386" s="13">
        <f t="shared" si="188"/>
        <v>0.23</v>
      </c>
      <c r="L2386" s="14">
        <f t="shared" si="189"/>
        <v>0.77</v>
      </c>
    </row>
    <row r="2387" spans="1:12" x14ac:dyDescent="0.35">
      <c r="A2387" s="2">
        <v>43339</v>
      </c>
      <c r="B2387" s="5">
        <v>26.688499</v>
      </c>
      <c r="C2387" s="6">
        <v>1.0111424449326556E-2</v>
      </c>
      <c r="D2387" s="8">
        <v>23</v>
      </c>
      <c r="E2387" s="9">
        <v>121.79299899999999</v>
      </c>
      <c r="F2387" s="10">
        <v>9.7938149755423254E-3</v>
      </c>
      <c r="G2387" s="9">
        <v>77</v>
      </c>
      <c r="H2387" s="12">
        <f t="shared" si="185"/>
        <v>9991.8963999999996</v>
      </c>
      <c r="I2387" s="37">
        <f t="shared" si="186"/>
        <v>100</v>
      </c>
      <c r="J2387" s="38">
        <f t="shared" si="187"/>
        <v>99.918964000000003</v>
      </c>
      <c r="K2387" s="13">
        <f t="shared" si="188"/>
        <v>0.23</v>
      </c>
      <c r="L2387" s="14">
        <f t="shared" si="189"/>
        <v>0.77</v>
      </c>
    </row>
    <row r="2388" spans="1:12" x14ac:dyDescent="0.35">
      <c r="A2388" s="2">
        <v>43340</v>
      </c>
      <c r="B2388" s="5">
        <v>26.9405</v>
      </c>
      <c r="C2388" s="6">
        <v>9.3980070289170214E-3</v>
      </c>
      <c r="D2388" s="8">
        <v>23</v>
      </c>
      <c r="E2388" s="9">
        <v>122.189003</v>
      </c>
      <c r="F2388" s="10">
        <v>3.2461767220546278E-3</v>
      </c>
      <c r="G2388" s="9">
        <v>77</v>
      </c>
      <c r="H2388" s="12">
        <f t="shared" si="185"/>
        <v>10028.184730999999</v>
      </c>
      <c r="I2388" s="37">
        <f t="shared" si="186"/>
        <v>100</v>
      </c>
      <c r="J2388" s="38">
        <f t="shared" si="187"/>
        <v>100.28184730999999</v>
      </c>
      <c r="K2388" s="13">
        <f t="shared" si="188"/>
        <v>0.23</v>
      </c>
      <c r="L2388" s="14">
        <f t="shared" si="189"/>
        <v>0.77</v>
      </c>
    </row>
    <row r="2389" spans="1:12" x14ac:dyDescent="0.35">
      <c r="A2389" s="2">
        <v>43341</v>
      </c>
      <c r="B2389" s="5">
        <v>26.903500000000001</v>
      </c>
      <c r="C2389" s="6">
        <v>-1.3743409042361598E-3</v>
      </c>
      <c r="D2389" s="8">
        <v>23</v>
      </c>
      <c r="E2389" s="9">
        <v>121.996002</v>
      </c>
      <c r="F2389" s="10">
        <v>-1.5807771668061577E-3</v>
      </c>
      <c r="G2389" s="9">
        <v>77</v>
      </c>
      <c r="H2389" s="12">
        <f t="shared" si="185"/>
        <v>10012.472654000001</v>
      </c>
      <c r="I2389" s="37">
        <f t="shared" si="186"/>
        <v>100</v>
      </c>
      <c r="J2389" s="38">
        <f t="shared" si="187"/>
        <v>100.12472654000001</v>
      </c>
      <c r="K2389" s="13">
        <f t="shared" si="188"/>
        <v>0.23</v>
      </c>
      <c r="L2389" s="14">
        <f t="shared" si="189"/>
        <v>0.77</v>
      </c>
    </row>
    <row r="2390" spans="1:12" x14ac:dyDescent="0.35">
      <c r="A2390" s="2">
        <v>43342</v>
      </c>
      <c r="B2390" s="5">
        <v>26.983999000000001</v>
      </c>
      <c r="C2390" s="6">
        <v>2.9876710321636857E-3</v>
      </c>
      <c r="D2390" s="8">
        <v>23</v>
      </c>
      <c r="E2390" s="9">
        <v>121.708</v>
      </c>
      <c r="F2390" s="10">
        <v>-2.3635404565300888E-3</v>
      </c>
      <c r="G2390" s="9">
        <v>77</v>
      </c>
      <c r="H2390" s="12">
        <f t="shared" si="185"/>
        <v>9992.1479770000005</v>
      </c>
      <c r="I2390" s="37">
        <f t="shared" si="186"/>
        <v>100</v>
      </c>
      <c r="J2390" s="38">
        <f t="shared" si="187"/>
        <v>99.921479770000005</v>
      </c>
      <c r="K2390" s="13">
        <f t="shared" si="188"/>
        <v>0.23</v>
      </c>
      <c r="L2390" s="14">
        <f t="shared" si="189"/>
        <v>0.77</v>
      </c>
    </row>
    <row r="2391" spans="1:12" x14ac:dyDescent="0.35">
      <c r="A2391" s="2">
        <v>43343</v>
      </c>
      <c r="B2391" s="5">
        <v>27.047501</v>
      </c>
      <c r="C2391" s="6">
        <v>2.3505558512342262E-3</v>
      </c>
      <c r="D2391" s="8">
        <v>23</v>
      </c>
      <c r="E2391" s="9">
        <v>121.900002</v>
      </c>
      <c r="F2391" s="10">
        <v>1.5763196461575646E-3</v>
      </c>
      <c r="G2391" s="9">
        <v>77</v>
      </c>
      <c r="H2391" s="12">
        <f t="shared" si="185"/>
        <v>10008.392677</v>
      </c>
      <c r="I2391" s="37">
        <f t="shared" si="186"/>
        <v>100</v>
      </c>
      <c r="J2391" s="38">
        <f t="shared" si="187"/>
        <v>100.08392677000001</v>
      </c>
      <c r="K2391" s="13">
        <f t="shared" si="188"/>
        <v>0.23</v>
      </c>
      <c r="L2391" s="14">
        <f t="shared" si="189"/>
        <v>0.77</v>
      </c>
    </row>
    <row r="2392" spans="1:12" x14ac:dyDescent="0.35">
      <c r="A2392" s="2">
        <v>43346</v>
      </c>
      <c r="B2392" s="5">
        <v>26.8825</v>
      </c>
      <c r="C2392" s="6">
        <v>-6.1190992690400847E-3</v>
      </c>
      <c r="D2392" s="8">
        <v>23</v>
      </c>
      <c r="E2392" s="9">
        <v>120.764999</v>
      </c>
      <c r="F2392" s="10">
        <v>-9.3545527546075036E-3</v>
      </c>
      <c r="G2392" s="9">
        <v>77</v>
      </c>
      <c r="H2392" s="12">
        <f t="shared" si="185"/>
        <v>9917.2024230000006</v>
      </c>
      <c r="I2392" s="37">
        <f t="shared" si="186"/>
        <v>100</v>
      </c>
      <c r="J2392" s="38">
        <f t="shared" si="187"/>
        <v>99.172024230000005</v>
      </c>
      <c r="K2392" s="13">
        <f t="shared" si="188"/>
        <v>0.23</v>
      </c>
      <c r="L2392" s="14">
        <f t="shared" si="189"/>
        <v>0.77</v>
      </c>
    </row>
    <row r="2393" spans="1:12" x14ac:dyDescent="0.35">
      <c r="A2393" s="2">
        <v>43347</v>
      </c>
      <c r="B2393" s="5">
        <v>26.934000000000001</v>
      </c>
      <c r="C2393" s="6">
        <v>1.9139117453055299E-3</v>
      </c>
      <c r="D2393" s="8">
        <v>23</v>
      </c>
      <c r="E2393" s="9">
        <v>120.420998</v>
      </c>
      <c r="F2393" s="10">
        <v>-2.8525804776924346E-3</v>
      </c>
      <c r="G2393" s="9">
        <v>77</v>
      </c>
      <c r="H2393" s="12">
        <f t="shared" si="185"/>
        <v>9891.898846</v>
      </c>
      <c r="I2393" s="37">
        <f t="shared" si="186"/>
        <v>100</v>
      </c>
      <c r="J2393" s="38">
        <f t="shared" si="187"/>
        <v>98.918988459999994</v>
      </c>
      <c r="K2393" s="13">
        <f t="shared" si="188"/>
        <v>0.23</v>
      </c>
      <c r="L2393" s="14">
        <f t="shared" si="189"/>
        <v>0.77</v>
      </c>
    </row>
    <row r="2394" spans="1:12" x14ac:dyDescent="0.35">
      <c r="A2394" s="2">
        <v>43348</v>
      </c>
      <c r="B2394" s="5">
        <v>26.988500999999999</v>
      </c>
      <c r="C2394" s="6">
        <v>2.0214573711596628E-3</v>
      </c>
      <c r="D2394" s="8">
        <v>23</v>
      </c>
      <c r="E2394" s="9">
        <v>119.897003</v>
      </c>
      <c r="F2394" s="10">
        <v>-4.3608537706072426E-3</v>
      </c>
      <c r="G2394" s="9">
        <v>77</v>
      </c>
      <c r="H2394" s="12">
        <f t="shared" si="185"/>
        <v>9852.8047539999989</v>
      </c>
      <c r="I2394" s="37">
        <f t="shared" si="186"/>
        <v>100</v>
      </c>
      <c r="J2394" s="38">
        <f t="shared" si="187"/>
        <v>98.528047539999989</v>
      </c>
      <c r="K2394" s="13">
        <f t="shared" si="188"/>
        <v>0.23</v>
      </c>
      <c r="L2394" s="14">
        <f t="shared" si="189"/>
        <v>0.77</v>
      </c>
    </row>
    <row r="2395" spans="1:12" x14ac:dyDescent="0.35">
      <c r="A2395" s="2">
        <v>43349</v>
      </c>
      <c r="B2395" s="5">
        <v>27.244499000000001</v>
      </c>
      <c r="C2395" s="6">
        <v>9.4407427718046222E-3</v>
      </c>
      <c r="D2395" s="8">
        <v>23</v>
      </c>
      <c r="E2395" s="9">
        <v>120.279999</v>
      </c>
      <c r="F2395" s="10">
        <v>3.1892839151854702E-3</v>
      </c>
      <c r="G2395" s="9">
        <v>77</v>
      </c>
      <c r="H2395" s="12">
        <f t="shared" si="185"/>
        <v>9888.1833999999999</v>
      </c>
      <c r="I2395" s="37">
        <f t="shared" si="186"/>
        <v>100</v>
      </c>
      <c r="J2395" s="38">
        <f t="shared" si="187"/>
        <v>98.881833999999998</v>
      </c>
      <c r="K2395" s="13">
        <f t="shared" si="188"/>
        <v>0.23</v>
      </c>
      <c r="L2395" s="14">
        <f t="shared" si="189"/>
        <v>0.77</v>
      </c>
    </row>
    <row r="2396" spans="1:12" x14ac:dyDescent="0.35">
      <c r="A2396" s="2">
        <v>43350</v>
      </c>
      <c r="B2396" s="5">
        <v>27.091498999999999</v>
      </c>
      <c r="C2396" s="6">
        <v>-5.6316405330707475E-3</v>
      </c>
      <c r="D2396" s="8">
        <v>23</v>
      </c>
      <c r="E2396" s="9">
        <v>121.058998</v>
      </c>
      <c r="F2396" s="10">
        <v>6.4556637353989643E-3</v>
      </c>
      <c r="G2396" s="9">
        <v>77</v>
      </c>
      <c r="H2396" s="12">
        <f t="shared" si="185"/>
        <v>9944.6473230000011</v>
      </c>
      <c r="I2396" s="37">
        <f t="shared" si="186"/>
        <v>100</v>
      </c>
      <c r="J2396" s="38">
        <f t="shared" si="187"/>
        <v>99.446473230000009</v>
      </c>
      <c r="K2396" s="13">
        <f t="shared" si="188"/>
        <v>0.23</v>
      </c>
      <c r="L2396" s="14">
        <f t="shared" si="189"/>
        <v>0.77</v>
      </c>
    </row>
    <row r="2397" spans="1:12" x14ac:dyDescent="0.35">
      <c r="A2397" s="2">
        <v>43353</v>
      </c>
      <c r="B2397" s="5">
        <v>27.183001000000001</v>
      </c>
      <c r="C2397" s="6">
        <v>3.3718260579873593E-3</v>
      </c>
      <c r="D2397" s="8">
        <v>23</v>
      </c>
      <c r="E2397" s="9">
        <v>119.649002</v>
      </c>
      <c r="F2397" s="10">
        <v>-1.1715540216765241E-2</v>
      </c>
      <c r="G2397" s="9">
        <v>77</v>
      </c>
      <c r="H2397" s="12">
        <f t="shared" si="185"/>
        <v>9838.1821769999988</v>
      </c>
      <c r="I2397" s="37">
        <f t="shared" si="186"/>
        <v>100</v>
      </c>
      <c r="J2397" s="38">
        <f t="shared" si="187"/>
        <v>98.381821769999988</v>
      </c>
      <c r="K2397" s="13">
        <f t="shared" si="188"/>
        <v>0.23</v>
      </c>
      <c r="L2397" s="14">
        <f t="shared" si="189"/>
        <v>0.77</v>
      </c>
    </row>
    <row r="2398" spans="1:12" x14ac:dyDescent="0.35">
      <c r="A2398" s="2">
        <v>43354</v>
      </c>
      <c r="B2398" s="5">
        <v>27.297501</v>
      </c>
      <c r="C2398" s="6">
        <v>4.2033448437441834E-3</v>
      </c>
      <c r="D2398" s="8">
        <v>23</v>
      </c>
      <c r="E2398" s="9">
        <v>117.94699900000001</v>
      </c>
      <c r="F2398" s="10">
        <v>-1.432711077933746E-2</v>
      </c>
      <c r="G2398" s="9">
        <v>77</v>
      </c>
      <c r="H2398" s="12">
        <f t="shared" si="185"/>
        <v>9709.7614460000004</v>
      </c>
      <c r="I2398" s="37">
        <f t="shared" si="186"/>
        <v>100</v>
      </c>
      <c r="J2398" s="38">
        <f t="shared" si="187"/>
        <v>97.097614460000003</v>
      </c>
      <c r="K2398" s="13">
        <f t="shared" si="188"/>
        <v>0.23</v>
      </c>
      <c r="L2398" s="14">
        <f t="shared" si="189"/>
        <v>0.77</v>
      </c>
    </row>
    <row r="2399" spans="1:12" x14ac:dyDescent="0.35">
      <c r="A2399" s="2">
        <v>43355</v>
      </c>
      <c r="B2399" s="5">
        <v>27.280999999999999</v>
      </c>
      <c r="C2399" s="6">
        <v>-6.0467034456568314E-4</v>
      </c>
      <c r="D2399" s="8">
        <v>23</v>
      </c>
      <c r="E2399" s="9">
        <v>118.748001</v>
      </c>
      <c r="F2399" s="10">
        <v>6.768246543161105E-3</v>
      </c>
      <c r="G2399" s="9">
        <v>77</v>
      </c>
      <c r="H2399" s="12">
        <f t="shared" si="185"/>
        <v>9771.0590769999999</v>
      </c>
      <c r="I2399" s="37">
        <f t="shared" si="186"/>
        <v>100</v>
      </c>
      <c r="J2399" s="38">
        <f t="shared" si="187"/>
        <v>97.710590769999996</v>
      </c>
      <c r="K2399" s="13">
        <f t="shared" si="188"/>
        <v>0.23</v>
      </c>
      <c r="L2399" s="14">
        <f t="shared" si="189"/>
        <v>0.77</v>
      </c>
    </row>
    <row r="2400" spans="1:12" x14ac:dyDescent="0.35">
      <c r="A2400" s="2">
        <v>43357</v>
      </c>
      <c r="B2400" s="5">
        <v>27.185499</v>
      </c>
      <c r="C2400" s="6">
        <v>-3.5067830546195999E-3</v>
      </c>
      <c r="D2400" s="8">
        <v>23</v>
      </c>
      <c r="E2400" s="9">
        <v>120.021004</v>
      </c>
      <c r="F2400" s="10">
        <v>1.0663151709980667E-2</v>
      </c>
      <c r="G2400" s="9">
        <v>77</v>
      </c>
      <c r="H2400" s="12">
        <f t="shared" si="185"/>
        <v>9866.883785</v>
      </c>
      <c r="I2400" s="37">
        <f t="shared" si="186"/>
        <v>100</v>
      </c>
      <c r="J2400" s="38">
        <f t="shared" si="187"/>
        <v>98.668837850000003</v>
      </c>
      <c r="K2400" s="13">
        <f t="shared" si="188"/>
        <v>0.23</v>
      </c>
      <c r="L2400" s="14">
        <f t="shared" si="189"/>
        <v>0.77</v>
      </c>
    </row>
    <row r="2401" spans="1:12" x14ac:dyDescent="0.35">
      <c r="A2401" s="2">
        <v>43360</v>
      </c>
      <c r="B2401" s="5">
        <v>27.316500000000001</v>
      </c>
      <c r="C2401" s="6">
        <v>4.8072090815574064E-3</v>
      </c>
      <c r="D2401" s="8">
        <v>23</v>
      </c>
      <c r="E2401" s="9">
        <v>118.960999</v>
      </c>
      <c r="F2401" s="10">
        <v>-8.8710609014270858E-3</v>
      </c>
      <c r="G2401" s="9">
        <v>77</v>
      </c>
      <c r="H2401" s="12">
        <f t="shared" si="185"/>
        <v>9788.2764230000012</v>
      </c>
      <c r="I2401" s="37">
        <f t="shared" si="186"/>
        <v>100</v>
      </c>
      <c r="J2401" s="38">
        <f t="shared" si="187"/>
        <v>97.882764230000006</v>
      </c>
      <c r="K2401" s="13">
        <f t="shared" si="188"/>
        <v>0.23</v>
      </c>
      <c r="L2401" s="14">
        <f t="shared" si="189"/>
        <v>0.77</v>
      </c>
    </row>
    <row r="2402" spans="1:12" x14ac:dyDescent="0.35">
      <c r="A2402" s="2">
        <v>43361</v>
      </c>
      <c r="B2402" s="5">
        <v>27.464001</v>
      </c>
      <c r="C2402" s="6">
        <v>5.3851773448450047E-3</v>
      </c>
      <c r="D2402" s="8">
        <v>23</v>
      </c>
      <c r="E2402" s="9">
        <v>117.973</v>
      </c>
      <c r="F2402" s="10">
        <v>-8.339915172879131E-3</v>
      </c>
      <c r="G2402" s="9">
        <v>77</v>
      </c>
      <c r="H2402" s="12">
        <f t="shared" si="185"/>
        <v>9715.5930229999994</v>
      </c>
      <c r="I2402" s="37">
        <f t="shared" si="186"/>
        <v>100</v>
      </c>
      <c r="J2402" s="38">
        <f t="shared" si="187"/>
        <v>97.155930229999996</v>
      </c>
      <c r="K2402" s="13">
        <f t="shared" si="188"/>
        <v>0.23</v>
      </c>
      <c r="L2402" s="14">
        <f t="shared" si="189"/>
        <v>0.77</v>
      </c>
    </row>
    <row r="2403" spans="1:12" x14ac:dyDescent="0.35">
      <c r="A2403" s="2">
        <v>43362</v>
      </c>
      <c r="B2403" s="5">
        <v>27.498501000000001</v>
      </c>
      <c r="C2403" s="6">
        <v>1.2554015292498555E-3</v>
      </c>
      <c r="D2403" s="8">
        <v>23</v>
      </c>
      <c r="E2403" s="9">
        <v>117.610001</v>
      </c>
      <c r="F2403" s="10">
        <v>-3.0817103589031447E-3</v>
      </c>
      <c r="G2403" s="9">
        <v>77</v>
      </c>
      <c r="H2403" s="12">
        <f t="shared" si="185"/>
        <v>9688.4356000000007</v>
      </c>
      <c r="I2403" s="37">
        <f t="shared" si="186"/>
        <v>100</v>
      </c>
      <c r="J2403" s="38">
        <f t="shared" si="187"/>
        <v>96.884356000000011</v>
      </c>
      <c r="K2403" s="13">
        <f t="shared" si="188"/>
        <v>0.23</v>
      </c>
      <c r="L2403" s="14">
        <f t="shared" si="189"/>
        <v>0.77</v>
      </c>
    </row>
    <row r="2404" spans="1:12" x14ac:dyDescent="0.35">
      <c r="A2404" s="2">
        <v>43364</v>
      </c>
      <c r="B2404" s="5">
        <v>27.398001000000001</v>
      </c>
      <c r="C2404" s="6">
        <v>-3.6614395677303513E-3</v>
      </c>
      <c r="D2404" s="8">
        <v>23</v>
      </c>
      <c r="E2404" s="9">
        <v>116.5</v>
      </c>
      <c r="F2404" s="10">
        <v>-9.4828013598675653E-3</v>
      </c>
      <c r="G2404" s="9">
        <v>77</v>
      </c>
      <c r="H2404" s="12">
        <f t="shared" si="185"/>
        <v>9600.6540229999991</v>
      </c>
      <c r="I2404" s="37">
        <f t="shared" si="186"/>
        <v>100</v>
      </c>
      <c r="J2404" s="38">
        <f t="shared" si="187"/>
        <v>96.006540229999985</v>
      </c>
      <c r="K2404" s="13">
        <f t="shared" si="188"/>
        <v>0.23</v>
      </c>
      <c r="L2404" s="14">
        <f t="shared" si="189"/>
        <v>0.77</v>
      </c>
    </row>
    <row r="2405" spans="1:12" x14ac:dyDescent="0.35">
      <c r="A2405" s="2">
        <v>43367</v>
      </c>
      <c r="B2405" s="5">
        <v>27.344000000000001</v>
      </c>
      <c r="C2405" s="6">
        <v>-1.9729281549767386E-3</v>
      </c>
      <c r="D2405" s="8">
        <v>23</v>
      </c>
      <c r="E2405" s="9">
        <v>114.796997</v>
      </c>
      <c r="F2405" s="10">
        <v>-1.4725947999015609E-2</v>
      </c>
      <c r="G2405" s="9">
        <v>77</v>
      </c>
      <c r="H2405" s="12">
        <f t="shared" si="185"/>
        <v>9468.2807690000009</v>
      </c>
      <c r="I2405" s="37">
        <f t="shared" si="186"/>
        <v>100</v>
      </c>
      <c r="J2405" s="38">
        <f t="shared" si="187"/>
        <v>94.682807690000004</v>
      </c>
      <c r="K2405" s="13">
        <f t="shared" si="188"/>
        <v>0.23</v>
      </c>
      <c r="L2405" s="14">
        <f t="shared" si="189"/>
        <v>0.77</v>
      </c>
    </row>
    <row r="2406" spans="1:12" x14ac:dyDescent="0.35">
      <c r="A2406" s="2">
        <v>43368</v>
      </c>
      <c r="B2406" s="5">
        <v>27.347999999999999</v>
      </c>
      <c r="C2406" s="6">
        <v>1.4627367831243632E-4</v>
      </c>
      <c r="D2406" s="8">
        <v>23</v>
      </c>
      <c r="E2406" s="9">
        <v>115.761002</v>
      </c>
      <c r="F2406" s="10">
        <v>8.3624131186947892E-3</v>
      </c>
      <c r="G2406" s="9">
        <v>77</v>
      </c>
      <c r="H2406" s="12">
        <f t="shared" si="185"/>
        <v>9542.6011540000018</v>
      </c>
      <c r="I2406" s="37">
        <f t="shared" si="186"/>
        <v>100</v>
      </c>
      <c r="J2406" s="38">
        <f t="shared" si="187"/>
        <v>95.426011540000019</v>
      </c>
      <c r="K2406" s="13">
        <f t="shared" si="188"/>
        <v>0.23</v>
      </c>
      <c r="L2406" s="14">
        <f t="shared" si="189"/>
        <v>0.77</v>
      </c>
    </row>
    <row r="2407" spans="1:12" x14ac:dyDescent="0.35">
      <c r="A2407" s="2">
        <v>43369</v>
      </c>
      <c r="B2407" s="5">
        <v>27.296499000000001</v>
      </c>
      <c r="C2407" s="6">
        <v>-1.8849478425524424E-3</v>
      </c>
      <c r="D2407" s="8">
        <v>23</v>
      </c>
      <c r="E2407" s="9">
        <v>115.599998</v>
      </c>
      <c r="F2407" s="10">
        <v>-1.3917991881955416E-3</v>
      </c>
      <c r="G2407" s="9">
        <v>77</v>
      </c>
      <c r="H2407" s="12">
        <f t="shared" si="185"/>
        <v>9529.0193230000004</v>
      </c>
      <c r="I2407" s="37">
        <f t="shared" si="186"/>
        <v>100</v>
      </c>
      <c r="J2407" s="38">
        <f t="shared" si="187"/>
        <v>95.29019323</v>
      </c>
      <c r="K2407" s="13">
        <f t="shared" si="188"/>
        <v>0.23</v>
      </c>
      <c r="L2407" s="14">
        <f t="shared" si="189"/>
        <v>0.77</v>
      </c>
    </row>
    <row r="2408" spans="1:12" x14ac:dyDescent="0.35">
      <c r="A2408" s="2">
        <v>43370</v>
      </c>
      <c r="B2408" s="5">
        <v>27.248501000000001</v>
      </c>
      <c r="C2408" s="6">
        <v>-1.7599417871139167E-3</v>
      </c>
      <c r="D2408" s="8">
        <v>23</v>
      </c>
      <c r="E2408" s="9">
        <v>114.644997</v>
      </c>
      <c r="F2408" s="10">
        <v>-8.2955677420173402E-3</v>
      </c>
      <c r="G2408" s="9">
        <v>77</v>
      </c>
      <c r="H2408" s="12">
        <f t="shared" si="185"/>
        <v>9454.3802920000016</v>
      </c>
      <c r="I2408" s="37">
        <f t="shared" si="186"/>
        <v>100</v>
      </c>
      <c r="J2408" s="38">
        <f t="shared" si="187"/>
        <v>94.543802920000019</v>
      </c>
      <c r="K2408" s="13">
        <f t="shared" si="188"/>
        <v>0.23</v>
      </c>
      <c r="L2408" s="14">
        <f t="shared" si="189"/>
        <v>0.77</v>
      </c>
    </row>
    <row r="2409" spans="1:12" x14ac:dyDescent="0.35">
      <c r="A2409" s="2">
        <v>43371</v>
      </c>
      <c r="B2409" s="5">
        <v>27.027999999999999</v>
      </c>
      <c r="C2409" s="6">
        <v>-8.1251447319528047E-3</v>
      </c>
      <c r="D2409" s="8">
        <v>23</v>
      </c>
      <c r="E2409" s="9">
        <v>114.139999</v>
      </c>
      <c r="F2409" s="10">
        <v>-4.4146148478301228E-3</v>
      </c>
      <c r="G2409" s="9">
        <v>77</v>
      </c>
      <c r="H2409" s="12">
        <f t="shared" si="185"/>
        <v>9410.4239230000003</v>
      </c>
      <c r="I2409" s="37">
        <f t="shared" si="186"/>
        <v>100</v>
      </c>
      <c r="J2409" s="38">
        <f t="shared" si="187"/>
        <v>94.104239230000005</v>
      </c>
      <c r="K2409" s="13">
        <f t="shared" si="188"/>
        <v>0.23</v>
      </c>
      <c r="L2409" s="14">
        <f t="shared" si="189"/>
        <v>0.77</v>
      </c>
    </row>
    <row r="2410" spans="1:12" x14ac:dyDescent="0.35">
      <c r="A2410" s="2">
        <v>43374</v>
      </c>
      <c r="B2410" s="5">
        <v>27.167000000000002</v>
      </c>
      <c r="C2410" s="6">
        <v>5.1296357521541935E-3</v>
      </c>
      <c r="D2410" s="8">
        <v>23</v>
      </c>
      <c r="E2410" s="9">
        <v>114.95500199999999</v>
      </c>
      <c r="F2410" s="10">
        <v>7.1150084866200558E-3</v>
      </c>
      <c r="G2410" s="9">
        <v>77</v>
      </c>
      <c r="H2410" s="12">
        <f t="shared" si="185"/>
        <v>9476.3761539999996</v>
      </c>
      <c r="I2410" s="37">
        <f t="shared" si="186"/>
        <v>100</v>
      </c>
      <c r="J2410" s="38">
        <f t="shared" si="187"/>
        <v>94.76376153999999</v>
      </c>
      <c r="K2410" s="13">
        <f t="shared" si="188"/>
        <v>0.23</v>
      </c>
      <c r="L2410" s="14">
        <f t="shared" si="189"/>
        <v>0.77</v>
      </c>
    </row>
    <row r="2411" spans="1:12" x14ac:dyDescent="0.35">
      <c r="A2411" s="2">
        <v>43376</v>
      </c>
      <c r="B2411" s="5">
        <v>27.993500000000001</v>
      </c>
      <c r="C2411" s="6">
        <v>2.9969338926654654E-2</v>
      </c>
      <c r="D2411" s="8">
        <v>23</v>
      </c>
      <c r="E2411" s="9">
        <v>113.614998</v>
      </c>
      <c r="F2411" s="10">
        <v>-1.172524261356056E-2</v>
      </c>
      <c r="G2411" s="9">
        <v>77</v>
      </c>
      <c r="H2411" s="12">
        <f t="shared" si="185"/>
        <v>9392.2053460000006</v>
      </c>
      <c r="I2411" s="37">
        <f t="shared" si="186"/>
        <v>100</v>
      </c>
      <c r="J2411" s="38">
        <f t="shared" si="187"/>
        <v>93.922053460000001</v>
      </c>
      <c r="K2411" s="13">
        <f t="shared" si="188"/>
        <v>0.23</v>
      </c>
      <c r="L2411" s="14">
        <f t="shared" si="189"/>
        <v>0.77</v>
      </c>
    </row>
    <row r="2412" spans="1:12" x14ac:dyDescent="0.35">
      <c r="A2412" s="2">
        <v>43377</v>
      </c>
      <c r="B2412" s="5">
        <v>27.787500000000001</v>
      </c>
      <c r="C2412" s="6">
        <v>-7.3860610784222125E-3</v>
      </c>
      <c r="D2412" s="8">
        <v>23</v>
      </c>
      <c r="E2412" s="9">
        <v>110.795998</v>
      </c>
      <c r="F2412" s="10">
        <v>-2.5124867693153696E-2</v>
      </c>
      <c r="G2412" s="9">
        <v>77</v>
      </c>
      <c r="H2412" s="12">
        <f t="shared" si="185"/>
        <v>9170.4043459999994</v>
      </c>
      <c r="I2412" s="37">
        <f t="shared" si="186"/>
        <v>100</v>
      </c>
      <c r="J2412" s="38">
        <f t="shared" si="187"/>
        <v>91.704043459999994</v>
      </c>
      <c r="K2412" s="13">
        <f t="shared" si="188"/>
        <v>0.23</v>
      </c>
      <c r="L2412" s="14">
        <f t="shared" si="189"/>
        <v>0.77</v>
      </c>
    </row>
    <row r="2413" spans="1:12" x14ac:dyDescent="0.35">
      <c r="A2413" s="2">
        <v>43378</v>
      </c>
      <c r="B2413" s="5">
        <v>27.881499999999999</v>
      </c>
      <c r="C2413" s="6">
        <v>3.3771071633403871E-3</v>
      </c>
      <c r="D2413" s="8">
        <v>23</v>
      </c>
      <c r="E2413" s="9">
        <v>107.983002</v>
      </c>
      <c r="F2413" s="10">
        <v>-2.5716828678898018E-2</v>
      </c>
      <c r="G2413" s="9">
        <v>77</v>
      </c>
      <c r="H2413" s="12">
        <f t="shared" si="185"/>
        <v>8955.9656539999996</v>
      </c>
      <c r="I2413" s="37">
        <f t="shared" si="186"/>
        <v>100</v>
      </c>
      <c r="J2413" s="38">
        <f t="shared" si="187"/>
        <v>89.559656539999992</v>
      </c>
      <c r="K2413" s="13">
        <f t="shared" si="188"/>
        <v>0.23</v>
      </c>
      <c r="L2413" s="14">
        <f t="shared" si="189"/>
        <v>0.77</v>
      </c>
    </row>
    <row r="2414" spans="1:12" x14ac:dyDescent="0.35">
      <c r="A2414" s="2">
        <v>43381</v>
      </c>
      <c r="B2414" s="5">
        <v>27.736000000000001</v>
      </c>
      <c r="C2414" s="6">
        <v>-5.2321780709330135E-3</v>
      </c>
      <c r="D2414" s="8">
        <v>23</v>
      </c>
      <c r="E2414" s="9">
        <v>108.050003</v>
      </c>
      <c r="F2414" s="10">
        <v>6.202848694183416E-4</v>
      </c>
      <c r="G2414" s="9">
        <v>77</v>
      </c>
      <c r="H2414" s="12">
        <f t="shared" si="185"/>
        <v>8957.7782310000002</v>
      </c>
      <c r="I2414" s="37">
        <f t="shared" si="186"/>
        <v>100</v>
      </c>
      <c r="J2414" s="38">
        <f t="shared" si="187"/>
        <v>89.577782310000003</v>
      </c>
      <c r="K2414" s="13">
        <f t="shared" si="188"/>
        <v>0.23</v>
      </c>
      <c r="L2414" s="14">
        <f t="shared" si="189"/>
        <v>0.77</v>
      </c>
    </row>
    <row r="2415" spans="1:12" x14ac:dyDescent="0.35">
      <c r="A2415" s="2">
        <v>43382</v>
      </c>
      <c r="B2415" s="5">
        <v>27.661501000000001</v>
      </c>
      <c r="C2415" s="6">
        <v>-2.6896175302471015E-3</v>
      </c>
      <c r="D2415" s="8">
        <v>23</v>
      </c>
      <c r="E2415" s="9">
        <v>107.778999</v>
      </c>
      <c r="F2415" s="10">
        <v>-2.5112856929681016E-3</v>
      </c>
      <c r="G2415" s="9">
        <v>77</v>
      </c>
      <c r="H2415" s="12">
        <f t="shared" si="185"/>
        <v>8935.1974460000001</v>
      </c>
      <c r="I2415" s="37">
        <f t="shared" si="186"/>
        <v>100</v>
      </c>
      <c r="J2415" s="38">
        <f t="shared" si="187"/>
        <v>89.351974460000008</v>
      </c>
      <c r="K2415" s="13">
        <f t="shared" si="188"/>
        <v>0.23</v>
      </c>
      <c r="L2415" s="14">
        <f t="shared" si="189"/>
        <v>0.77</v>
      </c>
    </row>
    <row r="2416" spans="1:12" x14ac:dyDescent="0.35">
      <c r="A2416" s="2">
        <v>43383</v>
      </c>
      <c r="B2416" s="5">
        <v>27.724501</v>
      </c>
      <c r="C2416" s="6">
        <v>2.2749440254123954E-3</v>
      </c>
      <c r="D2416" s="8">
        <v>23</v>
      </c>
      <c r="E2416" s="9">
        <v>109.470001</v>
      </c>
      <c r="F2416" s="10">
        <v>1.5567723226538988E-2</v>
      </c>
      <c r="G2416" s="9">
        <v>77</v>
      </c>
      <c r="H2416" s="12">
        <f t="shared" si="185"/>
        <v>9066.8535999999986</v>
      </c>
      <c r="I2416" s="37">
        <f t="shared" si="186"/>
        <v>100</v>
      </c>
      <c r="J2416" s="38">
        <f t="shared" si="187"/>
        <v>90.668535999999989</v>
      </c>
      <c r="K2416" s="13">
        <f t="shared" si="188"/>
        <v>0.23</v>
      </c>
      <c r="L2416" s="14">
        <f t="shared" si="189"/>
        <v>0.77</v>
      </c>
    </row>
    <row r="2417" spans="1:12" x14ac:dyDescent="0.35">
      <c r="A2417" s="2">
        <v>43384</v>
      </c>
      <c r="B2417" s="5">
        <v>27.968</v>
      </c>
      <c r="C2417" s="6">
        <v>8.7444645952374778E-3</v>
      </c>
      <c r="D2417" s="8">
        <v>23</v>
      </c>
      <c r="E2417" s="9">
        <v>107.00700399999999</v>
      </c>
      <c r="F2417" s="10">
        <v>-2.2756257987834871E-2</v>
      </c>
      <c r="G2417" s="9">
        <v>77</v>
      </c>
      <c r="H2417" s="12">
        <f t="shared" si="185"/>
        <v>8882.8033079999987</v>
      </c>
      <c r="I2417" s="37">
        <f t="shared" si="186"/>
        <v>100</v>
      </c>
      <c r="J2417" s="38">
        <f t="shared" si="187"/>
        <v>88.828033079999983</v>
      </c>
      <c r="K2417" s="13">
        <f t="shared" si="188"/>
        <v>0.23</v>
      </c>
      <c r="L2417" s="14">
        <f t="shared" si="189"/>
        <v>0.77</v>
      </c>
    </row>
    <row r="2418" spans="1:12" x14ac:dyDescent="0.35">
      <c r="A2418" s="2">
        <v>43385</v>
      </c>
      <c r="B2418" s="5">
        <v>28.141999999999999</v>
      </c>
      <c r="C2418" s="6">
        <v>6.2021228929389771E-3</v>
      </c>
      <c r="D2418" s="8">
        <v>23</v>
      </c>
      <c r="E2418" s="9">
        <v>109.583</v>
      </c>
      <c r="F2418" s="10">
        <v>2.378796273058903E-2</v>
      </c>
      <c r="G2418" s="9">
        <v>77</v>
      </c>
      <c r="H2418" s="12">
        <f t="shared" si="185"/>
        <v>9085.1569999999992</v>
      </c>
      <c r="I2418" s="37">
        <f t="shared" si="186"/>
        <v>100</v>
      </c>
      <c r="J2418" s="38">
        <f t="shared" si="187"/>
        <v>90.851569999999995</v>
      </c>
      <c r="K2418" s="13">
        <f t="shared" si="188"/>
        <v>0.23</v>
      </c>
      <c r="L2418" s="14">
        <f t="shared" si="189"/>
        <v>0.77</v>
      </c>
    </row>
    <row r="2419" spans="1:12" x14ac:dyDescent="0.35">
      <c r="A2419" s="2">
        <v>43388</v>
      </c>
      <c r="B2419" s="5">
        <v>28.501498999999999</v>
      </c>
      <c r="C2419" s="6">
        <v>1.269356001662203E-2</v>
      </c>
      <c r="D2419" s="8">
        <v>23</v>
      </c>
      <c r="E2419" s="9">
        <v>109.985001</v>
      </c>
      <c r="F2419" s="10">
        <v>3.6617489556922678E-3</v>
      </c>
      <c r="G2419" s="9">
        <v>77</v>
      </c>
      <c r="H2419" s="12">
        <f t="shared" si="185"/>
        <v>9124.3795539999992</v>
      </c>
      <c r="I2419" s="37">
        <f t="shared" si="186"/>
        <v>100</v>
      </c>
      <c r="J2419" s="38">
        <f t="shared" si="187"/>
        <v>91.243795539999994</v>
      </c>
      <c r="K2419" s="13">
        <f t="shared" si="188"/>
        <v>0.23</v>
      </c>
      <c r="L2419" s="14">
        <f t="shared" si="189"/>
        <v>0.77</v>
      </c>
    </row>
    <row r="2420" spans="1:12" x14ac:dyDescent="0.35">
      <c r="A2420" s="2">
        <v>43389</v>
      </c>
      <c r="B2420" s="5">
        <v>28.294499999999999</v>
      </c>
      <c r="C2420" s="6">
        <v>-7.289242910934135E-3</v>
      </c>
      <c r="D2420" s="8">
        <v>23</v>
      </c>
      <c r="E2420" s="9">
        <v>110.61599699999999</v>
      </c>
      <c r="F2420" s="10">
        <v>5.7207150156308728E-3</v>
      </c>
      <c r="G2420" s="9">
        <v>77</v>
      </c>
      <c r="H2420" s="12">
        <f t="shared" si="185"/>
        <v>9168.2052689999982</v>
      </c>
      <c r="I2420" s="37">
        <f t="shared" si="186"/>
        <v>100</v>
      </c>
      <c r="J2420" s="38">
        <f t="shared" si="187"/>
        <v>91.682052689999978</v>
      </c>
      <c r="K2420" s="13">
        <f t="shared" si="188"/>
        <v>0.23</v>
      </c>
      <c r="L2420" s="14">
        <f t="shared" si="189"/>
        <v>0.77</v>
      </c>
    </row>
    <row r="2421" spans="1:12" x14ac:dyDescent="0.35">
      <c r="A2421" s="2">
        <v>43390</v>
      </c>
      <c r="B2421" s="5">
        <v>28.351998999999999</v>
      </c>
      <c r="C2421" s="6">
        <v>2.0300996800375337E-3</v>
      </c>
      <c r="D2421" s="8">
        <v>23</v>
      </c>
      <c r="E2421" s="9">
        <v>109.32</v>
      </c>
      <c r="F2421" s="10">
        <v>-1.1785355905598927E-2</v>
      </c>
      <c r="G2421" s="9">
        <v>77</v>
      </c>
      <c r="H2421" s="12">
        <f t="shared" si="185"/>
        <v>9069.7359770000003</v>
      </c>
      <c r="I2421" s="37">
        <f t="shared" si="186"/>
        <v>100</v>
      </c>
      <c r="J2421" s="38">
        <f t="shared" si="187"/>
        <v>90.697359770000006</v>
      </c>
      <c r="K2421" s="13">
        <f t="shared" si="188"/>
        <v>0.23</v>
      </c>
      <c r="L2421" s="14">
        <f t="shared" si="189"/>
        <v>0.77</v>
      </c>
    </row>
    <row r="2422" spans="1:12" x14ac:dyDescent="0.35">
      <c r="A2422" s="2">
        <v>43392</v>
      </c>
      <c r="B2422" s="5">
        <v>28.5655</v>
      </c>
      <c r="C2422" s="6">
        <v>7.5021568098305735E-3</v>
      </c>
      <c r="D2422" s="8">
        <v>23</v>
      </c>
      <c r="E2422" s="9">
        <v>107.443001</v>
      </c>
      <c r="F2422" s="10">
        <v>-1.7318877366022001E-2</v>
      </c>
      <c r="G2422" s="9">
        <v>77</v>
      </c>
      <c r="H2422" s="12">
        <f t="shared" si="185"/>
        <v>8930.1175769999991</v>
      </c>
      <c r="I2422" s="37">
        <f t="shared" si="186"/>
        <v>100</v>
      </c>
      <c r="J2422" s="38">
        <f t="shared" si="187"/>
        <v>89.301175769999986</v>
      </c>
      <c r="K2422" s="13">
        <f t="shared" si="188"/>
        <v>0.23</v>
      </c>
      <c r="L2422" s="14">
        <f t="shared" si="189"/>
        <v>0.77</v>
      </c>
    </row>
    <row r="2423" spans="1:12" x14ac:dyDescent="0.35">
      <c r="A2423" s="2">
        <v>43395</v>
      </c>
      <c r="B2423" s="5">
        <v>28.358000000000001</v>
      </c>
      <c r="C2423" s="6">
        <v>-7.2905186462537408E-3</v>
      </c>
      <c r="D2423" s="8">
        <v>23</v>
      </c>
      <c r="E2423" s="9">
        <v>107.150002</v>
      </c>
      <c r="F2423" s="10">
        <v>-2.7307431088372525E-3</v>
      </c>
      <c r="G2423" s="9">
        <v>77</v>
      </c>
      <c r="H2423" s="12">
        <f t="shared" si="185"/>
        <v>8902.7841540000009</v>
      </c>
      <c r="I2423" s="37">
        <f t="shared" si="186"/>
        <v>100</v>
      </c>
      <c r="J2423" s="38">
        <f t="shared" si="187"/>
        <v>89.027841540000011</v>
      </c>
      <c r="K2423" s="13">
        <f t="shared" si="188"/>
        <v>0.23</v>
      </c>
      <c r="L2423" s="14">
        <f t="shared" si="189"/>
        <v>0.77</v>
      </c>
    </row>
    <row r="2424" spans="1:12" x14ac:dyDescent="0.35">
      <c r="A2424" s="2">
        <v>43396</v>
      </c>
      <c r="B2424" s="5">
        <v>28.491501</v>
      </c>
      <c r="C2424" s="6">
        <v>4.696654959321922E-3</v>
      </c>
      <c r="D2424" s="8">
        <v>23</v>
      </c>
      <c r="E2424" s="9">
        <v>106.212997</v>
      </c>
      <c r="F2424" s="10">
        <v>-8.7832569677201988E-3</v>
      </c>
      <c r="G2424" s="9">
        <v>77</v>
      </c>
      <c r="H2424" s="12">
        <f t="shared" si="185"/>
        <v>8833.7052920000006</v>
      </c>
      <c r="I2424" s="37">
        <f t="shared" si="186"/>
        <v>100</v>
      </c>
      <c r="J2424" s="38">
        <f t="shared" si="187"/>
        <v>88.337052920000005</v>
      </c>
      <c r="K2424" s="13">
        <f t="shared" si="188"/>
        <v>0.23</v>
      </c>
      <c r="L2424" s="14">
        <f t="shared" si="189"/>
        <v>0.77</v>
      </c>
    </row>
    <row r="2425" spans="1:12" x14ac:dyDescent="0.35">
      <c r="A2425" s="2">
        <v>43397</v>
      </c>
      <c r="B2425" s="5">
        <v>28.3505</v>
      </c>
      <c r="C2425" s="6">
        <v>-4.9611655721482073E-3</v>
      </c>
      <c r="D2425" s="8">
        <v>23</v>
      </c>
      <c r="E2425" s="9">
        <v>107.043999</v>
      </c>
      <c r="F2425" s="10">
        <v>7.7934719302392708E-3</v>
      </c>
      <c r="G2425" s="9">
        <v>77</v>
      </c>
      <c r="H2425" s="12">
        <f t="shared" si="185"/>
        <v>8894.449423</v>
      </c>
      <c r="I2425" s="37">
        <f t="shared" si="186"/>
        <v>100</v>
      </c>
      <c r="J2425" s="38">
        <f t="shared" si="187"/>
        <v>88.944494230000004</v>
      </c>
      <c r="K2425" s="13">
        <f t="shared" si="188"/>
        <v>0.23</v>
      </c>
      <c r="L2425" s="14">
        <f t="shared" si="189"/>
        <v>0.77</v>
      </c>
    </row>
    <row r="2426" spans="1:12" x14ac:dyDescent="0.35">
      <c r="A2426" s="2">
        <v>43398</v>
      </c>
      <c r="B2426" s="5">
        <v>28.368998999999999</v>
      </c>
      <c r="C2426" s="6">
        <v>6.5229774529296236E-4</v>
      </c>
      <c r="D2426" s="8">
        <v>23</v>
      </c>
      <c r="E2426" s="9">
        <v>106.13099699999999</v>
      </c>
      <c r="F2426" s="10">
        <v>-8.5658036786577796E-3</v>
      </c>
      <c r="G2426" s="9">
        <v>77</v>
      </c>
      <c r="H2426" s="12">
        <f t="shared" si="185"/>
        <v>8824.573746</v>
      </c>
      <c r="I2426" s="37">
        <f t="shared" si="186"/>
        <v>100</v>
      </c>
      <c r="J2426" s="38">
        <f t="shared" si="187"/>
        <v>88.245737460000001</v>
      </c>
      <c r="K2426" s="13">
        <f t="shared" si="188"/>
        <v>0.23</v>
      </c>
      <c r="L2426" s="14">
        <f t="shared" si="189"/>
        <v>0.77</v>
      </c>
    </row>
    <row r="2427" spans="1:12" x14ac:dyDescent="0.35">
      <c r="A2427" s="2">
        <v>43399</v>
      </c>
      <c r="B2427" s="5">
        <v>28.502001</v>
      </c>
      <c r="C2427" s="6">
        <v>4.6773308884437981E-3</v>
      </c>
      <c r="D2427" s="8">
        <v>23</v>
      </c>
      <c r="E2427" s="9">
        <v>105.018997</v>
      </c>
      <c r="F2427" s="10">
        <v>-1.0532894266560788E-2</v>
      </c>
      <c r="G2427" s="9">
        <v>77</v>
      </c>
      <c r="H2427" s="12">
        <f t="shared" si="185"/>
        <v>8742.0087920000005</v>
      </c>
      <c r="I2427" s="37">
        <f t="shared" si="186"/>
        <v>100</v>
      </c>
      <c r="J2427" s="38">
        <f t="shared" si="187"/>
        <v>87.42008792</v>
      </c>
      <c r="K2427" s="13">
        <f t="shared" si="188"/>
        <v>0.23</v>
      </c>
      <c r="L2427" s="14">
        <f t="shared" si="189"/>
        <v>0.77</v>
      </c>
    </row>
    <row r="2428" spans="1:12" x14ac:dyDescent="0.35">
      <c r="A2428" s="2">
        <v>43402</v>
      </c>
      <c r="B2428" s="5">
        <v>28.3505</v>
      </c>
      <c r="C2428" s="6">
        <v>-5.3296286337367604E-3</v>
      </c>
      <c r="D2428" s="8">
        <v>23</v>
      </c>
      <c r="E2428" s="9">
        <v>107.167</v>
      </c>
      <c r="F2428" s="10">
        <v>2.0247107822325638E-2</v>
      </c>
      <c r="G2428" s="9">
        <v>77</v>
      </c>
      <c r="H2428" s="12">
        <f t="shared" si="185"/>
        <v>8903.9205000000002</v>
      </c>
      <c r="I2428" s="37">
        <f t="shared" si="186"/>
        <v>100</v>
      </c>
      <c r="J2428" s="38">
        <f t="shared" si="187"/>
        <v>89.039204999999995</v>
      </c>
      <c r="K2428" s="13">
        <f t="shared" si="188"/>
        <v>0.23</v>
      </c>
      <c r="L2428" s="14">
        <f t="shared" si="189"/>
        <v>0.77</v>
      </c>
    </row>
    <row r="2429" spans="1:12" x14ac:dyDescent="0.35">
      <c r="A2429" s="2">
        <v>43403</v>
      </c>
      <c r="B2429" s="5">
        <v>28.240998999999999</v>
      </c>
      <c r="C2429" s="6">
        <v>-3.8698793490841155E-3</v>
      </c>
      <c r="D2429" s="8">
        <v>23</v>
      </c>
      <c r="E2429" s="9">
        <v>106.871002</v>
      </c>
      <c r="F2429" s="10">
        <v>-2.7658470545475211E-3</v>
      </c>
      <c r="G2429" s="9">
        <v>77</v>
      </c>
      <c r="H2429" s="12">
        <f t="shared" si="185"/>
        <v>8878.6101309999995</v>
      </c>
      <c r="I2429" s="37">
        <f t="shared" si="186"/>
        <v>100</v>
      </c>
      <c r="J2429" s="38">
        <f t="shared" si="187"/>
        <v>88.786101309999992</v>
      </c>
      <c r="K2429" s="13">
        <f t="shared" si="188"/>
        <v>0.23</v>
      </c>
      <c r="L2429" s="14">
        <f t="shared" si="189"/>
        <v>0.77</v>
      </c>
    </row>
    <row r="2430" spans="1:12" x14ac:dyDescent="0.35">
      <c r="A2430" s="2">
        <v>43404</v>
      </c>
      <c r="B2430" s="5">
        <v>28.370501000000001</v>
      </c>
      <c r="C2430" s="6">
        <v>4.575120810848432E-3</v>
      </c>
      <c r="D2430" s="8">
        <v>23</v>
      </c>
      <c r="E2430" s="9">
        <v>108.475998</v>
      </c>
      <c r="F2430" s="10">
        <v>1.490641354856681E-2</v>
      </c>
      <c r="G2430" s="9">
        <v>77</v>
      </c>
      <c r="H2430" s="12">
        <f t="shared" si="185"/>
        <v>9005.1733690000001</v>
      </c>
      <c r="I2430" s="37">
        <f t="shared" si="186"/>
        <v>100</v>
      </c>
      <c r="J2430" s="38">
        <f t="shared" si="187"/>
        <v>90.051733690000006</v>
      </c>
      <c r="K2430" s="13">
        <f t="shared" si="188"/>
        <v>0.23</v>
      </c>
      <c r="L2430" s="14">
        <f t="shared" si="189"/>
        <v>0.77</v>
      </c>
    </row>
    <row r="2431" spans="1:12" x14ac:dyDescent="0.35">
      <c r="A2431" s="2">
        <v>43405</v>
      </c>
      <c r="B2431" s="5">
        <v>28.431498999999999</v>
      </c>
      <c r="C2431" s="6">
        <v>2.1477421023061716E-3</v>
      </c>
      <c r="D2431" s="8">
        <v>23</v>
      </c>
      <c r="E2431" s="9">
        <v>108.639</v>
      </c>
      <c r="F2431" s="10">
        <v>1.5015271365559357E-3</v>
      </c>
      <c r="G2431" s="9">
        <v>77</v>
      </c>
      <c r="H2431" s="12">
        <f t="shared" si="185"/>
        <v>9019.127477</v>
      </c>
      <c r="I2431" s="37">
        <f t="shared" si="186"/>
        <v>100</v>
      </c>
      <c r="J2431" s="38">
        <f t="shared" si="187"/>
        <v>90.191274770000007</v>
      </c>
      <c r="K2431" s="13">
        <f t="shared" si="188"/>
        <v>0.23</v>
      </c>
      <c r="L2431" s="14">
        <f t="shared" si="189"/>
        <v>0.77</v>
      </c>
    </row>
    <row r="2432" spans="1:12" x14ac:dyDescent="0.35">
      <c r="A2432" s="2">
        <v>43406</v>
      </c>
      <c r="B2432" s="5">
        <v>28.204999999999998</v>
      </c>
      <c r="C2432" s="6">
        <v>-7.998383074671267E-3</v>
      </c>
      <c r="D2432" s="8">
        <v>23</v>
      </c>
      <c r="E2432" s="9">
        <v>110.182999</v>
      </c>
      <c r="F2432" s="10">
        <v>1.4112151714952503E-2</v>
      </c>
      <c r="G2432" s="9">
        <v>77</v>
      </c>
      <c r="H2432" s="12">
        <f t="shared" si="185"/>
        <v>9132.8059229999999</v>
      </c>
      <c r="I2432" s="37">
        <f t="shared" si="186"/>
        <v>100</v>
      </c>
      <c r="J2432" s="38">
        <f t="shared" si="187"/>
        <v>91.328059229999994</v>
      </c>
      <c r="K2432" s="13">
        <f t="shared" si="188"/>
        <v>0.23</v>
      </c>
      <c r="L2432" s="14">
        <f t="shared" si="189"/>
        <v>0.77</v>
      </c>
    </row>
    <row r="2433" spans="1:12" x14ac:dyDescent="0.35">
      <c r="A2433" s="2">
        <v>43409</v>
      </c>
      <c r="B2433" s="5">
        <v>28.440999999999999</v>
      </c>
      <c r="C2433" s="6">
        <v>8.3324988689637003E-3</v>
      </c>
      <c r="D2433" s="8">
        <v>23</v>
      </c>
      <c r="E2433" s="9">
        <v>110.148003</v>
      </c>
      <c r="F2433" s="10">
        <v>-3.1766750912520791E-4</v>
      </c>
      <c r="G2433" s="9">
        <v>77</v>
      </c>
      <c r="H2433" s="12">
        <f t="shared" si="185"/>
        <v>9135.5392310000007</v>
      </c>
      <c r="I2433" s="37">
        <f t="shared" si="186"/>
        <v>100</v>
      </c>
      <c r="J2433" s="38">
        <f t="shared" si="187"/>
        <v>91.355392310000013</v>
      </c>
      <c r="K2433" s="13">
        <f t="shared" si="188"/>
        <v>0.23</v>
      </c>
      <c r="L2433" s="14">
        <f t="shared" si="189"/>
        <v>0.77</v>
      </c>
    </row>
    <row r="2434" spans="1:12" x14ac:dyDescent="0.35">
      <c r="A2434" s="2">
        <v>43410</v>
      </c>
      <c r="B2434" s="5">
        <v>28.317499000000002</v>
      </c>
      <c r="C2434" s="6">
        <v>-4.3518132820237199E-3</v>
      </c>
      <c r="D2434" s="8">
        <v>23</v>
      </c>
      <c r="E2434" s="9">
        <v>110.218002</v>
      </c>
      <c r="F2434" s="10">
        <v>6.3529764814962419E-4</v>
      </c>
      <c r="G2434" s="9">
        <v>77</v>
      </c>
      <c r="H2434" s="12">
        <f t="shared" si="185"/>
        <v>9138.0886309999987</v>
      </c>
      <c r="I2434" s="37">
        <f t="shared" si="186"/>
        <v>100</v>
      </c>
      <c r="J2434" s="38">
        <f t="shared" si="187"/>
        <v>91.380886309999994</v>
      </c>
      <c r="K2434" s="13">
        <f t="shared" si="188"/>
        <v>0.23</v>
      </c>
      <c r="L2434" s="14">
        <f t="shared" si="189"/>
        <v>0.77</v>
      </c>
    </row>
    <row r="2435" spans="1:12" x14ac:dyDescent="0.35">
      <c r="A2435" s="2">
        <v>43411</v>
      </c>
      <c r="B2435" s="5">
        <v>28.302999</v>
      </c>
      <c r="C2435" s="6">
        <v>-5.1218201284575215E-4</v>
      </c>
      <c r="D2435" s="8">
        <v>23</v>
      </c>
      <c r="E2435" s="9">
        <v>110.983002</v>
      </c>
      <c r="F2435" s="10">
        <v>6.9168135416308729E-3</v>
      </c>
      <c r="G2435" s="9">
        <v>77</v>
      </c>
      <c r="H2435" s="12">
        <f t="shared" ref="H2435:H2498" si="190">B2435*D2435+E2435*G2435</f>
        <v>9196.6601310000005</v>
      </c>
      <c r="I2435" s="37">
        <f t="shared" ref="I2435:I2498" si="191">SUM(D2435,G2435)</f>
        <v>100</v>
      </c>
      <c r="J2435" s="38">
        <f t="shared" ref="J2435:J2498" si="192">H2435/I2435</f>
        <v>91.966601310000001</v>
      </c>
      <c r="K2435" s="13">
        <f t="shared" ref="K2435:K2498" si="193">D2435/(D2435+G2435)</f>
        <v>0.23</v>
      </c>
      <c r="L2435" s="14">
        <f t="shared" ref="L2435:L2498" si="194">1-K2435</f>
        <v>0.77</v>
      </c>
    </row>
    <row r="2436" spans="1:12" x14ac:dyDescent="0.35">
      <c r="A2436" s="2">
        <v>43413</v>
      </c>
      <c r="B2436" s="5">
        <v>28.0075</v>
      </c>
      <c r="C2436" s="6">
        <v>-1.0495439315292288E-2</v>
      </c>
      <c r="D2436" s="8">
        <v>23</v>
      </c>
      <c r="E2436" s="9">
        <v>110.82199900000001</v>
      </c>
      <c r="F2436" s="10">
        <v>-1.4517529140594121E-3</v>
      </c>
      <c r="G2436" s="9">
        <v>77</v>
      </c>
      <c r="H2436" s="12">
        <f t="shared" si="190"/>
        <v>9177.4664230000017</v>
      </c>
      <c r="I2436" s="37">
        <f t="shared" si="191"/>
        <v>100</v>
      </c>
      <c r="J2436" s="38">
        <f t="shared" si="192"/>
        <v>91.774664230000013</v>
      </c>
      <c r="K2436" s="13">
        <f t="shared" si="193"/>
        <v>0.23</v>
      </c>
      <c r="L2436" s="14">
        <f t="shared" si="194"/>
        <v>0.77</v>
      </c>
    </row>
    <row r="2437" spans="1:12" x14ac:dyDescent="0.35">
      <c r="A2437" s="2">
        <v>43416</v>
      </c>
      <c r="B2437" s="5">
        <v>27.704000000000001</v>
      </c>
      <c r="C2437" s="6">
        <v>-1.0895524350620356E-2</v>
      </c>
      <c r="D2437" s="8">
        <v>23</v>
      </c>
      <c r="E2437" s="9">
        <v>109.764</v>
      </c>
      <c r="F2437" s="10">
        <v>-9.5926950745299777E-3</v>
      </c>
      <c r="G2437" s="9">
        <v>77</v>
      </c>
      <c r="H2437" s="12">
        <f t="shared" si="190"/>
        <v>9089.02</v>
      </c>
      <c r="I2437" s="37">
        <f t="shared" si="191"/>
        <v>100</v>
      </c>
      <c r="J2437" s="38">
        <f t="shared" si="192"/>
        <v>90.890200000000007</v>
      </c>
      <c r="K2437" s="13">
        <f t="shared" si="193"/>
        <v>0.23</v>
      </c>
      <c r="L2437" s="14">
        <f t="shared" si="194"/>
        <v>0.77</v>
      </c>
    </row>
    <row r="2438" spans="1:12" x14ac:dyDescent="0.35">
      <c r="A2438" s="2">
        <v>43417</v>
      </c>
      <c r="B2438" s="5">
        <v>27.690000999999999</v>
      </c>
      <c r="C2438" s="6">
        <v>-5.0543380313028408E-4</v>
      </c>
      <c r="D2438" s="8">
        <v>23</v>
      </c>
      <c r="E2438" s="9">
        <v>110.783997</v>
      </c>
      <c r="F2438" s="10">
        <v>9.2497260117934132E-3</v>
      </c>
      <c r="G2438" s="9">
        <v>77</v>
      </c>
      <c r="H2438" s="12">
        <f t="shared" si="190"/>
        <v>9167.2377919999999</v>
      </c>
      <c r="I2438" s="37">
        <f t="shared" si="191"/>
        <v>100</v>
      </c>
      <c r="J2438" s="38">
        <f t="shared" si="192"/>
        <v>91.672377920000002</v>
      </c>
      <c r="K2438" s="13">
        <f t="shared" si="193"/>
        <v>0.23</v>
      </c>
      <c r="L2438" s="14">
        <f t="shared" si="194"/>
        <v>0.77</v>
      </c>
    </row>
    <row r="2439" spans="1:12" x14ac:dyDescent="0.35">
      <c r="A2439" s="2">
        <v>43418</v>
      </c>
      <c r="B2439" s="5">
        <v>27.700001</v>
      </c>
      <c r="C2439" s="6">
        <v>3.6107599738466334E-4</v>
      </c>
      <c r="D2439" s="8">
        <v>23</v>
      </c>
      <c r="E2439" s="9">
        <v>110.402</v>
      </c>
      <c r="F2439" s="10">
        <v>-3.4540828530884582E-3</v>
      </c>
      <c r="G2439" s="9">
        <v>77</v>
      </c>
      <c r="H2439" s="12">
        <f t="shared" si="190"/>
        <v>9138.0540230000006</v>
      </c>
      <c r="I2439" s="37">
        <f t="shared" si="191"/>
        <v>100</v>
      </c>
      <c r="J2439" s="38">
        <f t="shared" si="192"/>
        <v>91.380540230000008</v>
      </c>
      <c r="K2439" s="13">
        <f t="shared" si="193"/>
        <v>0.23</v>
      </c>
      <c r="L2439" s="14">
        <f t="shared" si="194"/>
        <v>0.77</v>
      </c>
    </row>
    <row r="2440" spans="1:12" x14ac:dyDescent="0.35">
      <c r="A2440" s="2">
        <v>43419</v>
      </c>
      <c r="B2440" s="5">
        <v>27.614999999999998</v>
      </c>
      <c r="C2440" s="6">
        <v>-3.0733459412242148E-3</v>
      </c>
      <c r="D2440" s="8">
        <v>23</v>
      </c>
      <c r="E2440" s="9">
        <v>110.793999</v>
      </c>
      <c r="F2440" s="10">
        <v>3.5443625756901298E-3</v>
      </c>
      <c r="G2440" s="9">
        <v>77</v>
      </c>
      <c r="H2440" s="12">
        <f t="shared" si="190"/>
        <v>9166.2829230000007</v>
      </c>
      <c r="I2440" s="37">
        <f t="shared" si="191"/>
        <v>100</v>
      </c>
      <c r="J2440" s="38">
        <f t="shared" si="192"/>
        <v>91.66282923</v>
      </c>
      <c r="K2440" s="13">
        <f t="shared" si="193"/>
        <v>0.23</v>
      </c>
      <c r="L2440" s="14">
        <f t="shared" si="194"/>
        <v>0.77</v>
      </c>
    </row>
    <row r="2441" spans="1:12" x14ac:dyDescent="0.35">
      <c r="A2441" s="2">
        <v>43420</v>
      </c>
      <c r="B2441" s="5">
        <v>27.511499000000001</v>
      </c>
      <c r="C2441" s="6">
        <v>-3.7550406245276946E-3</v>
      </c>
      <c r="D2441" s="8">
        <v>23</v>
      </c>
      <c r="E2441" s="9">
        <v>111.496002</v>
      </c>
      <c r="F2441" s="10">
        <v>6.3161215584486285E-3</v>
      </c>
      <c r="G2441" s="9">
        <v>77</v>
      </c>
      <c r="H2441" s="12">
        <f t="shared" si="190"/>
        <v>9217.9566310000009</v>
      </c>
      <c r="I2441" s="37">
        <f t="shared" si="191"/>
        <v>100</v>
      </c>
      <c r="J2441" s="38">
        <f t="shared" si="192"/>
        <v>92.179566310000013</v>
      </c>
      <c r="K2441" s="13">
        <f t="shared" si="193"/>
        <v>0.23</v>
      </c>
      <c r="L2441" s="14">
        <f t="shared" si="194"/>
        <v>0.77</v>
      </c>
    </row>
    <row r="2442" spans="1:12" x14ac:dyDescent="0.35">
      <c r="A2442" s="2">
        <v>43423</v>
      </c>
      <c r="B2442" s="5">
        <v>27.533000999999999</v>
      </c>
      <c r="C2442" s="6">
        <v>7.8125883943602759E-4</v>
      </c>
      <c r="D2442" s="8">
        <v>23</v>
      </c>
      <c r="E2442" s="9">
        <v>112.239998</v>
      </c>
      <c r="F2442" s="10">
        <v>6.650684220174341E-3</v>
      </c>
      <c r="G2442" s="9">
        <v>77</v>
      </c>
      <c r="H2442" s="12">
        <f t="shared" si="190"/>
        <v>9275.7388690000007</v>
      </c>
      <c r="I2442" s="37">
        <f t="shared" si="191"/>
        <v>100</v>
      </c>
      <c r="J2442" s="38">
        <f t="shared" si="192"/>
        <v>92.757388690000013</v>
      </c>
      <c r="K2442" s="13">
        <f t="shared" si="193"/>
        <v>0.23</v>
      </c>
      <c r="L2442" s="14">
        <f t="shared" si="194"/>
        <v>0.77</v>
      </c>
    </row>
    <row r="2443" spans="1:12" x14ac:dyDescent="0.35">
      <c r="A2443" s="2">
        <v>43424</v>
      </c>
      <c r="B2443" s="5">
        <v>27.530999999999999</v>
      </c>
      <c r="C2443" s="6">
        <v>-7.2679063073621819E-5</v>
      </c>
      <c r="D2443" s="8">
        <v>23</v>
      </c>
      <c r="E2443" s="9">
        <v>111.52800000000001</v>
      </c>
      <c r="F2443" s="10">
        <v>-6.3637375244587346E-3</v>
      </c>
      <c r="G2443" s="9">
        <v>77</v>
      </c>
      <c r="H2443" s="12">
        <f t="shared" si="190"/>
        <v>9220.8690000000006</v>
      </c>
      <c r="I2443" s="37">
        <f t="shared" si="191"/>
        <v>100</v>
      </c>
      <c r="J2443" s="38">
        <f t="shared" si="192"/>
        <v>92.208690000000004</v>
      </c>
      <c r="K2443" s="13">
        <f t="shared" si="193"/>
        <v>0.23</v>
      </c>
      <c r="L2443" s="14">
        <f t="shared" si="194"/>
        <v>0.77</v>
      </c>
    </row>
    <row r="2444" spans="1:12" x14ac:dyDescent="0.35">
      <c r="A2444" s="2">
        <v>43425</v>
      </c>
      <c r="B2444" s="5">
        <v>27.513500000000001</v>
      </c>
      <c r="C2444" s="6">
        <v>-6.3584919799808404E-4</v>
      </c>
      <c r="D2444" s="8">
        <v>23</v>
      </c>
      <c r="E2444" s="9">
        <v>110.702003</v>
      </c>
      <c r="F2444" s="10">
        <v>-7.433746952282938E-3</v>
      </c>
      <c r="G2444" s="9">
        <v>77</v>
      </c>
      <c r="H2444" s="12">
        <f t="shared" si="190"/>
        <v>9156.8647309999997</v>
      </c>
      <c r="I2444" s="37">
        <f t="shared" si="191"/>
        <v>100</v>
      </c>
      <c r="J2444" s="38">
        <f t="shared" si="192"/>
        <v>91.568647310000003</v>
      </c>
      <c r="K2444" s="13">
        <f t="shared" si="193"/>
        <v>0.23</v>
      </c>
      <c r="L2444" s="14">
        <f t="shared" si="194"/>
        <v>0.77</v>
      </c>
    </row>
    <row r="2445" spans="1:12" x14ac:dyDescent="0.35">
      <c r="A2445" s="2">
        <v>43426</v>
      </c>
      <c r="B2445" s="5">
        <v>27.502001</v>
      </c>
      <c r="C2445" s="6">
        <v>-4.1802764524323521E-4</v>
      </c>
      <c r="D2445" s="8">
        <v>23</v>
      </c>
      <c r="E2445" s="9">
        <v>110.337997</v>
      </c>
      <c r="F2445" s="10">
        <v>-3.2935788006795974E-3</v>
      </c>
      <c r="G2445" s="9">
        <v>77</v>
      </c>
      <c r="H2445" s="12">
        <f t="shared" si="190"/>
        <v>9128.5717920000006</v>
      </c>
      <c r="I2445" s="37">
        <f t="shared" si="191"/>
        <v>100</v>
      </c>
      <c r="J2445" s="38">
        <f t="shared" si="192"/>
        <v>91.28571792000001</v>
      </c>
      <c r="K2445" s="13">
        <f t="shared" si="193"/>
        <v>0.23</v>
      </c>
      <c r="L2445" s="14">
        <f t="shared" si="194"/>
        <v>0.77</v>
      </c>
    </row>
    <row r="2446" spans="1:12" x14ac:dyDescent="0.35">
      <c r="A2446" s="2">
        <v>43430</v>
      </c>
      <c r="B2446" s="5">
        <v>27.292998999999998</v>
      </c>
      <c r="C2446" s="6">
        <v>-7.6285432454028523E-3</v>
      </c>
      <c r="D2446" s="8">
        <v>23</v>
      </c>
      <c r="E2446" s="9">
        <v>111.32399700000001</v>
      </c>
      <c r="F2446" s="10">
        <v>8.8964868129428609E-3</v>
      </c>
      <c r="G2446" s="9">
        <v>77</v>
      </c>
      <c r="H2446" s="12">
        <f t="shared" si="190"/>
        <v>9199.6867459999994</v>
      </c>
      <c r="I2446" s="37">
        <f t="shared" si="191"/>
        <v>100</v>
      </c>
      <c r="J2446" s="38">
        <f t="shared" si="192"/>
        <v>91.99686745999999</v>
      </c>
      <c r="K2446" s="13">
        <f t="shared" si="193"/>
        <v>0.23</v>
      </c>
      <c r="L2446" s="14">
        <f t="shared" si="194"/>
        <v>0.77</v>
      </c>
    </row>
    <row r="2447" spans="1:12" x14ac:dyDescent="0.35">
      <c r="A2447" s="2">
        <v>43431</v>
      </c>
      <c r="B2447" s="5">
        <v>27.247999</v>
      </c>
      <c r="C2447" s="6">
        <v>-1.6501351959510302E-3</v>
      </c>
      <c r="D2447" s="8">
        <v>23</v>
      </c>
      <c r="E2447" s="9">
        <v>111.601997</v>
      </c>
      <c r="F2447" s="10">
        <v>2.4941025415756712E-3</v>
      </c>
      <c r="G2447" s="9">
        <v>77</v>
      </c>
      <c r="H2447" s="12">
        <f t="shared" si="190"/>
        <v>9220.0577459999986</v>
      </c>
      <c r="I2447" s="37">
        <f t="shared" si="191"/>
        <v>100</v>
      </c>
      <c r="J2447" s="38">
        <f t="shared" si="192"/>
        <v>92.200577459999991</v>
      </c>
      <c r="K2447" s="13">
        <f t="shared" si="193"/>
        <v>0.23</v>
      </c>
      <c r="L2447" s="14">
        <f t="shared" si="194"/>
        <v>0.77</v>
      </c>
    </row>
    <row r="2448" spans="1:12" x14ac:dyDescent="0.35">
      <c r="A2448" s="2">
        <v>43432</v>
      </c>
      <c r="B2448" s="5">
        <v>27.0105</v>
      </c>
      <c r="C2448" s="6">
        <v>-8.754407924857599E-3</v>
      </c>
      <c r="D2448" s="8">
        <v>23</v>
      </c>
      <c r="E2448" s="9">
        <v>111.959</v>
      </c>
      <c r="F2448" s="10">
        <v>3.1937887936779319E-3</v>
      </c>
      <c r="G2448" s="9">
        <v>77</v>
      </c>
      <c r="H2448" s="12">
        <f t="shared" si="190"/>
        <v>9242.0845000000008</v>
      </c>
      <c r="I2448" s="37">
        <f t="shared" si="191"/>
        <v>100</v>
      </c>
      <c r="J2448" s="38">
        <f t="shared" si="192"/>
        <v>92.420845000000014</v>
      </c>
      <c r="K2448" s="13">
        <f t="shared" si="193"/>
        <v>0.23</v>
      </c>
      <c r="L2448" s="14">
        <f t="shared" si="194"/>
        <v>0.77</v>
      </c>
    </row>
    <row r="2449" spans="1:12" x14ac:dyDescent="0.35">
      <c r="A2449" s="2">
        <v>43433</v>
      </c>
      <c r="B2449" s="5">
        <v>27.111000000000001</v>
      </c>
      <c r="C2449" s="6">
        <v>3.7138702923957823E-3</v>
      </c>
      <c r="D2449" s="8">
        <v>23</v>
      </c>
      <c r="E2449" s="9">
        <v>113.552002</v>
      </c>
      <c r="F2449" s="10">
        <v>1.4128166549681964E-2</v>
      </c>
      <c r="G2449" s="9">
        <v>77</v>
      </c>
      <c r="H2449" s="12">
        <f t="shared" si="190"/>
        <v>9367.0571540000001</v>
      </c>
      <c r="I2449" s="37">
        <f t="shared" si="191"/>
        <v>100</v>
      </c>
      <c r="J2449" s="38">
        <f t="shared" si="192"/>
        <v>93.670571539999997</v>
      </c>
      <c r="K2449" s="13">
        <f t="shared" si="193"/>
        <v>0.23</v>
      </c>
      <c r="L2449" s="14">
        <f t="shared" si="194"/>
        <v>0.77</v>
      </c>
    </row>
    <row r="2450" spans="1:12" x14ac:dyDescent="0.35">
      <c r="A2450" s="2">
        <v>43434</v>
      </c>
      <c r="B2450" s="5">
        <v>26.985499999999998</v>
      </c>
      <c r="C2450" s="6">
        <v>-4.63986487667567E-3</v>
      </c>
      <c r="D2450" s="8">
        <v>23</v>
      </c>
      <c r="E2450" s="9">
        <v>113.508003</v>
      </c>
      <c r="F2450" s="10">
        <v>-3.8755394681455613E-4</v>
      </c>
      <c r="G2450" s="9">
        <v>77</v>
      </c>
      <c r="H2450" s="12">
        <f t="shared" si="190"/>
        <v>9360.7827309999993</v>
      </c>
      <c r="I2450" s="37">
        <f t="shared" si="191"/>
        <v>100</v>
      </c>
      <c r="J2450" s="38">
        <f t="shared" si="192"/>
        <v>93.60782730999999</v>
      </c>
      <c r="K2450" s="13">
        <f t="shared" si="193"/>
        <v>0.23</v>
      </c>
      <c r="L2450" s="14">
        <f t="shared" si="194"/>
        <v>0.77</v>
      </c>
    </row>
    <row r="2451" spans="1:12" x14ac:dyDescent="0.35">
      <c r="A2451" s="2">
        <v>43437</v>
      </c>
      <c r="B2451" s="5">
        <v>27.263500000000001</v>
      </c>
      <c r="C2451" s="6">
        <v>1.0249126565609057E-2</v>
      </c>
      <c r="D2451" s="8">
        <v>23</v>
      </c>
      <c r="E2451" s="9">
        <v>113.799004</v>
      </c>
      <c r="F2451" s="10">
        <v>2.5604240082044427E-3</v>
      </c>
      <c r="G2451" s="9">
        <v>77</v>
      </c>
      <c r="H2451" s="12">
        <f t="shared" si="190"/>
        <v>9389.5838079999994</v>
      </c>
      <c r="I2451" s="37">
        <f t="shared" si="191"/>
        <v>100</v>
      </c>
      <c r="J2451" s="38">
        <f t="shared" si="192"/>
        <v>93.89583807999999</v>
      </c>
      <c r="K2451" s="13">
        <f t="shared" si="193"/>
        <v>0.23</v>
      </c>
      <c r="L2451" s="14">
        <f t="shared" si="194"/>
        <v>0.77</v>
      </c>
    </row>
    <row r="2452" spans="1:12" x14ac:dyDescent="0.35">
      <c r="A2452" s="2">
        <v>43438</v>
      </c>
      <c r="B2452" s="5">
        <v>27.545500000000001</v>
      </c>
      <c r="C2452" s="6">
        <v>1.0290371597791559E-2</v>
      </c>
      <c r="D2452" s="8">
        <v>23</v>
      </c>
      <c r="E2452" s="9">
        <v>113.616997</v>
      </c>
      <c r="F2452" s="10">
        <v>-1.6006528833454325E-3</v>
      </c>
      <c r="G2452" s="9">
        <v>77</v>
      </c>
      <c r="H2452" s="12">
        <f t="shared" si="190"/>
        <v>9382.0552690000004</v>
      </c>
      <c r="I2452" s="37">
        <f t="shared" si="191"/>
        <v>100</v>
      </c>
      <c r="J2452" s="38">
        <f t="shared" si="192"/>
        <v>93.82055269</v>
      </c>
      <c r="K2452" s="13">
        <f t="shared" si="193"/>
        <v>0.23</v>
      </c>
      <c r="L2452" s="14">
        <f t="shared" si="194"/>
        <v>0.77</v>
      </c>
    </row>
    <row r="2453" spans="1:12" x14ac:dyDescent="0.35">
      <c r="A2453" s="2">
        <v>43439</v>
      </c>
      <c r="B2453" s="5">
        <v>27.387501</v>
      </c>
      <c r="C2453" s="6">
        <v>-5.7524414400615953E-3</v>
      </c>
      <c r="D2453" s="8">
        <v>23</v>
      </c>
      <c r="E2453" s="9">
        <v>112.643997</v>
      </c>
      <c r="F2453" s="10">
        <v>-8.6007400634695585E-3</v>
      </c>
      <c r="G2453" s="9">
        <v>77</v>
      </c>
      <c r="H2453" s="12">
        <f t="shared" si="190"/>
        <v>9303.5002920000006</v>
      </c>
      <c r="I2453" s="37">
        <f t="shared" si="191"/>
        <v>100</v>
      </c>
      <c r="J2453" s="38">
        <f t="shared" si="192"/>
        <v>93.035002920000011</v>
      </c>
      <c r="K2453" s="13">
        <f t="shared" si="193"/>
        <v>0.23</v>
      </c>
      <c r="L2453" s="14">
        <f t="shared" si="194"/>
        <v>0.77</v>
      </c>
    </row>
    <row r="2454" spans="1:12" x14ac:dyDescent="0.35">
      <c r="A2454" s="2">
        <v>43440</v>
      </c>
      <c r="B2454" s="5">
        <v>27.632000000000001</v>
      </c>
      <c r="C2454" s="6">
        <v>8.8877799697306692E-3</v>
      </c>
      <c r="D2454" s="8">
        <v>23</v>
      </c>
      <c r="E2454" s="9">
        <v>111.016998</v>
      </c>
      <c r="F2454" s="10">
        <v>-1.4549051786796774E-2</v>
      </c>
      <c r="G2454" s="9">
        <v>77</v>
      </c>
      <c r="H2454" s="12">
        <f t="shared" si="190"/>
        <v>9183.844846</v>
      </c>
      <c r="I2454" s="37">
        <f t="shared" si="191"/>
        <v>100</v>
      </c>
      <c r="J2454" s="38">
        <f t="shared" si="192"/>
        <v>91.838448459999995</v>
      </c>
      <c r="K2454" s="13">
        <f t="shared" si="193"/>
        <v>0.23</v>
      </c>
      <c r="L2454" s="14">
        <f t="shared" si="194"/>
        <v>0.77</v>
      </c>
    </row>
    <row r="2455" spans="1:12" x14ac:dyDescent="0.35">
      <c r="A2455" s="2">
        <v>43441</v>
      </c>
      <c r="B2455" s="5">
        <v>27.526501</v>
      </c>
      <c r="C2455" s="6">
        <v>-3.8253080389925032E-3</v>
      </c>
      <c r="D2455" s="8">
        <v>23</v>
      </c>
      <c r="E2455" s="9">
        <v>111.91799899999999</v>
      </c>
      <c r="F2455" s="10">
        <v>8.0831266318863726E-3</v>
      </c>
      <c r="G2455" s="9">
        <v>77</v>
      </c>
      <c r="H2455" s="12">
        <f t="shared" si="190"/>
        <v>9250.7954459999983</v>
      </c>
      <c r="I2455" s="37">
        <f t="shared" si="191"/>
        <v>100</v>
      </c>
      <c r="J2455" s="38">
        <f t="shared" si="192"/>
        <v>92.507954459999979</v>
      </c>
      <c r="K2455" s="13">
        <f t="shared" si="193"/>
        <v>0.23</v>
      </c>
      <c r="L2455" s="14">
        <f t="shared" si="194"/>
        <v>0.77</v>
      </c>
    </row>
    <row r="2456" spans="1:12" x14ac:dyDescent="0.35">
      <c r="A2456" s="2">
        <v>43444</v>
      </c>
      <c r="B2456" s="5">
        <v>28.100999999999999</v>
      </c>
      <c r="C2456" s="6">
        <v>2.0655949529773121E-2</v>
      </c>
      <c r="D2456" s="8">
        <v>23</v>
      </c>
      <c r="E2456" s="9">
        <v>109.883003</v>
      </c>
      <c r="F2456" s="10">
        <v>-1.8350260687403974E-2</v>
      </c>
      <c r="G2456" s="9">
        <v>77</v>
      </c>
      <c r="H2456" s="12">
        <f t="shared" si="190"/>
        <v>9107.3142310000003</v>
      </c>
      <c r="I2456" s="37">
        <f t="shared" si="191"/>
        <v>100</v>
      </c>
      <c r="J2456" s="38">
        <f t="shared" si="192"/>
        <v>91.073142310000009</v>
      </c>
      <c r="K2456" s="13">
        <f t="shared" si="193"/>
        <v>0.23</v>
      </c>
      <c r="L2456" s="14">
        <f t="shared" si="194"/>
        <v>0.77</v>
      </c>
    </row>
    <row r="2457" spans="1:12" x14ac:dyDescent="0.35">
      <c r="A2457" s="2">
        <v>43445</v>
      </c>
      <c r="B2457" s="5">
        <v>28.181999000000001</v>
      </c>
      <c r="C2457" s="6">
        <v>2.8782778941671694E-3</v>
      </c>
      <c r="D2457" s="8">
        <v>23</v>
      </c>
      <c r="E2457" s="9">
        <v>110.584999</v>
      </c>
      <c r="F2457" s="10">
        <v>6.3682563099032308E-3</v>
      </c>
      <c r="G2457" s="9">
        <v>77</v>
      </c>
      <c r="H2457" s="12">
        <f t="shared" si="190"/>
        <v>9163.2308999999987</v>
      </c>
      <c r="I2457" s="37">
        <f t="shared" si="191"/>
        <v>100</v>
      </c>
      <c r="J2457" s="38">
        <f t="shared" si="192"/>
        <v>91.632308999999992</v>
      </c>
      <c r="K2457" s="13">
        <f t="shared" si="193"/>
        <v>0.23</v>
      </c>
      <c r="L2457" s="14">
        <f t="shared" si="194"/>
        <v>0.77</v>
      </c>
    </row>
    <row r="2458" spans="1:12" x14ac:dyDescent="0.35">
      <c r="A2458" s="2">
        <v>43446</v>
      </c>
      <c r="B2458" s="5">
        <v>28.045500000000001</v>
      </c>
      <c r="C2458" s="6">
        <v>-4.8552494979690053E-3</v>
      </c>
      <c r="D2458" s="8">
        <v>23</v>
      </c>
      <c r="E2458" s="9">
        <v>112.168999</v>
      </c>
      <c r="F2458" s="10">
        <v>1.4222206684735283E-2</v>
      </c>
      <c r="G2458" s="9">
        <v>77</v>
      </c>
      <c r="H2458" s="12">
        <f t="shared" si="190"/>
        <v>9282.0594230000006</v>
      </c>
      <c r="I2458" s="37">
        <f t="shared" si="191"/>
        <v>100</v>
      </c>
      <c r="J2458" s="38">
        <f t="shared" si="192"/>
        <v>92.820594230000012</v>
      </c>
      <c r="K2458" s="13">
        <f t="shared" si="193"/>
        <v>0.23</v>
      </c>
      <c r="L2458" s="14">
        <f t="shared" si="194"/>
        <v>0.77</v>
      </c>
    </row>
    <row r="2459" spans="1:12" x14ac:dyDescent="0.35">
      <c r="A2459" s="2">
        <v>43447</v>
      </c>
      <c r="B2459" s="5">
        <v>27.933001000000001</v>
      </c>
      <c r="C2459" s="6">
        <v>-4.0193699168495911E-3</v>
      </c>
      <c r="D2459" s="8">
        <v>23</v>
      </c>
      <c r="E2459" s="9">
        <v>112.549004</v>
      </c>
      <c r="F2459" s="10">
        <v>3.3820642507169651E-3</v>
      </c>
      <c r="G2459" s="9">
        <v>77</v>
      </c>
      <c r="H2459" s="12">
        <f t="shared" si="190"/>
        <v>9308.7323309999992</v>
      </c>
      <c r="I2459" s="37">
        <f t="shared" si="191"/>
        <v>100</v>
      </c>
      <c r="J2459" s="38">
        <f t="shared" si="192"/>
        <v>93.087323309999988</v>
      </c>
      <c r="K2459" s="13">
        <f t="shared" si="193"/>
        <v>0.23</v>
      </c>
      <c r="L2459" s="14">
        <f t="shared" si="194"/>
        <v>0.77</v>
      </c>
    </row>
    <row r="2460" spans="1:12" x14ac:dyDescent="0.35">
      <c r="A2460" s="2">
        <v>43448</v>
      </c>
      <c r="B2460" s="5">
        <v>27.865998999999999</v>
      </c>
      <c r="C2460" s="6">
        <v>-2.4015495690785649E-3</v>
      </c>
      <c r="D2460" s="8">
        <v>23</v>
      </c>
      <c r="E2460" s="9">
        <v>112.652</v>
      </c>
      <c r="F2460" s="10">
        <v>9.1470291296946726E-4</v>
      </c>
      <c r="G2460" s="9">
        <v>77</v>
      </c>
      <c r="H2460" s="12">
        <f t="shared" si="190"/>
        <v>9315.1219769999989</v>
      </c>
      <c r="I2460" s="37">
        <f t="shared" si="191"/>
        <v>100</v>
      </c>
      <c r="J2460" s="38">
        <f t="shared" si="192"/>
        <v>93.151219769999983</v>
      </c>
      <c r="K2460" s="13">
        <f t="shared" si="193"/>
        <v>0.23</v>
      </c>
      <c r="L2460" s="14">
        <f t="shared" si="194"/>
        <v>0.77</v>
      </c>
    </row>
    <row r="2461" spans="1:12" x14ac:dyDescent="0.35">
      <c r="A2461" s="2">
        <v>43451</v>
      </c>
      <c r="B2461" s="5">
        <v>27.822001</v>
      </c>
      <c r="C2461" s="6">
        <v>-1.5801612252159813E-3</v>
      </c>
      <c r="D2461" s="8">
        <v>23</v>
      </c>
      <c r="E2461" s="9">
        <v>113.639</v>
      </c>
      <c r="F2461" s="10">
        <v>8.7233364025722793E-3</v>
      </c>
      <c r="G2461" s="9">
        <v>77</v>
      </c>
      <c r="H2461" s="12">
        <f t="shared" si="190"/>
        <v>9390.1090229999991</v>
      </c>
      <c r="I2461" s="37">
        <f t="shared" si="191"/>
        <v>100</v>
      </c>
      <c r="J2461" s="38">
        <f t="shared" si="192"/>
        <v>93.901090229999994</v>
      </c>
      <c r="K2461" s="13">
        <f t="shared" si="193"/>
        <v>0.23</v>
      </c>
      <c r="L2461" s="14">
        <f t="shared" si="194"/>
        <v>0.77</v>
      </c>
    </row>
    <row r="2462" spans="1:12" x14ac:dyDescent="0.35">
      <c r="A2462" s="2">
        <v>43452</v>
      </c>
      <c r="B2462" s="5">
        <v>27.716999000000001</v>
      </c>
      <c r="C2462" s="6">
        <v>-3.7812033023807423E-3</v>
      </c>
      <c r="D2462" s="8">
        <v>23</v>
      </c>
      <c r="E2462" s="9">
        <v>113.91100299999999</v>
      </c>
      <c r="F2462" s="10">
        <v>2.3907108412801747E-3</v>
      </c>
      <c r="G2462" s="9">
        <v>77</v>
      </c>
      <c r="H2462" s="12">
        <f t="shared" si="190"/>
        <v>9408.6382079999985</v>
      </c>
      <c r="I2462" s="37">
        <f t="shared" si="191"/>
        <v>100</v>
      </c>
      <c r="J2462" s="38">
        <f t="shared" si="192"/>
        <v>94.086382079999979</v>
      </c>
      <c r="K2462" s="13">
        <f t="shared" si="193"/>
        <v>0.23</v>
      </c>
      <c r="L2462" s="14">
        <f t="shared" si="194"/>
        <v>0.77</v>
      </c>
    </row>
    <row r="2463" spans="1:12" x14ac:dyDescent="0.35">
      <c r="A2463" s="2">
        <v>43453</v>
      </c>
      <c r="B2463" s="5">
        <v>27.573499999999999</v>
      </c>
      <c r="C2463" s="6">
        <v>-5.1907407166078556E-3</v>
      </c>
      <c r="D2463" s="8">
        <v>23</v>
      </c>
      <c r="E2463" s="9">
        <v>114.540001</v>
      </c>
      <c r="F2463" s="10">
        <v>5.5066476261451669E-3</v>
      </c>
      <c r="G2463" s="9">
        <v>77</v>
      </c>
      <c r="H2463" s="12">
        <f t="shared" si="190"/>
        <v>9453.7705770000011</v>
      </c>
      <c r="I2463" s="37">
        <f t="shared" si="191"/>
        <v>100</v>
      </c>
      <c r="J2463" s="38">
        <f t="shared" si="192"/>
        <v>94.537705770000017</v>
      </c>
      <c r="K2463" s="13">
        <f t="shared" si="193"/>
        <v>0.23</v>
      </c>
      <c r="L2463" s="14">
        <f t="shared" si="194"/>
        <v>0.77</v>
      </c>
    </row>
    <row r="2464" spans="1:12" x14ac:dyDescent="0.35">
      <c r="A2464" s="2">
        <v>43454</v>
      </c>
      <c r="B2464" s="5">
        <v>27.584499000000001</v>
      </c>
      <c r="C2464" s="6">
        <v>3.9881795370400042E-4</v>
      </c>
      <c r="D2464" s="8">
        <v>23</v>
      </c>
      <c r="E2464" s="9">
        <v>114.525002</v>
      </c>
      <c r="F2464" s="10">
        <v>-1.3095846004418377E-4</v>
      </c>
      <c r="G2464" s="9">
        <v>77</v>
      </c>
      <c r="H2464" s="12">
        <f t="shared" si="190"/>
        <v>9452.8686310000012</v>
      </c>
      <c r="I2464" s="37">
        <f t="shared" si="191"/>
        <v>100</v>
      </c>
      <c r="J2464" s="38">
        <f t="shared" si="192"/>
        <v>94.528686310000012</v>
      </c>
      <c r="K2464" s="13">
        <f t="shared" si="193"/>
        <v>0.23</v>
      </c>
      <c r="L2464" s="14">
        <f t="shared" si="194"/>
        <v>0.77</v>
      </c>
    </row>
    <row r="2465" spans="1:12" x14ac:dyDescent="0.35">
      <c r="A2465" s="2">
        <v>43455</v>
      </c>
      <c r="B2465" s="5">
        <v>27.732500000000002</v>
      </c>
      <c r="C2465" s="6">
        <v>5.3510261158047356E-3</v>
      </c>
      <c r="D2465" s="8">
        <v>23</v>
      </c>
      <c r="E2465" s="9">
        <v>112.59699999999999</v>
      </c>
      <c r="F2465" s="10">
        <v>-1.6978084869596621E-2</v>
      </c>
      <c r="G2465" s="9">
        <v>77</v>
      </c>
      <c r="H2465" s="12">
        <f t="shared" si="190"/>
        <v>9307.816499999999</v>
      </c>
      <c r="I2465" s="37">
        <f t="shared" si="191"/>
        <v>100</v>
      </c>
      <c r="J2465" s="38">
        <f t="shared" si="192"/>
        <v>93.078164999999984</v>
      </c>
      <c r="K2465" s="13">
        <f t="shared" si="193"/>
        <v>0.23</v>
      </c>
      <c r="L2465" s="14">
        <f t="shared" si="194"/>
        <v>0.77</v>
      </c>
    </row>
    <row r="2466" spans="1:12" x14ac:dyDescent="0.35">
      <c r="A2466" s="2">
        <v>43458</v>
      </c>
      <c r="B2466" s="5">
        <v>27.877001</v>
      </c>
      <c r="C2466" s="6">
        <v>5.1970013265663084E-3</v>
      </c>
      <c r="D2466" s="8">
        <v>23</v>
      </c>
      <c r="E2466" s="9">
        <v>111.83699799999999</v>
      </c>
      <c r="F2466" s="10">
        <v>-6.7726361584199424E-3</v>
      </c>
      <c r="G2466" s="9">
        <v>77</v>
      </c>
      <c r="H2466" s="12">
        <f t="shared" si="190"/>
        <v>9252.6198690000001</v>
      </c>
      <c r="I2466" s="37">
        <f t="shared" si="191"/>
        <v>100</v>
      </c>
      <c r="J2466" s="38">
        <f t="shared" si="192"/>
        <v>92.526198690000001</v>
      </c>
      <c r="K2466" s="13">
        <f t="shared" si="193"/>
        <v>0.23</v>
      </c>
      <c r="L2466" s="14">
        <f t="shared" si="194"/>
        <v>0.77</v>
      </c>
    </row>
    <row r="2467" spans="1:12" x14ac:dyDescent="0.35">
      <c r="A2467" s="2">
        <v>43460</v>
      </c>
      <c r="B2467" s="5">
        <v>27.985499999999998</v>
      </c>
      <c r="C2467" s="6">
        <v>3.8845069407824617E-3</v>
      </c>
      <c r="D2467" s="8">
        <v>23</v>
      </c>
      <c r="E2467" s="9">
        <v>112.38200399999999</v>
      </c>
      <c r="F2467" s="10">
        <v>4.8613816713434232E-3</v>
      </c>
      <c r="G2467" s="9">
        <v>77</v>
      </c>
      <c r="H2467" s="12">
        <f t="shared" si="190"/>
        <v>9297.0808079999988</v>
      </c>
      <c r="I2467" s="37">
        <f t="shared" si="191"/>
        <v>100</v>
      </c>
      <c r="J2467" s="38">
        <f t="shared" si="192"/>
        <v>92.970808079999983</v>
      </c>
      <c r="K2467" s="13">
        <f t="shared" si="193"/>
        <v>0.23</v>
      </c>
      <c r="L2467" s="14">
        <f t="shared" si="194"/>
        <v>0.77</v>
      </c>
    </row>
    <row r="2468" spans="1:12" x14ac:dyDescent="0.35">
      <c r="A2468" s="2">
        <v>43461</v>
      </c>
      <c r="B2468" s="5">
        <v>28.045500000000001</v>
      </c>
      <c r="C2468" s="6">
        <v>2.1416723932752291E-3</v>
      </c>
      <c r="D2468" s="8">
        <v>23</v>
      </c>
      <c r="E2468" s="9">
        <v>112.983002</v>
      </c>
      <c r="F2468" s="10">
        <v>5.3335647390690966E-3</v>
      </c>
      <c r="G2468" s="9">
        <v>77</v>
      </c>
      <c r="H2468" s="12">
        <f t="shared" si="190"/>
        <v>9344.7376540000005</v>
      </c>
      <c r="I2468" s="37">
        <f t="shared" si="191"/>
        <v>100</v>
      </c>
      <c r="J2468" s="38">
        <f t="shared" si="192"/>
        <v>93.447376540000008</v>
      </c>
      <c r="K2468" s="13">
        <f t="shared" si="193"/>
        <v>0.23</v>
      </c>
      <c r="L2468" s="14">
        <f t="shared" si="194"/>
        <v>0.77</v>
      </c>
    </row>
    <row r="2469" spans="1:12" x14ac:dyDescent="0.35">
      <c r="A2469" s="2">
        <v>43462</v>
      </c>
      <c r="B2469" s="5">
        <v>28.1495</v>
      </c>
      <c r="C2469" s="6">
        <v>3.7014011473091024E-3</v>
      </c>
      <c r="D2469" s="8">
        <v>23</v>
      </c>
      <c r="E2469" s="9">
        <v>113.570999</v>
      </c>
      <c r="F2469" s="10">
        <v>5.1908005832901338E-3</v>
      </c>
      <c r="G2469" s="9">
        <v>77</v>
      </c>
      <c r="H2469" s="12">
        <f t="shared" si="190"/>
        <v>9392.4054230000002</v>
      </c>
      <c r="I2469" s="37">
        <f t="shared" si="191"/>
        <v>100</v>
      </c>
      <c r="J2469" s="38">
        <f t="shared" si="192"/>
        <v>93.924054229999996</v>
      </c>
      <c r="K2469" s="13">
        <f t="shared" si="193"/>
        <v>0.23</v>
      </c>
      <c r="L2469" s="14">
        <f t="shared" si="194"/>
        <v>0.77</v>
      </c>
    </row>
    <row r="2470" spans="1:12" x14ac:dyDescent="0.35">
      <c r="A2470" s="2">
        <v>43465</v>
      </c>
      <c r="B2470" s="5">
        <v>28.020499999999998</v>
      </c>
      <c r="C2470" s="6">
        <v>-4.5932072920997769E-3</v>
      </c>
      <c r="D2470" s="8">
        <v>23</v>
      </c>
      <c r="E2470" s="9">
        <v>113.675003</v>
      </c>
      <c r="F2470" s="10">
        <v>9.153429001731439E-4</v>
      </c>
      <c r="G2470" s="9">
        <v>77</v>
      </c>
      <c r="H2470" s="12">
        <f t="shared" si="190"/>
        <v>9397.446731</v>
      </c>
      <c r="I2470" s="37">
        <f t="shared" si="191"/>
        <v>100</v>
      </c>
      <c r="J2470" s="38">
        <f t="shared" si="192"/>
        <v>93.974467309999994</v>
      </c>
      <c r="K2470" s="13">
        <f t="shared" si="193"/>
        <v>0.23</v>
      </c>
      <c r="L2470" s="14">
        <f t="shared" si="194"/>
        <v>0.77</v>
      </c>
    </row>
    <row r="2471" spans="1:12" x14ac:dyDescent="0.35">
      <c r="A2471" s="2">
        <v>43466</v>
      </c>
      <c r="B2471" s="5">
        <v>28.177999</v>
      </c>
      <c r="C2471" s="6">
        <v>5.6051109958943357E-3</v>
      </c>
      <c r="D2471" s="8">
        <v>25</v>
      </c>
      <c r="E2471" s="9">
        <v>113.98400100000001</v>
      </c>
      <c r="F2471" s="10">
        <v>2.7145703382567277E-3</v>
      </c>
      <c r="G2471" s="9">
        <v>85</v>
      </c>
      <c r="H2471" s="12">
        <f t="shared" si="190"/>
        <v>10393.09006</v>
      </c>
      <c r="I2471" s="37">
        <f t="shared" si="191"/>
        <v>110</v>
      </c>
      <c r="J2471" s="38">
        <f t="shared" si="192"/>
        <v>94.482636909090914</v>
      </c>
      <c r="K2471" s="13">
        <f t="shared" si="193"/>
        <v>0.22727272727272727</v>
      </c>
      <c r="L2471" s="14">
        <f t="shared" si="194"/>
        <v>0.77272727272727271</v>
      </c>
    </row>
    <row r="2472" spans="1:12" x14ac:dyDescent="0.35">
      <c r="A2472" s="2">
        <v>43467</v>
      </c>
      <c r="B2472" s="5">
        <v>28.288499999999999</v>
      </c>
      <c r="C2472" s="6">
        <v>3.9138654959871566E-3</v>
      </c>
      <c r="D2472" s="8">
        <v>25</v>
      </c>
      <c r="E2472" s="9">
        <v>112.973</v>
      </c>
      <c r="F2472" s="10">
        <v>-8.9092443313587566E-3</v>
      </c>
      <c r="G2472" s="9">
        <v>85</v>
      </c>
      <c r="H2472" s="12">
        <f t="shared" si="190"/>
        <v>10309.9175</v>
      </c>
      <c r="I2472" s="37">
        <f t="shared" si="191"/>
        <v>110</v>
      </c>
      <c r="J2472" s="38">
        <f t="shared" si="192"/>
        <v>93.726522727272723</v>
      </c>
      <c r="K2472" s="13">
        <f t="shared" si="193"/>
        <v>0.22727272727272727</v>
      </c>
      <c r="L2472" s="14">
        <f t="shared" si="194"/>
        <v>0.77272727272727271</v>
      </c>
    </row>
    <row r="2473" spans="1:12" x14ac:dyDescent="0.35">
      <c r="A2473" s="2">
        <v>43468</v>
      </c>
      <c r="B2473" s="5">
        <v>28.470500999999999</v>
      </c>
      <c r="C2473" s="6">
        <v>6.4131369677422612E-3</v>
      </c>
      <c r="D2473" s="8">
        <v>25</v>
      </c>
      <c r="E2473" s="9">
        <v>111.834999</v>
      </c>
      <c r="F2473" s="10">
        <v>-1.0124290288509918E-2</v>
      </c>
      <c r="G2473" s="9">
        <v>85</v>
      </c>
      <c r="H2473" s="12">
        <f t="shared" si="190"/>
        <v>10217.737439999999</v>
      </c>
      <c r="I2473" s="37">
        <f t="shared" si="191"/>
        <v>110</v>
      </c>
      <c r="J2473" s="38">
        <f t="shared" si="192"/>
        <v>92.888522181818175</v>
      </c>
      <c r="K2473" s="13">
        <f t="shared" si="193"/>
        <v>0.22727272727272727</v>
      </c>
      <c r="L2473" s="14">
        <f t="shared" si="194"/>
        <v>0.77272727272727271</v>
      </c>
    </row>
    <row r="2474" spans="1:12" x14ac:dyDescent="0.35">
      <c r="A2474" s="2">
        <v>43469</v>
      </c>
      <c r="B2474" s="5">
        <v>28.297999999999998</v>
      </c>
      <c r="C2474" s="6">
        <v>-6.0773678323742253E-3</v>
      </c>
      <c r="D2474" s="8">
        <v>25</v>
      </c>
      <c r="E2474" s="9">
        <v>112.49099699999999</v>
      </c>
      <c r="F2474" s="10">
        <v>5.8486299550146725E-3</v>
      </c>
      <c r="G2474" s="9">
        <v>85</v>
      </c>
      <c r="H2474" s="12">
        <f t="shared" si="190"/>
        <v>10269.184745</v>
      </c>
      <c r="I2474" s="37">
        <f t="shared" si="191"/>
        <v>110</v>
      </c>
      <c r="J2474" s="38">
        <f t="shared" si="192"/>
        <v>93.356224954545453</v>
      </c>
      <c r="K2474" s="13">
        <f t="shared" si="193"/>
        <v>0.22727272727272727</v>
      </c>
      <c r="L2474" s="14">
        <f t="shared" si="194"/>
        <v>0.77272727272727271</v>
      </c>
    </row>
    <row r="2475" spans="1:12" x14ac:dyDescent="0.35">
      <c r="A2475" s="2">
        <v>43472</v>
      </c>
      <c r="B2475" s="5">
        <v>28.224501</v>
      </c>
      <c r="C2475" s="6">
        <v>-2.6007002565839876E-3</v>
      </c>
      <c r="D2475" s="8">
        <v>25</v>
      </c>
      <c r="E2475" s="9">
        <v>112.56199599999999</v>
      </c>
      <c r="F2475" s="10">
        <v>6.3095363815346417E-4</v>
      </c>
      <c r="G2475" s="9">
        <v>85</v>
      </c>
      <c r="H2475" s="12">
        <f t="shared" si="190"/>
        <v>10273.382185</v>
      </c>
      <c r="I2475" s="37">
        <f t="shared" si="191"/>
        <v>110</v>
      </c>
      <c r="J2475" s="38">
        <f t="shared" si="192"/>
        <v>93.394383500000004</v>
      </c>
      <c r="K2475" s="13">
        <f t="shared" si="193"/>
        <v>0.22727272727272727</v>
      </c>
      <c r="L2475" s="14">
        <f t="shared" si="194"/>
        <v>0.77272727272727271</v>
      </c>
    </row>
    <row r="2476" spans="1:12" x14ac:dyDescent="0.35">
      <c r="A2476" s="2">
        <v>43473</v>
      </c>
      <c r="B2476" s="5">
        <v>28.164000000000001</v>
      </c>
      <c r="C2476" s="6">
        <v>-2.1458638602895874E-3</v>
      </c>
      <c r="D2476" s="8">
        <v>25</v>
      </c>
      <c r="E2476" s="9">
        <v>112.85700199999999</v>
      </c>
      <c r="F2476" s="10">
        <v>2.6174028900518564E-3</v>
      </c>
      <c r="G2476" s="9">
        <v>85</v>
      </c>
      <c r="H2476" s="12">
        <f t="shared" si="190"/>
        <v>10296.945169999999</v>
      </c>
      <c r="I2476" s="37">
        <f t="shared" si="191"/>
        <v>110</v>
      </c>
      <c r="J2476" s="38">
        <f t="shared" si="192"/>
        <v>93.608592454545445</v>
      </c>
      <c r="K2476" s="13">
        <f t="shared" si="193"/>
        <v>0.22727272727272727</v>
      </c>
      <c r="L2476" s="14">
        <f t="shared" si="194"/>
        <v>0.77272727272727271</v>
      </c>
    </row>
    <row r="2477" spans="1:12" x14ac:dyDescent="0.35">
      <c r="A2477" s="2">
        <v>43474</v>
      </c>
      <c r="B2477" s="5">
        <v>28.335999999999999</v>
      </c>
      <c r="C2477" s="6">
        <v>6.0885143835909261E-3</v>
      </c>
      <c r="D2477" s="8">
        <v>25</v>
      </c>
      <c r="E2477" s="9">
        <v>113.26300000000001</v>
      </c>
      <c r="F2477" s="10">
        <v>3.5909997585088504E-3</v>
      </c>
      <c r="G2477" s="9">
        <v>85</v>
      </c>
      <c r="H2477" s="12">
        <f t="shared" si="190"/>
        <v>10335.754999999999</v>
      </c>
      <c r="I2477" s="37">
        <f t="shared" si="191"/>
        <v>110</v>
      </c>
      <c r="J2477" s="38">
        <f t="shared" si="192"/>
        <v>93.961409090909086</v>
      </c>
      <c r="K2477" s="13">
        <f t="shared" si="193"/>
        <v>0.22727272727272727</v>
      </c>
      <c r="L2477" s="14">
        <f t="shared" si="194"/>
        <v>0.77272727272727271</v>
      </c>
    </row>
    <row r="2478" spans="1:12" x14ac:dyDescent="0.35">
      <c r="A2478" s="2">
        <v>43475</v>
      </c>
      <c r="B2478" s="5">
        <v>28.579000000000001</v>
      </c>
      <c r="C2478" s="6">
        <v>8.5391013459474863E-3</v>
      </c>
      <c r="D2478" s="8">
        <v>25</v>
      </c>
      <c r="E2478" s="9">
        <v>113.248001</v>
      </c>
      <c r="F2478" s="10">
        <v>-1.3243506898685808E-4</v>
      </c>
      <c r="G2478" s="9">
        <v>85</v>
      </c>
      <c r="H2478" s="12">
        <f t="shared" si="190"/>
        <v>10340.555085</v>
      </c>
      <c r="I2478" s="37">
        <f t="shared" si="191"/>
        <v>110</v>
      </c>
      <c r="J2478" s="38">
        <f t="shared" si="192"/>
        <v>94.005046227272729</v>
      </c>
      <c r="K2478" s="13">
        <f t="shared" si="193"/>
        <v>0.22727272727272727</v>
      </c>
      <c r="L2478" s="14">
        <f t="shared" si="194"/>
        <v>0.77272727272727271</v>
      </c>
    </row>
    <row r="2479" spans="1:12" x14ac:dyDescent="0.35">
      <c r="A2479" s="2">
        <v>43476</v>
      </c>
      <c r="B2479" s="5">
        <v>28.533999999999999</v>
      </c>
      <c r="C2479" s="6">
        <v>-1.5758236938023806E-3</v>
      </c>
      <c r="D2479" s="8">
        <v>25</v>
      </c>
      <c r="E2479" s="9">
        <v>112.68699599999999</v>
      </c>
      <c r="F2479" s="10">
        <v>-4.9660845854537783E-3</v>
      </c>
      <c r="G2479" s="9">
        <v>85</v>
      </c>
      <c r="H2479" s="12">
        <f t="shared" si="190"/>
        <v>10291.74466</v>
      </c>
      <c r="I2479" s="37">
        <f t="shared" si="191"/>
        <v>110</v>
      </c>
      <c r="J2479" s="38">
        <f t="shared" si="192"/>
        <v>93.56131509090909</v>
      </c>
      <c r="K2479" s="13">
        <f t="shared" si="193"/>
        <v>0.22727272727272727</v>
      </c>
      <c r="L2479" s="14">
        <f t="shared" si="194"/>
        <v>0.77272727272727271</v>
      </c>
    </row>
    <row r="2480" spans="1:12" x14ac:dyDescent="0.35">
      <c r="A2480" s="2">
        <v>43479</v>
      </c>
      <c r="B2480" s="5">
        <v>28.610001</v>
      </c>
      <c r="C2480" s="6">
        <v>2.6599833222094027E-3</v>
      </c>
      <c r="D2480" s="8">
        <v>25</v>
      </c>
      <c r="E2480" s="9">
        <v>112.167</v>
      </c>
      <c r="F2480" s="10">
        <v>-4.6251962273178293E-3</v>
      </c>
      <c r="G2480" s="9">
        <v>85</v>
      </c>
      <c r="H2480" s="12">
        <f t="shared" si="190"/>
        <v>10249.445024999999</v>
      </c>
      <c r="I2480" s="37">
        <f t="shared" si="191"/>
        <v>110</v>
      </c>
      <c r="J2480" s="38">
        <f t="shared" si="192"/>
        <v>93.176772954545442</v>
      </c>
      <c r="K2480" s="13">
        <f t="shared" si="193"/>
        <v>0.22727272727272727</v>
      </c>
      <c r="L2480" s="14">
        <f t="shared" si="194"/>
        <v>0.77272727272727271</v>
      </c>
    </row>
    <row r="2481" spans="1:12" x14ac:dyDescent="0.35">
      <c r="A2481" s="2">
        <v>43480</v>
      </c>
      <c r="B2481" s="5">
        <v>28.620999999999999</v>
      </c>
      <c r="C2481" s="6">
        <v>3.8437210404218547E-4</v>
      </c>
      <c r="D2481" s="8">
        <v>25</v>
      </c>
      <c r="E2481" s="9">
        <v>113.59899900000001</v>
      </c>
      <c r="F2481" s="10">
        <v>1.2685862448051033E-2</v>
      </c>
      <c r="G2481" s="9">
        <v>85</v>
      </c>
      <c r="H2481" s="12">
        <f t="shared" si="190"/>
        <v>10371.439915000001</v>
      </c>
      <c r="I2481" s="37">
        <f t="shared" si="191"/>
        <v>110</v>
      </c>
      <c r="J2481" s="38">
        <f t="shared" si="192"/>
        <v>94.28581740909091</v>
      </c>
      <c r="K2481" s="13">
        <f t="shared" si="193"/>
        <v>0.22727272727272727</v>
      </c>
      <c r="L2481" s="14">
        <f t="shared" si="194"/>
        <v>0.77272727272727271</v>
      </c>
    </row>
    <row r="2482" spans="1:12" x14ac:dyDescent="0.35">
      <c r="A2482" s="2">
        <v>43481</v>
      </c>
      <c r="B2482" s="5">
        <v>28.713498999999999</v>
      </c>
      <c r="C2482" s="6">
        <v>3.2266464996055788E-3</v>
      </c>
      <c r="D2482" s="8">
        <v>25</v>
      </c>
      <c r="E2482" s="9">
        <v>114.126999</v>
      </c>
      <c r="F2482" s="10">
        <v>4.637160014929087E-3</v>
      </c>
      <c r="G2482" s="9">
        <v>85</v>
      </c>
      <c r="H2482" s="12">
        <f t="shared" si="190"/>
        <v>10418.632390000001</v>
      </c>
      <c r="I2482" s="37">
        <f t="shared" si="191"/>
        <v>110</v>
      </c>
      <c r="J2482" s="38">
        <f t="shared" si="192"/>
        <v>94.714839909090912</v>
      </c>
      <c r="K2482" s="13">
        <f t="shared" si="193"/>
        <v>0.22727272727272727</v>
      </c>
      <c r="L2482" s="14">
        <f t="shared" si="194"/>
        <v>0.77272727272727271</v>
      </c>
    </row>
    <row r="2483" spans="1:12" x14ac:dyDescent="0.35">
      <c r="A2483" s="2">
        <v>43482</v>
      </c>
      <c r="B2483" s="5">
        <v>28.812999999999999</v>
      </c>
      <c r="C2483" s="6">
        <v>3.4593135669913622E-3</v>
      </c>
      <c r="D2483" s="8">
        <v>25</v>
      </c>
      <c r="E2483" s="9">
        <v>114.148003</v>
      </c>
      <c r="F2483" s="10">
        <v>1.8402365458580761E-4</v>
      </c>
      <c r="G2483" s="9">
        <v>85</v>
      </c>
      <c r="H2483" s="12">
        <f t="shared" si="190"/>
        <v>10422.905255000001</v>
      </c>
      <c r="I2483" s="37">
        <f t="shared" si="191"/>
        <v>110</v>
      </c>
      <c r="J2483" s="38">
        <f t="shared" si="192"/>
        <v>94.753684136363646</v>
      </c>
      <c r="K2483" s="13">
        <f t="shared" si="193"/>
        <v>0.22727272727272727</v>
      </c>
      <c r="L2483" s="14">
        <f t="shared" si="194"/>
        <v>0.77272727272727271</v>
      </c>
    </row>
    <row r="2484" spans="1:12" x14ac:dyDescent="0.35">
      <c r="A2484" s="2">
        <v>43483</v>
      </c>
      <c r="B2484" s="5">
        <v>28.648001000000001</v>
      </c>
      <c r="C2484" s="6">
        <v>-5.7430065828896204E-3</v>
      </c>
      <c r="D2484" s="8">
        <v>25</v>
      </c>
      <c r="E2484" s="9">
        <v>113.833</v>
      </c>
      <c r="F2484" s="10">
        <v>-2.7634162172640586E-3</v>
      </c>
      <c r="G2484" s="9">
        <v>85</v>
      </c>
      <c r="H2484" s="12">
        <f t="shared" si="190"/>
        <v>10392.005025</v>
      </c>
      <c r="I2484" s="37">
        <f t="shared" si="191"/>
        <v>110</v>
      </c>
      <c r="J2484" s="38">
        <f t="shared" si="192"/>
        <v>94.472772954545462</v>
      </c>
      <c r="K2484" s="13">
        <f t="shared" si="193"/>
        <v>0.22727272727272727</v>
      </c>
      <c r="L2484" s="14">
        <f t="shared" si="194"/>
        <v>0.77272727272727271</v>
      </c>
    </row>
    <row r="2485" spans="1:12" x14ac:dyDescent="0.35">
      <c r="A2485" s="2">
        <v>43486</v>
      </c>
      <c r="B2485" s="5">
        <v>28.5825</v>
      </c>
      <c r="C2485" s="6">
        <v>-2.2890251685936391E-3</v>
      </c>
      <c r="D2485" s="8">
        <v>25</v>
      </c>
      <c r="E2485" s="9">
        <v>114.477997</v>
      </c>
      <c r="F2485" s="10">
        <v>5.6501765084284727E-3</v>
      </c>
      <c r="G2485" s="9">
        <v>85</v>
      </c>
      <c r="H2485" s="12">
        <f t="shared" si="190"/>
        <v>10445.192245</v>
      </c>
      <c r="I2485" s="37">
        <f t="shared" si="191"/>
        <v>110</v>
      </c>
      <c r="J2485" s="38">
        <f t="shared" si="192"/>
        <v>94.956293136363641</v>
      </c>
      <c r="K2485" s="13">
        <f t="shared" si="193"/>
        <v>0.22727272727272727</v>
      </c>
      <c r="L2485" s="14">
        <f t="shared" si="194"/>
        <v>0.77272727272727271</v>
      </c>
    </row>
    <row r="2486" spans="1:12" x14ac:dyDescent="0.35">
      <c r="A2486" s="2">
        <v>43487</v>
      </c>
      <c r="B2486" s="5">
        <v>28.726998999999999</v>
      </c>
      <c r="C2486" s="6">
        <v>5.0427698281447775E-3</v>
      </c>
      <c r="D2486" s="8">
        <v>25</v>
      </c>
      <c r="E2486" s="9">
        <v>114.069</v>
      </c>
      <c r="F2486" s="10">
        <v>-3.5791101346669407E-3</v>
      </c>
      <c r="G2486" s="9">
        <v>85</v>
      </c>
      <c r="H2486" s="12">
        <f t="shared" si="190"/>
        <v>10414.039975</v>
      </c>
      <c r="I2486" s="37">
        <f t="shared" si="191"/>
        <v>110</v>
      </c>
      <c r="J2486" s="38">
        <f t="shared" si="192"/>
        <v>94.673090681818181</v>
      </c>
      <c r="K2486" s="13">
        <f t="shared" si="193"/>
        <v>0.22727272727272727</v>
      </c>
      <c r="L2486" s="14">
        <f t="shared" si="194"/>
        <v>0.77272727272727271</v>
      </c>
    </row>
    <row r="2487" spans="1:12" x14ac:dyDescent="0.35">
      <c r="A2487" s="2">
        <v>43488</v>
      </c>
      <c r="B2487" s="5">
        <v>28.731501000000002</v>
      </c>
      <c r="C2487" s="6">
        <v>1.5670440436865718E-4</v>
      </c>
      <c r="D2487" s="8">
        <v>25</v>
      </c>
      <c r="E2487" s="9">
        <v>113.31500200000001</v>
      </c>
      <c r="F2487" s="10">
        <v>-6.6319596537152137E-3</v>
      </c>
      <c r="G2487" s="9">
        <v>85</v>
      </c>
      <c r="H2487" s="12">
        <f t="shared" si="190"/>
        <v>10350.062695000001</v>
      </c>
      <c r="I2487" s="37">
        <f t="shared" si="191"/>
        <v>110</v>
      </c>
      <c r="J2487" s="38">
        <f t="shared" si="192"/>
        <v>94.091479045454548</v>
      </c>
      <c r="K2487" s="13">
        <f t="shared" si="193"/>
        <v>0.22727272727272727</v>
      </c>
      <c r="L2487" s="14">
        <f t="shared" si="194"/>
        <v>0.77272727272727271</v>
      </c>
    </row>
    <row r="2488" spans="1:12" x14ac:dyDescent="0.35">
      <c r="A2488" s="2">
        <v>43489</v>
      </c>
      <c r="B2488" s="5">
        <v>28.586500000000001</v>
      </c>
      <c r="C2488" s="6">
        <v>-5.0595382529956545E-3</v>
      </c>
      <c r="D2488" s="8">
        <v>25</v>
      </c>
      <c r="E2488" s="9">
        <v>113.471001</v>
      </c>
      <c r="F2488" s="10">
        <v>1.375737678169564E-3</v>
      </c>
      <c r="G2488" s="9">
        <v>85</v>
      </c>
      <c r="H2488" s="12">
        <f t="shared" si="190"/>
        <v>10359.697585</v>
      </c>
      <c r="I2488" s="37">
        <f t="shared" si="191"/>
        <v>110</v>
      </c>
      <c r="J2488" s="38">
        <f t="shared" si="192"/>
        <v>94.179068954545457</v>
      </c>
      <c r="K2488" s="13">
        <f t="shared" si="193"/>
        <v>0.22727272727272727</v>
      </c>
      <c r="L2488" s="14">
        <f t="shared" si="194"/>
        <v>0.77272727272727271</v>
      </c>
    </row>
    <row r="2489" spans="1:12" x14ac:dyDescent="0.35">
      <c r="A2489" s="2">
        <v>43490</v>
      </c>
      <c r="B2489" s="5">
        <v>28.669499999999999</v>
      </c>
      <c r="C2489" s="6">
        <v>2.8992614971192765E-3</v>
      </c>
      <c r="D2489" s="8">
        <v>25</v>
      </c>
      <c r="E2489" s="9">
        <v>112.918999</v>
      </c>
      <c r="F2489" s="10">
        <v>-4.8765678159412573E-3</v>
      </c>
      <c r="G2489" s="9">
        <v>85</v>
      </c>
      <c r="H2489" s="12">
        <f t="shared" si="190"/>
        <v>10314.852414999999</v>
      </c>
      <c r="I2489" s="37">
        <f t="shared" si="191"/>
        <v>110</v>
      </c>
      <c r="J2489" s="38">
        <f t="shared" si="192"/>
        <v>93.771385590909091</v>
      </c>
      <c r="K2489" s="13">
        <f t="shared" si="193"/>
        <v>0.22727272727272727</v>
      </c>
      <c r="L2489" s="14">
        <f t="shared" si="194"/>
        <v>0.77272727272727271</v>
      </c>
    </row>
    <row r="2490" spans="1:12" x14ac:dyDescent="0.35">
      <c r="A2490" s="2">
        <v>43493</v>
      </c>
      <c r="B2490" s="5">
        <v>28.982500000000002</v>
      </c>
      <c r="C2490" s="6">
        <v>1.085835965179438E-2</v>
      </c>
      <c r="D2490" s="8">
        <v>25</v>
      </c>
      <c r="E2490" s="9">
        <v>111.780998</v>
      </c>
      <c r="F2490" s="10">
        <v>-1.0129156609417045E-2</v>
      </c>
      <c r="G2490" s="9">
        <v>85</v>
      </c>
      <c r="H2490" s="12">
        <f t="shared" si="190"/>
        <v>10225.947329999999</v>
      </c>
      <c r="I2490" s="37">
        <f t="shared" si="191"/>
        <v>110</v>
      </c>
      <c r="J2490" s="38">
        <f t="shared" si="192"/>
        <v>92.963157545454536</v>
      </c>
      <c r="K2490" s="13">
        <f t="shared" si="193"/>
        <v>0.22727272727272727</v>
      </c>
      <c r="L2490" s="14">
        <f t="shared" si="194"/>
        <v>0.77272727272727271</v>
      </c>
    </row>
    <row r="2491" spans="1:12" x14ac:dyDescent="0.35">
      <c r="A2491" s="2">
        <v>43494</v>
      </c>
      <c r="B2491" s="5">
        <v>29.167000000000002</v>
      </c>
      <c r="C2491" s="6">
        <v>6.3457336391623542E-3</v>
      </c>
      <c r="D2491" s="8">
        <v>25</v>
      </c>
      <c r="E2491" s="9">
        <v>111.80100299999999</v>
      </c>
      <c r="F2491" s="10">
        <v>1.7895000459677846E-4</v>
      </c>
      <c r="G2491" s="9">
        <v>85</v>
      </c>
      <c r="H2491" s="12">
        <f t="shared" si="190"/>
        <v>10232.260254999999</v>
      </c>
      <c r="I2491" s="37">
        <f t="shared" si="191"/>
        <v>110</v>
      </c>
      <c r="J2491" s="38">
        <f t="shared" si="192"/>
        <v>93.020547772727269</v>
      </c>
      <c r="K2491" s="13">
        <f t="shared" si="193"/>
        <v>0.22727272727272727</v>
      </c>
      <c r="L2491" s="14">
        <f t="shared" si="194"/>
        <v>0.77272727272727271</v>
      </c>
    </row>
    <row r="2492" spans="1:12" x14ac:dyDescent="0.35">
      <c r="A2492" s="2">
        <v>43495</v>
      </c>
      <c r="B2492" s="5">
        <v>29.236000000000001</v>
      </c>
      <c r="C2492" s="6">
        <v>2.362893416563594E-3</v>
      </c>
      <c r="D2492" s="8">
        <v>25</v>
      </c>
      <c r="E2492" s="9">
        <v>111.595001</v>
      </c>
      <c r="F2492" s="10">
        <v>-1.8442770210924664E-3</v>
      </c>
      <c r="G2492" s="9">
        <v>85</v>
      </c>
      <c r="H2492" s="12">
        <f t="shared" si="190"/>
        <v>10216.475085</v>
      </c>
      <c r="I2492" s="37">
        <f t="shared" si="191"/>
        <v>110</v>
      </c>
      <c r="J2492" s="38">
        <f t="shared" si="192"/>
        <v>92.877046227272729</v>
      </c>
      <c r="K2492" s="13">
        <f t="shared" si="193"/>
        <v>0.22727272727272727</v>
      </c>
      <c r="L2492" s="14">
        <f t="shared" si="194"/>
        <v>0.77272727272727271</v>
      </c>
    </row>
    <row r="2493" spans="1:12" x14ac:dyDescent="0.35">
      <c r="A2493" s="2">
        <v>43496</v>
      </c>
      <c r="B2493" s="5">
        <v>29.348499</v>
      </c>
      <c r="C2493" s="6">
        <v>3.8405769512608323E-3</v>
      </c>
      <c r="D2493" s="8">
        <v>25</v>
      </c>
      <c r="E2493" s="9">
        <v>113.469002</v>
      </c>
      <c r="F2493" s="10">
        <v>1.6653434450812021E-2</v>
      </c>
      <c r="G2493" s="9">
        <v>85</v>
      </c>
      <c r="H2493" s="12">
        <f t="shared" si="190"/>
        <v>10378.577645000001</v>
      </c>
      <c r="I2493" s="37">
        <f t="shared" si="191"/>
        <v>110</v>
      </c>
      <c r="J2493" s="38">
        <f t="shared" si="192"/>
        <v>94.350705863636378</v>
      </c>
      <c r="K2493" s="13">
        <f t="shared" si="193"/>
        <v>0.22727272727272727</v>
      </c>
      <c r="L2493" s="14">
        <f t="shared" si="194"/>
        <v>0.77272727272727271</v>
      </c>
    </row>
    <row r="2494" spans="1:12" x14ac:dyDescent="0.35">
      <c r="A2494" s="2">
        <v>43497</v>
      </c>
      <c r="B2494" s="5">
        <v>29.467500999999999</v>
      </c>
      <c r="C2494" s="6">
        <v>4.0465914848724083E-3</v>
      </c>
      <c r="D2494" s="8">
        <v>25</v>
      </c>
      <c r="E2494" s="9">
        <v>113.85700199999999</v>
      </c>
      <c r="F2494" s="10">
        <v>3.413603106928953E-3</v>
      </c>
      <c r="G2494" s="9">
        <v>85</v>
      </c>
      <c r="H2494" s="12">
        <f t="shared" si="190"/>
        <v>10414.532694999998</v>
      </c>
      <c r="I2494" s="37">
        <f t="shared" si="191"/>
        <v>110</v>
      </c>
      <c r="J2494" s="38">
        <f t="shared" si="192"/>
        <v>94.677569954545433</v>
      </c>
      <c r="K2494" s="13">
        <f t="shared" si="193"/>
        <v>0.22727272727272727</v>
      </c>
      <c r="L2494" s="14">
        <f t="shared" si="194"/>
        <v>0.77272727272727271</v>
      </c>
    </row>
    <row r="2495" spans="1:12" x14ac:dyDescent="0.35">
      <c r="A2495" s="2">
        <v>43500</v>
      </c>
      <c r="B2495" s="5">
        <v>29.465499999999999</v>
      </c>
      <c r="C2495" s="6">
        <v>-6.7907622785856603E-5</v>
      </c>
      <c r="D2495" s="8">
        <v>25</v>
      </c>
      <c r="E2495" s="9">
        <v>114.30100299999999</v>
      </c>
      <c r="F2495" s="10">
        <v>3.8920533205049068E-3</v>
      </c>
      <c r="G2495" s="9">
        <v>85</v>
      </c>
      <c r="H2495" s="12">
        <f t="shared" si="190"/>
        <v>10452.222755000001</v>
      </c>
      <c r="I2495" s="37">
        <f t="shared" si="191"/>
        <v>110</v>
      </c>
      <c r="J2495" s="38">
        <f t="shared" si="192"/>
        <v>95.020206863636375</v>
      </c>
      <c r="K2495" s="13">
        <f t="shared" si="193"/>
        <v>0.22727272727272727</v>
      </c>
      <c r="L2495" s="14">
        <f t="shared" si="194"/>
        <v>0.77272727272727271</v>
      </c>
    </row>
    <row r="2496" spans="1:12" x14ac:dyDescent="0.35">
      <c r="A2496" s="2">
        <v>43501</v>
      </c>
      <c r="B2496" s="5">
        <v>29.504999000000002</v>
      </c>
      <c r="C2496" s="6">
        <v>1.3396191850780781E-3</v>
      </c>
      <c r="D2496" s="8">
        <v>25</v>
      </c>
      <c r="E2496" s="9">
        <v>114.71199799999999</v>
      </c>
      <c r="F2496" s="10">
        <v>3.5892760624012254E-3</v>
      </c>
      <c r="G2496" s="9">
        <v>85</v>
      </c>
      <c r="H2496" s="12">
        <f t="shared" si="190"/>
        <v>10488.144805</v>
      </c>
      <c r="I2496" s="37">
        <f t="shared" si="191"/>
        <v>110</v>
      </c>
      <c r="J2496" s="38">
        <f t="shared" si="192"/>
        <v>95.346770954545448</v>
      </c>
      <c r="K2496" s="13">
        <f t="shared" si="193"/>
        <v>0.22727272727272727</v>
      </c>
      <c r="L2496" s="14">
        <f t="shared" si="194"/>
        <v>0.77272727272727271</v>
      </c>
    </row>
    <row r="2497" spans="1:12" x14ac:dyDescent="0.35">
      <c r="A2497" s="2">
        <v>43502</v>
      </c>
      <c r="B2497" s="5">
        <v>29.639999</v>
      </c>
      <c r="C2497" s="6">
        <v>4.5650600731228508E-3</v>
      </c>
      <c r="D2497" s="8">
        <v>25</v>
      </c>
      <c r="E2497" s="9">
        <v>115.447998</v>
      </c>
      <c r="F2497" s="10">
        <v>6.3955728321891669E-3</v>
      </c>
      <c r="G2497" s="9">
        <v>85</v>
      </c>
      <c r="H2497" s="12">
        <f t="shared" si="190"/>
        <v>10554.079805000001</v>
      </c>
      <c r="I2497" s="37">
        <f t="shared" si="191"/>
        <v>110</v>
      </c>
      <c r="J2497" s="38">
        <f t="shared" si="192"/>
        <v>95.946180045454554</v>
      </c>
      <c r="K2497" s="13">
        <f t="shared" si="193"/>
        <v>0.22727272727272727</v>
      </c>
      <c r="L2497" s="14">
        <f t="shared" si="194"/>
        <v>0.77272727272727271</v>
      </c>
    </row>
    <row r="2498" spans="1:12" x14ac:dyDescent="0.35">
      <c r="A2498" s="2">
        <v>43503</v>
      </c>
      <c r="B2498" s="5">
        <v>29.294001000000002</v>
      </c>
      <c r="C2498" s="6">
        <v>-1.1742015656895699E-2</v>
      </c>
      <c r="D2498" s="8">
        <v>25</v>
      </c>
      <c r="E2498" s="9">
        <v>115.697998</v>
      </c>
      <c r="F2498" s="10">
        <v>2.1631358691793778E-3</v>
      </c>
      <c r="G2498" s="9">
        <v>85</v>
      </c>
      <c r="H2498" s="12">
        <f t="shared" si="190"/>
        <v>10566.679855</v>
      </c>
      <c r="I2498" s="37">
        <f t="shared" si="191"/>
        <v>110</v>
      </c>
      <c r="J2498" s="38">
        <f t="shared" si="192"/>
        <v>96.060725954545461</v>
      </c>
      <c r="K2498" s="13">
        <f t="shared" si="193"/>
        <v>0.22727272727272727</v>
      </c>
      <c r="L2498" s="14">
        <f t="shared" si="194"/>
        <v>0.77272727272727271</v>
      </c>
    </row>
    <row r="2499" spans="1:12" x14ac:dyDescent="0.35">
      <c r="A2499" s="2">
        <v>43504</v>
      </c>
      <c r="B2499" s="5">
        <v>29.214001</v>
      </c>
      <c r="C2499" s="6">
        <v>-2.7346703740160905E-3</v>
      </c>
      <c r="D2499" s="8">
        <v>25</v>
      </c>
      <c r="E2499" s="9">
        <v>114.643997</v>
      </c>
      <c r="F2499" s="10">
        <v>-9.1516821005814819E-3</v>
      </c>
      <c r="G2499" s="9">
        <v>85</v>
      </c>
      <c r="H2499" s="12">
        <f t="shared" ref="H2499:H2562" si="195">B2499*D2499+E2499*G2499</f>
        <v>10475.08977</v>
      </c>
      <c r="I2499" s="37">
        <f t="shared" ref="I2499:I2562" si="196">SUM(D2499,G2499)</f>
        <v>110</v>
      </c>
      <c r="J2499" s="38">
        <f t="shared" ref="J2499:J2562" si="197">H2499/I2499</f>
        <v>95.228088818181817</v>
      </c>
      <c r="K2499" s="13">
        <f t="shared" ref="K2499:K2562" si="198">D2499/(D2499+G2499)</f>
        <v>0.22727272727272727</v>
      </c>
      <c r="L2499" s="14">
        <f t="shared" ref="L2499:L2562" si="199">1-K2499</f>
        <v>0.77272727272727271</v>
      </c>
    </row>
    <row r="2500" spans="1:12" x14ac:dyDescent="0.35">
      <c r="A2500" s="2">
        <v>43507</v>
      </c>
      <c r="B2500" s="5">
        <v>29.301000999999999</v>
      </c>
      <c r="C2500" s="6">
        <v>2.9735986031953487E-3</v>
      </c>
      <c r="D2500" s="8">
        <v>25</v>
      </c>
      <c r="E2500" s="9">
        <v>114.214996</v>
      </c>
      <c r="F2500" s="10">
        <v>-3.7490464923948252E-3</v>
      </c>
      <c r="G2500" s="9">
        <v>85</v>
      </c>
      <c r="H2500" s="12">
        <f t="shared" si="195"/>
        <v>10440.799685</v>
      </c>
      <c r="I2500" s="37">
        <f t="shared" si="196"/>
        <v>110</v>
      </c>
      <c r="J2500" s="38">
        <f t="shared" si="197"/>
        <v>94.916360772727273</v>
      </c>
      <c r="K2500" s="13">
        <f t="shared" si="198"/>
        <v>0.22727272727272727</v>
      </c>
      <c r="L2500" s="14">
        <f t="shared" si="199"/>
        <v>0.77272727272727271</v>
      </c>
    </row>
    <row r="2501" spans="1:12" x14ac:dyDescent="0.35">
      <c r="A2501" s="2">
        <v>43508</v>
      </c>
      <c r="B2501" s="5">
        <v>29.205500000000001</v>
      </c>
      <c r="C2501" s="6">
        <v>-3.2646315601527753E-3</v>
      </c>
      <c r="D2501" s="8">
        <v>25</v>
      </c>
      <c r="E2501" s="9">
        <v>113.579002</v>
      </c>
      <c r="F2501" s="10">
        <v>-5.5839544337121794E-3</v>
      </c>
      <c r="G2501" s="9">
        <v>85</v>
      </c>
      <c r="H2501" s="12">
        <f t="shared" si="195"/>
        <v>10384.35267</v>
      </c>
      <c r="I2501" s="37">
        <f t="shared" si="196"/>
        <v>110</v>
      </c>
      <c r="J2501" s="38">
        <f t="shared" si="197"/>
        <v>94.403206090909094</v>
      </c>
      <c r="K2501" s="13">
        <f t="shared" si="198"/>
        <v>0.22727272727272727</v>
      </c>
      <c r="L2501" s="14">
        <f t="shared" si="199"/>
        <v>0.77272727272727271</v>
      </c>
    </row>
    <row r="2502" spans="1:12" x14ac:dyDescent="0.35">
      <c r="A2502" s="2">
        <v>43510</v>
      </c>
      <c r="B2502" s="5">
        <v>29.205500000000001</v>
      </c>
      <c r="C2502" s="6">
        <v>0</v>
      </c>
      <c r="D2502" s="8">
        <v>25</v>
      </c>
      <c r="E2502" s="9">
        <v>112.856003</v>
      </c>
      <c r="F2502" s="10">
        <v>-6.3859512977018085E-3</v>
      </c>
      <c r="G2502" s="9">
        <v>85</v>
      </c>
      <c r="H2502" s="12">
        <f t="shared" si="195"/>
        <v>10322.897755</v>
      </c>
      <c r="I2502" s="37">
        <f t="shared" si="196"/>
        <v>110</v>
      </c>
      <c r="J2502" s="38">
        <f t="shared" si="197"/>
        <v>93.844525045454546</v>
      </c>
      <c r="K2502" s="13">
        <f t="shared" si="198"/>
        <v>0.22727272727272727</v>
      </c>
      <c r="L2502" s="14">
        <f t="shared" si="199"/>
        <v>0.77272727272727271</v>
      </c>
    </row>
    <row r="2503" spans="1:12" x14ac:dyDescent="0.35">
      <c r="A2503" s="2">
        <v>43511</v>
      </c>
      <c r="B2503" s="5">
        <v>29.466999000000001</v>
      </c>
      <c r="C2503" s="6">
        <v>8.9139114906071626E-3</v>
      </c>
      <c r="D2503" s="8">
        <v>25</v>
      </c>
      <c r="E2503" s="9">
        <v>112.246002</v>
      </c>
      <c r="F2503" s="10">
        <v>-5.4197872931860402E-3</v>
      </c>
      <c r="G2503" s="9">
        <v>85</v>
      </c>
      <c r="H2503" s="12">
        <f t="shared" si="195"/>
        <v>10277.585145000001</v>
      </c>
      <c r="I2503" s="37">
        <f t="shared" si="196"/>
        <v>110</v>
      </c>
      <c r="J2503" s="38">
        <f t="shared" si="197"/>
        <v>93.432592227272735</v>
      </c>
      <c r="K2503" s="13">
        <f t="shared" si="198"/>
        <v>0.22727272727272727</v>
      </c>
      <c r="L2503" s="14">
        <f t="shared" si="199"/>
        <v>0.77272727272727271</v>
      </c>
    </row>
    <row r="2504" spans="1:12" x14ac:dyDescent="0.35">
      <c r="A2504" s="2">
        <v>43514</v>
      </c>
      <c r="B2504" s="5">
        <v>29.695</v>
      </c>
      <c r="C2504" s="6">
        <v>7.7077222753918484E-3</v>
      </c>
      <c r="D2504" s="8">
        <v>25</v>
      </c>
      <c r="E2504" s="9">
        <v>111.668999</v>
      </c>
      <c r="F2504" s="10">
        <v>-5.153779555563176E-3</v>
      </c>
      <c r="G2504" s="9">
        <v>85</v>
      </c>
      <c r="H2504" s="12">
        <f t="shared" si="195"/>
        <v>10234.239915</v>
      </c>
      <c r="I2504" s="37">
        <f t="shared" si="196"/>
        <v>110</v>
      </c>
      <c r="J2504" s="38">
        <f t="shared" si="197"/>
        <v>93.03854468181818</v>
      </c>
      <c r="K2504" s="13">
        <f t="shared" si="198"/>
        <v>0.22727272727272727</v>
      </c>
      <c r="L2504" s="14">
        <f t="shared" si="199"/>
        <v>0.77272727272727271</v>
      </c>
    </row>
    <row r="2505" spans="1:12" x14ac:dyDescent="0.35">
      <c r="A2505" s="2">
        <v>43515</v>
      </c>
      <c r="B2505" s="5">
        <v>29.7715</v>
      </c>
      <c r="C2505" s="6">
        <v>2.5728785854424174E-3</v>
      </c>
      <c r="D2505" s="8">
        <v>25</v>
      </c>
      <c r="E2505" s="9">
        <v>111.37599899999999</v>
      </c>
      <c r="F2505" s="10">
        <v>-2.6272740582840015E-3</v>
      </c>
      <c r="G2505" s="9">
        <v>85</v>
      </c>
      <c r="H2505" s="12">
        <f t="shared" si="195"/>
        <v>10211.247415</v>
      </c>
      <c r="I2505" s="37">
        <f t="shared" si="196"/>
        <v>110</v>
      </c>
      <c r="J2505" s="38">
        <f t="shared" si="197"/>
        <v>92.829521954545456</v>
      </c>
      <c r="K2505" s="13">
        <f t="shared" si="198"/>
        <v>0.22727272727272727</v>
      </c>
      <c r="L2505" s="14">
        <f t="shared" si="199"/>
        <v>0.77272727272727271</v>
      </c>
    </row>
    <row r="2506" spans="1:12" x14ac:dyDescent="0.35">
      <c r="A2506" s="2">
        <v>43516</v>
      </c>
      <c r="B2506" s="5">
        <v>29.920500000000001</v>
      </c>
      <c r="C2506" s="6">
        <v>4.9923041433261872E-3</v>
      </c>
      <c r="D2506" s="8">
        <v>25</v>
      </c>
      <c r="E2506" s="9">
        <v>112.317001</v>
      </c>
      <c r="F2506" s="10">
        <v>8.4133839747453365E-3</v>
      </c>
      <c r="G2506" s="9">
        <v>85</v>
      </c>
      <c r="H2506" s="12">
        <f t="shared" si="195"/>
        <v>10294.957585000002</v>
      </c>
      <c r="I2506" s="37">
        <f t="shared" si="196"/>
        <v>110</v>
      </c>
      <c r="J2506" s="38">
        <f t="shared" si="197"/>
        <v>93.590523500000018</v>
      </c>
      <c r="K2506" s="13">
        <f t="shared" si="198"/>
        <v>0.22727272727272727</v>
      </c>
      <c r="L2506" s="14">
        <f t="shared" si="199"/>
        <v>0.77272727272727271</v>
      </c>
    </row>
    <row r="2507" spans="1:12" x14ac:dyDescent="0.35">
      <c r="A2507" s="2">
        <v>43517</v>
      </c>
      <c r="B2507" s="5">
        <v>29.686001000000001</v>
      </c>
      <c r="C2507" s="6">
        <v>-7.8682763081068252E-3</v>
      </c>
      <c r="D2507" s="8">
        <v>25</v>
      </c>
      <c r="E2507" s="9">
        <v>112.766998</v>
      </c>
      <c r="F2507" s="10">
        <v>3.9984859122901284E-3</v>
      </c>
      <c r="G2507" s="9">
        <v>85</v>
      </c>
      <c r="H2507" s="12">
        <f t="shared" si="195"/>
        <v>10327.344855000001</v>
      </c>
      <c r="I2507" s="37">
        <f t="shared" si="196"/>
        <v>110</v>
      </c>
      <c r="J2507" s="38">
        <f t="shared" si="197"/>
        <v>93.884953227272732</v>
      </c>
      <c r="K2507" s="13">
        <f t="shared" si="198"/>
        <v>0.22727272727272727</v>
      </c>
      <c r="L2507" s="14">
        <f t="shared" si="199"/>
        <v>0.77272727272727271</v>
      </c>
    </row>
    <row r="2508" spans="1:12" x14ac:dyDescent="0.35">
      <c r="A2508" s="2">
        <v>43518</v>
      </c>
      <c r="B2508" s="5">
        <v>29.504999000000002</v>
      </c>
      <c r="C2508" s="6">
        <v>-6.1158812719144251E-3</v>
      </c>
      <c r="D2508" s="8">
        <v>25</v>
      </c>
      <c r="E2508" s="9">
        <v>112.897003</v>
      </c>
      <c r="F2508" s="10">
        <v>1.1521998529353539E-3</v>
      </c>
      <c r="G2508" s="9">
        <v>85</v>
      </c>
      <c r="H2508" s="12">
        <f t="shared" si="195"/>
        <v>10333.87023</v>
      </c>
      <c r="I2508" s="37">
        <f t="shared" si="196"/>
        <v>110</v>
      </c>
      <c r="J2508" s="38">
        <f t="shared" si="197"/>
        <v>93.944274818181825</v>
      </c>
      <c r="K2508" s="13">
        <f t="shared" si="198"/>
        <v>0.22727272727272727</v>
      </c>
      <c r="L2508" s="14">
        <f t="shared" si="199"/>
        <v>0.77272727272727271</v>
      </c>
    </row>
    <row r="2509" spans="1:12" x14ac:dyDescent="0.35">
      <c r="A2509" s="2">
        <v>43521</v>
      </c>
      <c r="B2509" s="5">
        <v>29.568999999999999</v>
      </c>
      <c r="C2509" s="6">
        <v>2.1668086171282575E-3</v>
      </c>
      <c r="D2509" s="8">
        <v>25</v>
      </c>
      <c r="E2509" s="9">
        <v>113.653999</v>
      </c>
      <c r="F2509" s="10">
        <v>6.6828114693811003E-3</v>
      </c>
      <c r="G2509" s="9">
        <v>85</v>
      </c>
      <c r="H2509" s="12">
        <f t="shared" si="195"/>
        <v>10399.814915000001</v>
      </c>
      <c r="I2509" s="37">
        <f t="shared" si="196"/>
        <v>110</v>
      </c>
      <c r="J2509" s="38">
        <f t="shared" si="197"/>
        <v>94.543771954545463</v>
      </c>
      <c r="K2509" s="13">
        <f t="shared" si="198"/>
        <v>0.22727272727272727</v>
      </c>
      <c r="L2509" s="14">
        <f t="shared" si="199"/>
        <v>0.77272727272727271</v>
      </c>
    </row>
    <row r="2510" spans="1:12" x14ac:dyDescent="0.35">
      <c r="A2510" s="2">
        <v>43522</v>
      </c>
      <c r="B2510" s="5">
        <v>29.536501000000001</v>
      </c>
      <c r="C2510" s="6">
        <v>-1.0996947060872841E-3</v>
      </c>
      <c r="D2510" s="8">
        <v>25</v>
      </c>
      <c r="E2510" s="9">
        <v>113.625</v>
      </c>
      <c r="F2510" s="10">
        <v>-2.5518415942471506E-4</v>
      </c>
      <c r="G2510" s="9">
        <v>85</v>
      </c>
      <c r="H2510" s="12">
        <f t="shared" si="195"/>
        <v>10396.537525</v>
      </c>
      <c r="I2510" s="37">
        <f t="shared" si="196"/>
        <v>110</v>
      </c>
      <c r="J2510" s="38">
        <f t="shared" si="197"/>
        <v>94.513977499999996</v>
      </c>
      <c r="K2510" s="13">
        <f t="shared" si="198"/>
        <v>0.22727272727272727</v>
      </c>
      <c r="L2510" s="14">
        <f t="shared" si="199"/>
        <v>0.77272727272727271</v>
      </c>
    </row>
    <row r="2511" spans="1:12" x14ac:dyDescent="0.35">
      <c r="A2511" s="2">
        <v>43523</v>
      </c>
      <c r="B2511" s="5">
        <v>29.596001000000001</v>
      </c>
      <c r="C2511" s="6">
        <v>2.0124303240418584E-3</v>
      </c>
      <c r="D2511" s="8">
        <v>25</v>
      </c>
      <c r="E2511" s="9">
        <v>112.914001</v>
      </c>
      <c r="F2511" s="10">
        <v>-6.2770766305737524E-3</v>
      </c>
      <c r="G2511" s="9">
        <v>85</v>
      </c>
      <c r="H2511" s="12">
        <f t="shared" si="195"/>
        <v>10337.590110000001</v>
      </c>
      <c r="I2511" s="37">
        <f t="shared" si="196"/>
        <v>110</v>
      </c>
      <c r="J2511" s="38">
        <f t="shared" si="197"/>
        <v>93.978091909090921</v>
      </c>
      <c r="K2511" s="13">
        <f t="shared" si="198"/>
        <v>0.22727272727272727</v>
      </c>
      <c r="L2511" s="14">
        <f t="shared" si="199"/>
        <v>0.77272727272727271</v>
      </c>
    </row>
    <row r="2512" spans="1:12" x14ac:dyDescent="0.35">
      <c r="A2512" s="2">
        <v>43524</v>
      </c>
      <c r="B2512" s="5">
        <v>29.502500999999999</v>
      </c>
      <c r="C2512" s="6">
        <v>-3.1642114384551334E-3</v>
      </c>
      <c r="D2512" s="8">
        <v>25</v>
      </c>
      <c r="E2512" s="9">
        <v>113.360001</v>
      </c>
      <c r="F2512" s="10">
        <v>3.942128336809958E-3</v>
      </c>
      <c r="G2512" s="9">
        <v>85</v>
      </c>
      <c r="H2512" s="12">
        <f t="shared" si="195"/>
        <v>10373.162609999999</v>
      </c>
      <c r="I2512" s="37">
        <f t="shared" si="196"/>
        <v>110</v>
      </c>
      <c r="J2512" s="38">
        <f t="shared" si="197"/>
        <v>94.301478272727266</v>
      </c>
      <c r="K2512" s="13">
        <f t="shared" si="198"/>
        <v>0.22727272727272727</v>
      </c>
      <c r="L2512" s="14">
        <f t="shared" si="199"/>
        <v>0.77272727272727271</v>
      </c>
    </row>
    <row r="2513" spans="1:12" x14ac:dyDescent="0.35">
      <c r="A2513" s="2">
        <v>43525</v>
      </c>
      <c r="B2513" s="5">
        <v>29.073999000000001</v>
      </c>
      <c r="C2513" s="6">
        <v>-1.4630769804058197E-2</v>
      </c>
      <c r="D2513" s="8">
        <v>25</v>
      </c>
      <c r="E2513" s="9">
        <v>113.709999</v>
      </c>
      <c r="F2513" s="10">
        <v>3.0827346384514343E-3</v>
      </c>
      <c r="G2513" s="9">
        <v>85</v>
      </c>
      <c r="H2513" s="12">
        <f t="shared" si="195"/>
        <v>10392.199889999998</v>
      </c>
      <c r="I2513" s="37">
        <f t="shared" si="196"/>
        <v>110</v>
      </c>
      <c r="J2513" s="38">
        <f t="shared" si="197"/>
        <v>94.474544454545438</v>
      </c>
      <c r="K2513" s="13">
        <f t="shared" si="198"/>
        <v>0.22727272727272727</v>
      </c>
      <c r="L2513" s="14">
        <f t="shared" si="199"/>
        <v>0.77272727272727271</v>
      </c>
    </row>
    <row r="2514" spans="1:12" x14ac:dyDescent="0.35">
      <c r="A2514" s="2">
        <v>43529</v>
      </c>
      <c r="B2514" s="5">
        <v>28.4755</v>
      </c>
      <c r="C2514" s="6">
        <v>-2.0800201167545662E-2</v>
      </c>
      <c r="D2514" s="8">
        <v>25</v>
      </c>
      <c r="E2514" s="9">
        <v>114.889</v>
      </c>
      <c r="F2514" s="10">
        <v>1.031510600734542E-2</v>
      </c>
      <c r="G2514" s="9">
        <v>85</v>
      </c>
      <c r="H2514" s="12">
        <f t="shared" si="195"/>
        <v>10477.452500000001</v>
      </c>
      <c r="I2514" s="37">
        <f t="shared" si="196"/>
        <v>110</v>
      </c>
      <c r="J2514" s="38">
        <f t="shared" si="197"/>
        <v>95.249568181818191</v>
      </c>
      <c r="K2514" s="13">
        <f t="shared" si="198"/>
        <v>0.22727272727272727</v>
      </c>
      <c r="L2514" s="14">
        <f t="shared" si="199"/>
        <v>0.77272727272727271</v>
      </c>
    </row>
    <row r="2515" spans="1:12" x14ac:dyDescent="0.35">
      <c r="A2515" s="2">
        <v>43530</v>
      </c>
      <c r="B2515" s="5">
        <v>28.521000000000001</v>
      </c>
      <c r="C2515" s="6">
        <v>1.5965896034084714E-3</v>
      </c>
      <c r="D2515" s="8">
        <v>25</v>
      </c>
      <c r="E2515" s="9">
        <v>115.585999</v>
      </c>
      <c r="F2515" s="10">
        <v>6.048388136521865E-3</v>
      </c>
      <c r="G2515" s="9">
        <v>85</v>
      </c>
      <c r="H2515" s="12">
        <f t="shared" si="195"/>
        <v>10537.834914999999</v>
      </c>
      <c r="I2515" s="37">
        <f t="shared" si="196"/>
        <v>110</v>
      </c>
      <c r="J2515" s="38">
        <f t="shared" si="197"/>
        <v>95.798499227272728</v>
      </c>
      <c r="K2515" s="13">
        <f t="shared" si="198"/>
        <v>0.22727272727272727</v>
      </c>
      <c r="L2515" s="14">
        <f t="shared" si="199"/>
        <v>0.77272727272727271</v>
      </c>
    </row>
    <row r="2516" spans="1:12" x14ac:dyDescent="0.35">
      <c r="A2516" s="2">
        <v>43531</v>
      </c>
      <c r="B2516" s="5">
        <v>28.324498999999999</v>
      </c>
      <c r="C2516" s="6">
        <v>-6.9135388425229927E-3</v>
      </c>
      <c r="D2516" s="8">
        <v>25</v>
      </c>
      <c r="E2516" s="9">
        <v>115.75099899999999</v>
      </c>
      <c r="F2516" s="10">
        <v>1.4264906124479282E-3</v>
      </c>
      <c r="G2516" s="9">
        <v>85</v>
      </c>
      <c r="H2516" s="12">
        <f t="shared" si="195"/>
        <v>10546.947389999999</v>
      </c>
      <c r="I2516" s="37">
        <f t="shared" si="196"/>
        <v>110</v>
      </c>
      <c r="J2516" s="38">
        <f t="shared" si="197"/>
        <v>95.881339909090897</v>
      </c>
      <c r="K2516" s="13">
        <f t="shared" si="198"/>
        <v>0.22727272727272727</v>
      </c>
      <c r="L2516" s="14">
        <f t="shared" si="199"/>
        <v>0.77272727272727271</v>
      </c>
    </row>
    <row r="2517" spans="1:12" x14ac:dyDescent="0.35">
      <c r="A2517" s="2">
        <v>43532</v>
      </c>
      <c r="B2517" s="5">
        <v>28.468499999999999</v>
      </c>
      <c r="C2517" s="6">
        <v>5.0710936604665413E-3</v>
      </c>
      <c r="D2517" s="8">
        <v>25</v>
      </c>
      <c r="E2517" s="9">
        <v>115.816002</v>
      </c>
      <c r="F2517" s="10">
        <v>5.614185218680845E-4</v>
      </c>
      <c r="G2517" s="9">
        <v>85</v>
      </c>
      <c r="H2517" s="12">
        <f t="shared" si="195"/>
        <v>10556.07267</v>
      </c>
      <c r="I2517" s="37">
        <f t="shared" si="196"/>
        <v>110</v>
      </c>
      <c r="J2517" s="38">
        <f t="shared" si="197"/>
        <v>95.964297000000002</v>
      </c>
      <c r="K2517" s="13">
        <f t="shared" si="198"/>
        <v>0.22727272727272727</v>
      </c>
      <c r="L2517" s="14">
        <f t="shared" si="199"/>
        <v>0.77272727272727271</v>
      </c>
    </row>
    <row r="2518" spans="1:12" x14ac:dyDescent="0.35">
      <c r="A2518" s="2">
        <v>43535</v>
      </c>
      <c r="B2518" s="5">
        <v>28.502001</v>
      </c>
      <c r="C2518" s="6">
        <v>1.176082473330009E-3</v>
      </c>
      <c r="D2518" s="8">
        <v>25</v>
      </c>
      <c r="E2518" s="9">
        <v>117.225998</v>
      </c>
      <c r="F2518" s="10">
        <v>1.2100936361229664E-2</v>
      </c>
      <c r="G2518" s="9">
        <v>85</v>
      </c>
      <c r="H2518" s="12">
        <f t="shared" si="195"/>
        <v>10676.759855</v>
      </c>
      <c r="I2518" s="37">
        <f t="shared" si="196"/>
        <v>110</v>
      </c>
      <c r="J2518" s="38">
        <f t="shared" si="197"/>
        <v>97.061453227272736</v>
      </c>
      <c r="K2518" s="13">
        <f t="shared" si="198"/>
        <v>0.22727272727272727</v>
      </c>
      <c r="L2518" s="14">
        <f t="shared" si="199"/>
        <v>0.77272727272727271</v>
      </c>
    </row>
    <row r="2519" spans="1:12" x14ac:dyDescent="0.35">
      <c r="A2519" s="2">
        <v>43536</v>
      </c>
      <c r="B2519" s="5">
        <v>28.358499999999999</v>
      </c>
      <c r="C2519" s="6">
        <v>-5.0474864674820985E-3</v>
      </c>
      <c r="D2519" s="8">
        <v>25</v>
      </c>
      <c r="E2519" s="9">
        <v>118.46700300000001</v>
      </c>
      <c r="F2519" s="10">
        <v>1.0530787621254589E-2</v>
      </c>
      <c r="G2519" s="9">
        <v>85</v>
      </c>
      <c r="H2519" s="12">
        <f t="shared" si="195"/>
        <v>10778.657755</v>
      </c>
      <c r="I2519" s="37">
        <f t="shared" si="196"/>
        <v>110</v>
      </c>
      <c r="J2519" s="38">
        <f t="shared" si="197"/>
        <v>97.987797772727276</v>
      </c>
      <c r="K2519" s="13">
        <f t="shared" si="198"/>
        <v>0.22727272727272727</v>
      </c>
      <c r="L2519" s="14">
        <f t="shared" si="199"/>
        <v>0.77272727272727271</v>
      </c>
    </row>
    <row r="2520" spans="1:12" x14ac:dyDescent="0.35">
      <c r="A2520" s="2">
        <v>43537</v>
      </c>
      <c r="B2520" s="5">
        <v>28.595500999999999</v>
      </c>
      <c r="C2520" s="6">
        <v>8.3225888905515966E-3</v>
      </c>
      <c r="D2520" s="8">
        <v>25</v>
      </c>
      <c r="E2520" s="9">
        <v>118.82399700000001</v>
      </c>
      <c r="F2520" s="10">
        <v>3.0089153768084742E-3</v>
      </c>
      <c r="G2520" s="9">
        <v>85</v>
      </c>
      <c r="H2520" s="12">
        <f t="shared" si="195"/>
        <v>10814.92727</v>
      </c>
      <c r="I2520" s="37">
        <f t="shared" si="196"/>
        <v>110</v>
      </c>
      <c r="J2520" s="38">
        <f t="shared" si="197"/>
        <v>98.317520636363639</v>
      </c>
      <c r="K2520" s="13">
        <f t="shared" si="198"/>
        <v>0.22727272727272727</v>
      </c>
      <c r="L2520" s="14">
        <f t="shared" si="199"/>
        <v>0.77272727272727271</v>
      </c>
    </row>
    <row r="2521" spans="1:12" x14ac:dyDescent="0.35">
      <c r="A2521" s="2">
        <v>43538</v>
      </c>
      <c r="B2521" s="5">
        <v>28.359501000000002</v>
      </c>
      <c r="C2521" s="6">
        <v>-8.2872914547302834E-3</v>
      </c>
      <c r="D2521" s="8">
        <v>25</v>
      </c>
      <c r="E2521" s="9">
        <v>118.725998</v>
      </c>
      <c r="F2521" s="10">
        <v>-8.2508109974455124E-4</v>
      </c>
      <c r="G2521" s="9">
        <v>85</v>
      </c>
      <c r="H2521" s="12">
        <f t="shared" si="195"/>
        <v>10800.697355</v>
      </c>
      <c r="I2521" s="37">
        <f t="shared" si="196"/>
        <v>110</v>
      </c>
      <c r="J2521" s="38">
        <f t="shared" si="197"/>
        <v>98.18815777272728</v>
      </c>
      <c r="K2521" s="13">
        <f t="shared" si="198"/>
        <v>0.22727272727272727</v>
      </c>
      <c r="L2521" s="14">
        <f t="shared" si="199"/>
        <v>0.77272727272727271</v>
      </c>
    </row>
    <row r="2522" spans="1:12" x14ac:dyDescent="0.35">
      <c r="A2522" s="2">
        <v>43539</v>
      </c>
      <c r="B2522" s="5">
        <v>28.349001000000001</v>
      </c>
      <c r="C2522" s="6">
        <v>-3.7031484696914418E-4</v>
      </c>
      <c r="D2522" s="8">
        <v>25</v>
      </c>
      <c r="E2522" s="9">
        <v>119.887001</v>
      </c>
      <c r="F2522" s="10">
        <v>9.7313404299166351E-3</v>
      </c>
      <c r="G2522" s="9">
        <v>85</v>
      </c>
      <c r="H2522" s="12">
        <f t="shared" si="195"/>
        <v>10899.12011</v>
      </c>
      <c r="I2522" s="37">
        <f t="shared" si="196"/>
        <v>110</v>
      </c>
      <c r="J2522" s="38">
        <f t="shared" si="197"/>
        <v>99.082910090909095</v>
      </c>
      <c r="K2522" s="13">
        <f t="shared" si="198"/>
        <v>0.22727272727272727</v>
      </c>
      <c r="L2522" s="14">
        <f t="shared" si="199"/>
        <v>0.77272727272727271</v>
      </c>
    </row>
    <row r="2523" spans="1:12" x14ac:dyDescent="0.35">
      <c r="A2523" s="2">
        <v>43542</v>
      </c>
      <c r="B2523" s="5">
        <v>28.1145</v>
      </c>
      <c r="C2523" s="6">
        <v>-8.3063339726345831E-3</v>
      </c>
      <c r="D2523" s="8">
        <v>25</v>
      </c>
      <c r="E2523" s="9">
        <v>119.987999</v>
      </c>
      <c r="F2523" s="10">
        <v>8.4208863756707331E-4</v>
      </c>
      <c r="G2523" s="9">
        <v>85</v>
      </c>
      <c r="H2523" s="12">
        <f t="shared" si="195"/>
        <v>10901.842414999999</v>
      </c>
      <c r="I2523" s="37">
        <f t="shared" si="196"/>
        <v>110</v>
      </c>
      <c r="J2523" s="38">
        <f t="shared" si="197"/>
        <v>99.107658318181805</v>
      </c>
      <c r="K2523" s="13">
        <f t="shared" si="198"/>
        <v>0.22727272727272727</v>
      </c>
      <c r="L2523" s="14">
        <f t="shared" si="199"/>
        <v>0.77272727272727271</v>
      </c>
    </row>
    <row r="2524" spans="1:12" x14ac:dyDescent="0.35">
      <c r="A2524" s="2">
        <v>43543</v>
      </c>
      <c r="B2524" s="5">
        <v>28.345500999999999</v>
      </c>
      <c r="C2524" s="6">
        <v>8.1828652100215393E-3</v>
      </c>
      <c r="D2524" s="8">
        <v>25</v>
      </c>
      <c r="E2524" s="9">
        <v>120.73699999999999</v>
      </c>
      <c r="F2524" s="10">
        <v>6.2228968338473578E-3</v>
      </c>
      <c r="G2524" s="9">
        <v>85</v>
      </c>
      <c r="H2524" s="12">
        <f t="shared" si="195"/>
        <v>10971.282525000001</v>
      </c>
      <c r="I2524" s="37">
        <f t="shared" si="196"/>
        <v>110</v>
      </c>
      <c r="J2524" s="38">
        <f t="shared" si="197"/>
        <v>99.738932045454547</v>
      </c>
      <c r="K2524" s="13">
        <f t="shared" si="198"/>
        <v>0.22727272727272727</v>
      </c>
      <c r="L2524" s="14">
        <f t="shared" si="199"/>
        <v>0.77272727272727271</v>
      </c>
    </row>
    <row r="2525" spans="1:12" x14ac:dyDescent="0.35">
      <c r="A2525" s="2">
        <v>43544</v>
      </c>
      <c r="B2525" s="5">
        <v>28.132999000000002</v>
      </c>
      <c r="C2525" s="6">
        <v>-7.5250937181019495E-3</v>
      </c>
      <c r="D2525" s="8">
        <v>25</v>
      </c>
      <c r="E2525" s="9">
        <v>120.665001</v>
      </c>
      <c r="F2525" s="10">
        <v>-5.9650708640912598E-4</v>
      </c>
      <c r="G2525" s="9">
        <v>85</v>
      </c>
      <c r="H2525" s="12">
        <f t="shared" si="195"/>
        <v>10959.850060000001</v>
      </c>
      <c r="I2525" s="37">
        <f t="shared" si="196"/>
        <v>110</v>
      </c>
      <c r="J2525" s="38">
        <f t="shared" si="197"/>
        <v>99.635000545454545</v>
      </c>
      <c r="K2525" s="13">
        <f t="shared" si="198"/>
        <v>0.22727272727272727</v>
      </c>
      <c r="L2525" s="14">
        <f t="shared" si="199"/>
        <v>0.77272727272727271</v>
      </c>
    </row>
    <row r="2526" spans="1:12" x14ac:dyDescent="0.35">
      <c r="A2526" s="2">
        <v>43546</v>
      </c>
      <c r="B2526" s="5">
        <v>28.391000999999999</v>
      </c>
      <c r="C2526" s="6">
        <v>9.1289997803443157E-3</v>
      </c>
      <c r="D2526" s="8">
        <v>25</v>
      </c>
      <c r="E2526" s="9">
        <v>119.980003</v>
      </c>
      <c r="F2526" s="10">
        <v>-5.6930319658698991E-3</v>
      </c>
      <c r="G2526" s="9">
        <v>85</v>
      </c>
      <c r="H2526" s="12">
        <f t="shared" si="195"/>
        <v>10908.075280000001</v>
      </c>
      <c r="I2526" s="37">
        <f t="shared" si="196"/>
        <v>110</v>
      </c>
      <c r="J2526" s="38">
        <f t="shared" si="197"/>
        <v>99.164320727272738</v>
      </c>
      <c r="K2526" s="13">
        <f t="shared" si="198"/>
        <v>0.22727272727272727</v>
      </c>
      <c r="L2526" s="14">
        <f t="shared" si="199"/>
        <v>0.77272727272727271</v>
      </c>
    </row>
    <row r="2527" spans="1:12" x14ac:dyDescent="0.35">
      <c r="A2527" s="2">
        <v>43549</v>
      </c>
      <c r="B2527" s="5">
        <v>28.393498999999998</v>
      </c>
      <c r="C2527" s="6">
        <v>8.798175564184163E-5</v>
      </c>
      <c r="D2527" s="8">
        <v>25</v>
      </c>
      <c r="E2527" s="9">
        <v>118.80999799999999</v>
      </c>
      <c r="F2527" s="10">
        <v>-9.7995255925180658E-3</v>
      </c>
      <c r="G2527" s="9">
        <v>85</v>
      </c>
      <c r="H2527" s="12">
        <f t="shared" si="195"/>
        <v>10808.687304999999</v>
      </c>
      <c r="I2527" s="37">
        <f t="shared" si="196"/>
        <v>110</v>
      </c>
      <c r="J2527" s="38">
        <f t="shared" si="197"/>
        <v>98.260793681818171</v>
      </c>
      <c r="K2527" s="13">
        <f t="shared" si="198"/>
        <v>0.22727272727272727</v>
      </c>
      <c r="L2527" s="14">
        <f t="shared" si="199"/>
        <v>0.77272727272727271</v>
      </c>
    </row>
    <row r="2528" spans="1:12" x14ac:dyDescent="0.35">
      <c r="A2528" s="2">
        <v>43550</v>
      </c>
      <c r="B2528" s="5">
        <v>28.346001000000001</v>
      </c>
      <c r="C2528" s="6">
        <v>-1.674248489858865E-3</v>
      </c>
      <c r="D2528" s="8">
        <v>25</v>
      </c>
      <c r="E2528" s="9">
        <v>120.39299800000001</v>
      </c>
      <c r="F2528" s="10">
        <v>1.323581340081148E-2</v>
      </c>
      <c r="G2528" s="9">
        <v>85</v>
      </c>
      <c r="H2528" s="12">
        <f t="shared" si="195"/>
        <v>10942.054855000002</v>
      </c>
      <c r="I2528" s="37">
        <f t="shared" si="196"/>
        <v>110</v>
      </c>
      <c r="J2528" s="38">
        <f t="shared" si="197"/>
        <v>99.47322595454547</v>
      </c>
      <c r="K2528" s="13">
        <f t="shared" si="198"/>
        <v>0.22727272727272727</v>
      </c>
      <c r="L2528" s="14">
        <f t="shared" si="199"/>
        <v>0.77272727272727271</v>
      </c>
    </row>
    <row r="2529" spans="1:12" x14ac:dyDescent="0.35">
      <c r="A2529" s="2">
        <v>43551</v>
      </c>
      <c r="B2529" s="5">
        <v>28.382000000000001</v>
      </c>
      <c r="C2529" s="6">
        <v>1.2691793892867231E-3</v>
      </c>
      <c r="D2529" s="8">
        <v>25</v>
      </c>
      <c r="E2529" s="9">
        <v>120.101997</v>
      </c>
      <c r="F2529" s="10">
        <v>-2.4200182795519609E-3</v>
      </c>
      <c r="G2529" s="9">
        <v>85</v>
      </c>
      <c r="H2529" s="12">
        <f t="shared" si="195"/>
        <v>10918.219744999999</v>
      </c>
      <c r="I2529" s="37">
        <f t="shared" si="196"/>
        <v>110</v>
      </c>
      <c r="J2529" s="38">
        <f t="shared" si="197"/>
        <v>99.256543136363618</v>
      </c>
      <c r="K2529" s="13">
        <f t="shared" si="198"/>
        <v>0.22727272727272727</v>
      </c>
      <c r="L2529" s="14">
        <f t="shared" si="199"/>
        <v>0.77272727272727271</v>
      </c>
    </row>
    <row r="2530" spans="1:12" x14ac:dyDescent="0.35">
      <c r="A2530" s="2">
        <v>43552</v>
      </c>
      <c r="B2530" s="5">
        <v>28.251498999999999</v>
      </c>
      <c r="C2530" s="6">
        <v>-4.6086232807285299E-3</v>
      </c>
      <c r="D2530" s="8">
        <v>25</v>
      </c>
      <c r="E2530" s="9">
        <v>120.976997</v>
      </c>
      <c r="F2530" s="10">
        <v>7.2590633281599537E-3</v>
      </c>
      <c r="G2530" s="9">
        <v>85</v>
      </c>
      <c r="H2530" s="12">
        <f t="shared" si="195"/>
        <v>10989.332219999998</v>
      </c>
      <c r="I2530" s="37">
        <f t="shared" si="196"/>
        <v>110</v>
      </c>
      <c r="J2530" s="38">
        <f t="shared" si="197"/>
        <v>99.903020181818164</v>
      </c>
      <c r="K2530" s="13">
        <f t="shared" si="198"/>
        <v>0.22727272727272727</v>
      </c>
      <c r="L2530" s="14">
        <f t="shared" si="199"/>
        <v>0.77272727272727271</v>
      </c>
    </row>
    <row r="2531" spans="1:12" x14ac:dyDescent="0.35">
      <c r="A2531" s="2">
        <v>43556</v>
      </c>
      <c r="B2531" s="5">
        <v>28.092500999999999</v>
      </c>
      <c r="C2531" s="6">
        <v>-5.6438457350083127E-3</v>
      </c>
      <c r="D2531" s="8">
        <v>25</v>
      </c>
      <c r="E2531" s="9">
        <v>122.08000199999999</v>
      </c>
      <c r="F2531" s="10">
        <v>9.0761638328311633E-3</v>
      </c>
      <c r="G2531" s="9">
        <v>85</v>
      </c>
      <c r="H2531" s="12">
        <f t="shared" si="195"/>
        <v>11079.112694999998</v>
      </c>
      <c r="I2531" s="37">
        <f t="shared" si="196"/>
        <v>110</v>
      </c>
      <c r="J2531" s="38">
        <f t="shared" si="197"/>
        <v>100.7192063181818</v>
      </c>
      <c r="K2531" s="13">
        <f t="shared" si="198"/>
        <v>0.22727272727272727</v>
      </c>
      <c r="L2531" s="14">
        <f t="shared" si="199"/>
        <v>0.77272727272727271</v>
      </c>
    </row>
    <row r="2532" spans="1:12" x14ac:dyDescent="0.35">
      <c r="A2532" s="2">
        <v>43557</v>
      </c>
      <c r="B2532" s="5">
        <v>27.995999999999999</v>
      </c>
      <c r="C2532" s="6">
        <v>-3.4410295693159121E-3</v>
      </c>
      <c r="D2532" s="8">
        <v>25</v>
      </c>
      <c r="E2532" s="9">
        <v>122.525002</v>
      </c>
      <c r="F2532" s="10">
        <v>3.6385231999638279E-3</v>
      </c>
      <c r="G2532" s="9">
        <v>85</v>
      </c>
      <c r="H2532" s="12">
        <f t="shared" si="195"/>
        <v>11114.525169999999</v>
      </c>
      <c r="I2532" s="37">
        <f t="shared" si="196"/>
        <v>110</v>
      </c>
      <c r="J2532" s="38">
        <f t="shared" si="197"/>
        <v>101.04113790909091</v>
      </c>
      <c r="K2532" s="13">
        <f t="shared" si="198"/>
        <v>0.22727272727272727</v>
      </c>
      <c r="L2532" s="14">
        <f t="shared" si="199"/>
        <v>0.77272727272727271</v>
      </c>
    </row>
    <row r="2533" spans="1:12" x14ac:dyDescent="0.35">
      <c r="A2533" s="2">
        <v>43558</v>
      </c>
      <c r="B2533" s="5">
        <v>27.882999000000002</v>
      </c>
      <c r="C2533" s="6">
        <v>-4.0444945707975855E-3</v>
      </c>
      <c r="D2533" s="8">
        <v>25</v>
      </c>
      <c r="E2533" s="9">
        <v>122.148003</v>
      </c>
      <c r="F2533" s="10">
        <v>-3.0816583002382103E-3</v>
      </c>
      <c r="G2533" s="9">
        <v>85</v>
      </c>
      <c r="H2533" s="12">
        <f t="shared" si="195"/>
        <v>11079.65523</v>
      </c>
      <c r="I2533" s="37">
        <f t="shared" si="196"/>
        <v>110</v>
      </c>
      <c r="J2533" s="38">
        <f t="shared" si="197"/>
        <v>100.72413845454545</v>
      </c>
      <c r="K2533" s="13">
        <f t="shared" si="198"/>
        <v>0.22727272727272727</v>
      </c>
      <c r="L2533" s="14">
        <f t="shared" si="199"/>
        <v>0.77272727272727271</v>
      </c>
    </row>
    <row r="2534" spans="1:12" x14ac:dyDescent="0.35">
      <c r="A2534" s="2">
        <v>43559</v>
      </c>
      <c r="B2534" s="5">
        <v>28.039498999999999</v>
      </c>
      <c r="C2534" s="6">
        <v>5.5970464178889401E-3</v>
      </c>
      <c r="D2534" s="8">
        <v>25</v>
      </c>
      <c r="E2534" s="9">
        <v>121.81300400000001</v>
      </c>
      <c r="F2534" s="10">
        <v>-2.7463340529383373E-3</v>
      </c>
      <c r="G2534" s="9">
        <v>85</v>
      </c>
      <c r="H2534" s="12">
        <f t="shared" si="195"/>
        <v>11055.092815</v>
      </c>
      <c r="I2534" s="37">
        <f t="shared" si="196"/>
        <v>110</v>
      </c>
      <c r="J2534" s="38">
        <f t="shared" si="197"/>
        <v>100.50084377272728</v>
      </c>
      <c r="K2534" s="13">
        <f t="shared" si="198"/>
        <v>0.22727272727272727</v>
      </c>
      <c r="L2534" s="14">
        <f t="shared" si="199"/>
        <v>0.77272727272727271</v>
      </c>
    </row>
    <row r="2535" spans="1:12" x14ac:dyDescent="0.35">
      <c r="A2535" s="2">
        <v>43560</v>
      </c>
      <c r="B2535" s="5">
        <v>28.035</v>
      </c>
      <c r="C2535" s="6">
        <v>-1.6046509874856341E-4</v>
      </c>
      <c r="D2535" s="8">
        <v>25</v>
      </c>
      <c r="E2535" s="9">
        <v>122.498001</v>
      </c>
      <c r="F2535" s="10">
        <v>5.6075967186552944E-3</v>
      </c>
      <c r="G2535" s="9">
        <v>85</v>
      </c>
      <c r="H2535" s="12">
        <f t="shared" si="195"/>
        <v>11113.205085</v>
      </c>
      <c r="I2535" s="37">
        <f t="shared" si="196"/>
        <v>110</v>
      </c>
      <c r="J2535" s="38">
        <f t="shared" si="197"/>
        <v>101.02913713636363</v>
      </c>
      <c r="K2535" s="13">
        <f t="shared" si="198"/>
        <v>0.22727272727272727</v>
      </c>
      <c r="L2535" s="14">
        <f t="shared" si="199"/>
        <v>0.77272727272727271</v>
      </c>
    </row>
    <row r="2536" spans="1:12" x14ac:dyDescent="0.35">
      <c r="A2536" s="2">
        <v>43563</v>
      </c>
      <c r="B2536" s="5">
        <v>28.297501</v>
      </c>
      <c r="C2536" s="6">
        <v>9.3197672876126347E-3</v>
      </c>
      <c r="D2536" s="8">
        <v>25</v>
      </c>
      <c r="E2536" s="9">
        <v>121.953003</v>
      </c>
      <c r="F2536" s="10">
        <v>-4.4589622792976513E-3</v>
      </c>
      <c r="G2536" s="9">
        <v>85</v>
      </c>
      <c r="H2536" s="12">
        <f t="shared" si="195"/>
        <v>11073.442779999999</v>
      </c>
      <c r="I2536" s="37">
        <f t="shared" si="196"/>
        <v>110</v>
      </c>
      <c r="J2536" s="38">
        <f t="shared" si="197"/>
        <v>100.66766163636363</v>
      </c>
      <c r="K2536" s="13">
        <f t="shared" si="198"/>
        <v>0.22727272727272727</v>
      </c>
      <c r="L2536" s="14">
        <f t="shared" si="199"/>
        <v>0.77272727272727271</v>
      </c>
    </row>
    <row r="2537" spans="1:12" x14ac:dyDescent="0.35">
      <c r="A2537" s="2">
        <v>43564</v>
      </c>
      <c r="B2537" s="5">
        <v>28.254999000000002</v>
      </c>
      <c r="C2537" s="6">
        <v>-1.5030991734086285E-3</v>
      </c>
      <c r="D2537" s="8">
        <v>25</v>
      </c>
      <c r="E2537" s="9">
        <v>122.44499999999999</v>
      </c>
      <c r="F2537" s="10">
        <v>4.0262003664377488E-3</v>
      </c>
      <c r="G2537" s="9">
        <v>85</v>
      </c>
      <c r="H2537" s="12">
        <f t="shared" si="195"/>
        <v>11114.199975</v>
      </c>
      <c r="I2537" s="37">
        <f t="shared" si="196"/>
        <v>110</v>
      </c>
      <c r="J2537" s="38">
        <f t="shared" si="197"/>
        <v>101.03818159090909</v>
      </c>
      <c r="K2537" s="13">
        <f t="shared" si="198"/>
        <v>0.22727272727272727</v>
      </c>
      <c r="L2537" s="14">
        <f t="shared" si="199"/>
        <v>0.77272727272727271</v>
      </c>
    </row>
    <row r="2538" spans="1:12" x14ac:dyDescent="0.35">
      <c r="A2538" s="2">
        <v>43565</v>
      </c>
      <c r="B2538" s="5">
        <v>28.278998999999999</v>
      </c>
      <c r="C2538" s="6">
        <v>8.4904667247354126E-4</v>
      </c>
      <c r="D2538" s="8">
        <v>25</v>
      </c>
      <c r="E2538" s="9">
        <v>121.655998</v>
      </c>
      <c r="F2538" s="10">
        <v>-6.4645761730686147E-3</v>
      </c>
      <c r="G2538" s="9">
        <v>85</v>
      </c>
      <c r="H2538" s="12">
        <f t="shared" si="195"/>
        <v>11047.734804999998</v>
      </c>
      <c r="I2538" s="37">
        <f t="shared" si="196"/>
        <v>110</v>
      </c>
      <c r="J2538" s="38">
        <f t="shared" si="197"/>
        <v>100.43395277272725</v>
      </c>
      <c r="K2538" s="13">
        <f t="shared" si="198"/>
        <v>0.22727272727272727</v>
      </c>
      <c r="L2538" s="14">
        <f t="shared" si="199"/>
        <v>0.77272727272727271</v>
      </c>
    </row>
    <row r="2539" spans="1:12" x14ac:dyDescent="0.35">
      <c r="A2539" s="2">
        <v>43566</v>
      </c>
      <c r="B2539" s="5">
        <v>28.216498999999999</v>
      </c>
      <c r="C2539" s="6">
        <v>-2.2125665835228681E-3</v>
      </c>
      <c r="D2539" s="8">
        <v>25</v>
      </c>
      <c r="E2539" s="9">
        <v>121.694</v>
      </c>
      <c r="F2539" s="10">
        <v>3.1232381854273683E-4</v>
      </c>
      <c r="G2539" s="9">
        <v>85</v>
      </c>
      <c r="H2539" s="12">
        <f t="shared" si="195"/>
        <v>11049.402474999999</v>
      </c>
      <c r="I2539" s="37">
        <f t="shared" si="196"/>
        <v>110</v>
      </c>
      <c r="J2539" s="38">
        <f t="shared" si="197"/>
        <v>100.4491134090909</v>
      </c>
      <c r="K2539" s="13">
        <f t="shared" si="198"/>
        <v>0.22727272727272727</v>
      </c>
      <c r="L2539" s="14">
        <f t="shared" si="199"/>
        <v>0.77272727272727271</v>
      </c>
    </row>
    <row r="2540" spans="1:12" x14ac:dyDescent="0.35">
      <c r="A2540" s="2">
        <v>43567</v>
      </c>
      <c r="B2540" s="5">
        <v>28.173999999999999</v>
      </c>
      <c r="C2540" s="6">
        <v>-1.5073109406755769E-3</v>
      </c>
      <c r="D2540" s="8">
        <v>25</v>
      </c>
      <c r="E2540" s="9">
        <v>122.414001</v>
      </c>
      <c r="F2540" s="10">
        <v>5.8990535745016004E-3</v>
      </c>
      <c r="G2540" s="9">
        <v>85</v>
      </c>
      <c r="H2540" s="12">
        <f t="shared" si="195"/>
        <v>11109.540085000001</v>
      </c>
      <c r="I2540" s="37">
        <f t="shared" si="196"/>
        <v>110</v>
      </c>
      <c r="J2540" s="38">
        <f t="shared" si="197"/>
        <v>100.99581895454546</v>
      </c>
      <c r="K2540" s="13">
        <f t="shared" si="198"/>
        <v>0.22727272727272727</v>
      </c>
      <c r="L2540" s="14">
        <f t="shared" si="199"/>
        <v>0.77272727272727271</v>
      </c>
    </row>
    <row r="2541" spans="1:12" x14ac:dyDescent="0.35">
      <c r="A2541" s="2">
        <v>43570</v>
      </c>
      <c r="B2541" s="5">
        <v>28.019501000000002</v>
      </c>
      <c r="C2541" s="6">
        <v>-5.4988347958966344E-3</v>
      </c>
      <c r="D2541" s="8">
        <v>25</v>
      </c>
      <c r="E2541" s="9">
        <v>122.878998</v>
      </c>
      <c r="F2541" s="10">
        <v>3.7913642778359957E-3</v>
      </c>
      <c r="G2541" s="9">
        <v>85</v>
      </c>
      <c r="H2541" s="12">
        <f t="shared" si="195"/>
        <v>11145.202354999999</v>
      </c>
      <c r="I2541" s="37">
        <f t="shared" si="196"/>
        <v>110</v>
      </c>
      <c r="J2541" s="38">
        <f t="shared" si="197"/>
        <v>101.3200214090909</v>
      </c>
      <c r="K2541" s="13">
        <f t="shared" si="198"/>
        <v>0.22727272727272727</v>
      </c>
      <c r="L2541" s="14">
        <f t="shared" si="199"/>
        <v>0.77272727272727271</v>
      </c>
    </row>
    <row r="2542" spans="1:12" x14ac:dyDescent="0.35">
      <c r="A2542" s="2">
        <v>43571</v>
      </c>
      <c r="B2542" s="5">
        <v>28.039498999999999</v>
      </c>
      <c r="C2542" s="6">
        <v>7.1346263216609529E-4</v>
      </c>
      <c r="D2542" s="8">
        <v>25</v>
      </c>
      <c r="E2542" s="9">
        <v>123.75299800000001</v>
      </c>
      <c r="F2542" s="10">
        <v>7.0875123487343927E-3</v>
      </c>
      <c r="G2542" s="9">
        <v>85</v>
      </c>
      <c r="H2542" s="12">
        <f t="shared" si="195"/>
        <v>11219.992305</v>
      </c>
      <c r="I2542" s="37">
        <f t="shared" si="196"/>
        <v>110</v>
      </c>
      <c r="J2542" s="38">
        <f t="shared" si="197"/>
        <v>101.99993004545455</v>
      </c>
      <c r="K2542" s="13">
        <f t="shared" si="198"/>
        <v>0.22727272727272727</v>
      </c>
      <c r="L2542" s="14">
        <f t="shared" si="199"/>
        <v>0.77272727272727271</v>
      </c>
    </row>
    <row r="2543" spans="1:12" x14ac:dyDescent="0.35">
      <c r="A2543" s="2">
        <v>43573</v>
      </c>
      <c r="B2543" s="5">
        <v>27.930499999999999</v>
      </c>
      <c r="C2543" s="6">
        <v>-3.8949129799350501E-3</v>
      </c>
      <c r="D2543" s="8">
        <v>25</v>
      </c>
      <c r="E2543" s="9">
        <v>123.473</v>
      </c>
      <c r="F2543" s="10">
        <v>-2.2651187333213585E-3</v>
      </c>
      <c r="G2543" s="9">
        <v>85</v>
      </c>
      <c r="H2543" s="12">
        <f t="shared" si="195"/>
        <v>11193.467500000001</v>
      </c>
      <c r="I2543" s="37">
        <f t="shared" si="196"/>
        <v>110</v>
      </c>
      <c r="J2543" s="38">
        <f t="shared" si="197"/>
        <v>101.75879545454546</v>
      </c>
      <c r="K2543" s="13">
        <f t="shared" si="198"/>
        <v>0.22727272727272727</v>
      </c>
      <c r="L2543" s="14">
        <f t="shared" si="199"/>
        <v>0.77272727272727271</v>
      </c>
    </row>
    <row r="2544" spans="1:12" x14ac:dyDescent="0.35">
      <c r="A2544" s="2">
        <v>43577</v>
      </c>
      <c r="B2544" s="5">
        <v>28.000499999999999</v>
      </c>
      <c r="C2544" s="6">
        <v>2.5030854641747702E-3</v>
      </c>
      <c r="D2544" s="8">
        <v>25</v>
      </c>
      <c r="E2544" s="9">
        <v>121.86799600000001</v>
      </c>
      <c r="F2544" s="10">
        <v>-1.3084049735981651E-2</v>
      </c>
      <c r="G2544" s="9">
        <v>85</v>
      </c>
      <c r="H2544" s="12">
        <f t="shared" si="195"/>
        <v>11058.792160000001</v>
      </c>
      <c r="I2544" s="37">
        <f t="shared" si="196"/>
        <v>110</v>
      </c>
      <c r="J2544" s="38">
        <f t="shared" si="197"/>
        <v>100.53447418181818</v>
      </c>
      <c r="K2544" s="13">
        <f t="shared" si="198"/>
        <v>0.22727272727272727</v>
      </c>
      <c r="L2544" s="14">
        <f t="shared" si="199"/>
        <v>0.77272727272727271</v>
      </c>
    </row>
    <row r="2545" spans="1:12" x14ac:dyDescent="0.35">
      <c r="A2545" s="2">
        <v>43578</v>
      </c>
      <c r="B2545" s="5">
        <v>27.966498999999999</v>
      </c>
      <c r="C2545" s="6">
        <v>-1.2150376039645749E-3</v>
      </c>
      <c r="D2545" s="8">
        <v>25</v>
      </c>
      <c r="E2545" s="9">
        <v>121.700996</v>
      </c>
      <c r="F2545" s="10">
        <v>-1.3712749295180515E-3</v>
      </c>
      <c r="G2545" s="9">
        <v>85</v>
      </c>
      <c r="H2545" s="12">
        <f t="shared" si="195"/>
        <v>11043.747135</v>
      </c>
      <c r="I2545" s="37">
        <f t="shared" si="196"/>
        <v>110</v>
      </c>
      <c r="J2545" s="38">
        <f t="shared" si="197"/>
        <v>100.39770122727272</v>
      </c>
      <c r="K2545" s="13">
        <f t="shared" si="198"/>
        <v>0.22727272727272727</v>
      </c>
      <c r="L2545" s="14">
        <f t="shared" si="199"/>
        <v>0.77272727272727271</v>
      </c>
    </row>
    <row r="2546" spans="1:12" x14ac:dyDescent="0.35">
      <c r="A2546" s="2">
        <v>43579</v>
      </c>
      <c r="B2546" s="5">
        <v>27.957001000000002</v>
      </c>
      <c r="C2546" s="6">
        <v>-3.3967831381520597E-4</v>
      </c>
      <c r="D2546" s="8">
        <v>25</v>
      </c>
      <c r="E2546" s="9">
        <v>122.935997</v>
      </c>
      <c r="F2546" s="10">
        <v>1.0096686330935079E-2</v>
      </c>
      <c r="G2546" s="9">
        <v>85</v>
      </c>
      <c r="H2546" s="12">
        <f t="shared" si="195"/>
        <v>11148.484770000001</v>
      </c>
      <c r="I2546" s="37">
        <f t="shared" si="196"/>
        <v>110</v>
      </c>
      <c r="J2546" s="38">
        <f t="shared" si="197"/>
        <v>101.34986154545456</v>
      </c>
      <c r="K2546" s="13">
        <f t="shared" si="198"/>
        <v>0.22727272727272727</v>
      </c>
      <c r="L2546" s="14">
        <f t="shared" si="199"/>
        <v>0.77272727272727271</v>
      </c>
    </row>
    <row r="2547" spans="1:12" x14ac:dyDescent="0.35">
      <c r="A2547" s="2">
        <v>43580</v>
      </c>
      <c r="B2547" s="5">
        <v>28.194500000000001</v>
      </c>
      <c r="C2547" s="6">
        <v>8.459272220341596E-3</v>
      </c>
      <c r="D2547" s="8">
        <v>25</v>
      </c>
      <c r="E2547" s="9">
        <v>122.427002</v>
      </c>
      <c r="F2547" s="10">
        <v>-4.1489200263109538E-3</v>
      </c>
      <c r="G2547" s="9">
        <v>85</v>
      </c>
      <c r="H2547" s="12">
        <f t="shared" si="195"/>
        <v>11111.157669999999</v>
      </c>
      <c r="I2547" s="37">
        <f t="shared" si="196"/>
        <v>110</v>
      </c>
      <c r="J2547" s="38">
        <f t="shared" si="197"/>
        <v>101.01052427272727</v>
      </c>
      <c r="K2547" s="13">
        <f t="shared" si="198"/>
        <v>0.22727272727272727</v>
      </c>
      <c r="L2547" s="14">
        <f t="shared" si="199"/>
        <v>0.77272727272727271</v>
      </c>
    </row>
    <row r="2548" spans="1:12" x14ac:dyDescent="0.35">
      <c r="A2548" s="2">
        <v>43581</v>
      </c>
      <c r="B2548" s="5">
        <v>28.156500000000001</v>
      </c>
      <c r="C2548" s="6">
        <v>-1.3486896686853989E-3</v>
      </c>
      <c r="D2548" s="8">
        <v>25</v>
      </c>
      <c r="E2548" s="9">
        <v>123.39299800000001</v>
      </c>
      <c r="F2548" s="10">
        <v>7.8594172361450276E-3</v>
      </c>
      <c r="G2548" s="9">
        <v>85</v>
      </c>
      <c r="H2548" s="12">
        <f t="shared" si="195"/>
        <v>11192.317330000002</v>
      </c>
      <c r="I2548" s="37">
        <f t="shared" si="196"/>
        <v>110</v>
      </c>
      <c r="J2548" s="38">
        <f t="shared" si="197"/>
        <v>101.74833936363638</v>
      </c>
      <c r="K2548" s="13">
        <f t="shared" si="198"/>
        <v>0.22727272727272727</v>
      </c>
      <c r="L2548" s="14">
        <f t="shared" si="199"/>
        <v>0.77272727272727271</v>
      </c>
    </row>
    <row r="2549" spans="1:12" x14ac:dyDescent="0.35">
      <c r="A2549" s="2">
        <v>43585</v>
      </c>
      <c r="B2549" s="5">
        <v>28.1525</v>
      </c>
      <c r="C2549" s="6">
        <v>-1.420732034569383E-4</v>
      </c>
      <c r="D2549" s="8">
        <v>25</v>
      </c>
      <c r="E2549" s="9">
        <v>123.406998</v>
      </c>
      <c r="F2549" s="10">
        <v>1.1345218996705597E-4</v>
      </c>
      <c r="G2549" s="9">
        <v>85</v>
      </c>
      <c r="H2549" s="12">
        <f t="shared" si="195"/>
        <v>11193.40733</v>
      </c>
      <c r="I2549" s="37">
        <f t="shared" si="196"/>
        <v>110</v>
      </c>
      <c r="J2549" s="38">
        <f t="shared" si="197"/>
        <v>101.75824845454545</v>
      </c>
      <c r="K2549" s="13">
        <f t="shared" si="198"/>
        <v>0.22727272727272727</v>
      </c>
      <c r="L2549" s="14">
        <f t="shared" si="199"/>
        <v>0.77272727272727271</v>
      </c>
    </row>
    <row r="2550" spans="1:12" x14ac:dyDescent="0.35">
      <c r="A2550" s="2">
        <v>43587</v>
      </c>
      <c r="B2550" s="5">
        <v>27.811501</v>
      </c>
      <c r="C2550" s="6">
        <v>-1.2186520408814516E-2</v>
      </c>
      <c r="D2550" s="8">
        <v>25</v>
      </c>
      <c r="E2550" s="9">
        <v>123.179001</v>
      </c>
      <c r="F2550" s="10">
        <v>-1.8492296066856539E-3</v>
      </c>
      <c r="G2550" s="9">
        <v>85</v>
      </c>
      <c r="H2550" s="12">
        <f t="shared" si="195"/>
        <v>11165.50261</v>
      </c>
      <c r="I2550" s="37">
        <f t="shared" si="196"/>
        <v>110</v>
      </c>
      <c r="J2550" s="38">
        <f t="shared" si="197"/>
        <v>101.50456918181818</v>
      </c>
      <c r="K2550" s="13">
        <f t="shared" si="198"/>
        <v>0.22727272727272727</v>
      </c>
      <c r="L2550" s="14">
        <f t="shared" si="199"/>
        <v>0.77272727272727271</v>
      </c>
    </row>
    <row r="2551" spans="1:12" x14ac:dyDescent="0.35">
      <c r="A2551" s="2">
        <v>43588</v>
      </c>
      <c r="B2551" s="5">
        <v>27.780999999999999</v>
      </c>
      <c r="C2551" s="6">
        <v>-1.0973063816819284E-3</v>
      </c>
      <c r="D2551" s="8">
        <v>25</v>
      </c>
      <c r="E2551" s="9">
        <v>122.99099699999999</v>
      </c>
      <c r="F2551" s="10">
        <v>-1.5274325716321258E-3</v>
      </c>
      <c r="G2551" s="9">
        <v>85</v>
      </c>
      <c r="H2551" s="12">
        <f t="shared" si="195"/>
        <v>11148.759744999999</v>
      </c>
      <c r="I2551" s="37">
        <f t="shared" si="196"/>
        <v>110</v>
      </c>
      <c r="J2551" s="38">
        <f t="shared" si="197"/>
        <v>101.35236131818181</v>
      </c>
      <c r="K2551" s="13">
        <f t="shared" si="198"/>
        <v>0.22727272727272727</v>
      </c>
      <c r="L2551" s="14">
        <f t="shared" si="199"/>
        <v>0.77272727272727271</v>
      </c>
    </row>
    <row r="2552" spans="1:12" x14ac:dyDescent="0.35">
      <c r="A2552" s="2">
        <v>43591</v>
      </c>
      <c r="B2552" s="5">
        <v>28.0075</v>
      </c>
      <c r="C2552" s="6">
        <v>8.1199976521939554E-3</v>
      </c>
      <c r="D2552" s="8">
        <v>25</v>
      </c>
      <c r="E2552" s="9">
        <v>121.831001</v>
      </c>
      <c r="F2552" s="10">
        <v>-9.4763108719417843E-3</v>
      </c>
      <c r="G2552" s="9">
        <v>85</v>
      </c>
      <c r="H2552" s="12">
        <f t="shared" si="195"/>
        <v>11055.822585</v>
      </c>
      <c r="I2552" s="37">
        <f t="shared" si="196"/>
        <v>110</v>
      </c>
      <c r="J2552" s="38">
        <f t="shared" si="197"/>
        <v>100.50747804545455</v>
      </c>
      <c r="K2552" s="13">
        <f t="shared" si="198"/>
        <v>0.22727272727272727</v>
      </c>
      <c r="L2552" s="14">
        <f t="shared" si="199"/>
        <v>0.77272727272727271</v>
      </c>
    </row>
    <row r="2553" spans="1:12" x14ac:dyDescent="0.35">
      <c r="A2553" s="2">
        <v>43592</v>
      </c>
      <c r="B2553" s="5">
        <v>28.022499</v>
      </c>
      <c r="C2553" s="6">
        <v>5.3539177676187322E-4</v>
      </c>
      <c r="D2553" s="8">
        <v>25</v>
      </c>
      <c r="E2553" s="9">
        <v>120.897003</v>
      </c>
      <c r="F2553" s="10">
        <v>-7.6958784680236647E-3</v>
      </c>
      <c r="G2553" s="9">
        <v>85</v>
      </c>
      <c r="H2553" s="12">
        <f t="shared" si="195"/>
        <v>10976.80773</v>
      </c>
      <c r="I2553" s="37">
        <f t="shared" si="196"/>
        <v>110</v>
      </c>
      <c r="J2553" s="38">
        <f t="shared" si="197"/>
        <v>99.789161181818187</v>
      </c>
      <c r="K2553" s="13">
        <f t="shared" si="198"/>
        <v>0.22727272727272727</v>
      </c>
      <c r="L2553" s="14">
        <f t="shared" si="199"/>
        <v>0.77272727272727271</v>
      </c>
    </row>
    <row r="2554" spans="1:12" x14ac:dyDescent="0.35">
      <c r="A2554" s="2">
        <v>43593</v>
      </c>
      <c r="B2554" s="5">
        <v>28.062999999999999</v>
      </c>
      <c r="C2554" s="6">
        <v>1.4442594881800552E-3</v>
      </c>
      <c r="D2554" s="8">
        <v>25</v>
      </c>
      <c r="E2554" s="9">
        <v>119.530998</v>
      </c>
      <c r="F2554" s="10">
        <v>-1.1363233008213847E-2</v>
      </c>
      <c r="G2554" s="9">
        <v>85</v>
      </c>
      <c r="H2554" s="12">
        <f t="shared" si="195"/>
        <v>10861.70983</v>
      </c>
      <c r="I2554" s="37">
        <f t="shared" si="196"/>
        <v>110</v>
      </c>
      <c r="J2554" s="38">
        <f t="shared" si="197"/>
        <v>98.742816636363628</v>
      </c>
      <c r="K2554" s="13">
        <f t="shared" si="198"/>
        <v>0.22727272727272727</v>
      </c>
      <c r="L2554" s="14">
        <f t="shared" si="199"/>
        <v>0.77272727272727271</v>
      </c>
    </row>
    <row r="2555" spans="1:12" x14ac:dyDescent="0.35">
      <c r="A2555" s="2">
        <v>43594</v>
      </c>
      <c r="B2555" s="5">
        <v>28.114999999999998</v>
      </c>
      <c r="C2555" s="6">
        <v>1.851259028482044E-3</v>
      </c>
      <c r="D2555" s="8">
        <v>25</v>
      </c>
      <c r="E2555" s="9">
        <v>118.459</v>
      </c>
      <c r="F2555" s="10">
        <v>-9.0088260782783536E-3</v>
      </c>
      <c r="G2555" s="9">
        <v>85</v>
      </c>
      <c r="H2555" s="12">
        <f t="shared" si="195"/>
        <v>10771.89</v>
      </c>
      <c r="I2555" s="37">
        <f t="shared" si="196"/>
        <v>110</v>
      </c>
      <c r="J2555" s="38">
        <f t="shared" si="197"/>
        <v>97.926272727272718</v>
      </c>
      <c r="K2555" s="13">
        <f t="shared" si="198"/>
        <v>0.22727272727272727</v>
      </c>
      <c r="L2555" s="14">
        <f t="shared" si="199"/>
        <v>0.77272727272727271</v>
      </c>
    </row>
    <row r="2556" spans="1:12" x14ac:dyDescent="0.35">
      <c r="A2556" s="2">
        <v>43595</v>
      </c>
      <c r="B2556" s="5">
        <v>28.109501000000002</v>
      </c>
      <c r="C2556" s="6">
        <v>-1.9560867307788499E-4</v>
      </c>
      <c r="D2556" s="8">
        <v>25</v>
      </c>
      <c r="E2556" s="9">
        <v>118.498001</v>
      </c>
      <c r="F2556" s="10">
        <v>3.2918208947219085E-4</v>
      </c>
      <c r="G2556" s="9">
        <v>85</v>
      </c>
      <c r="H2556" s="12">
        <f t="shared" si="195"/>
        <v>10775.06761</v>
      </c>
      <c r="I2556" s="37">
        <f t="shared" si="196"/>
        <v>110</v>
      </c>
      <c r="J2556" s="38">
        <f t="shared" si="197"/>
        <v>97.955160090909089</v>
      </c>
      <c r="K2556" s="13">
        <f t="shared" si="198"/>
        <v>0.22727272727272727</v>
      </c>
      <c r="L2556" s="14">
        <f t="shared" si="199"/>
        <v>0.77272727272727271</v>
      </c>
    </row>
    <row r="2557" spans="1:12" x14ac:dyDescent="0.35">
      <c r="A2557" s="2">
        <v>43598</v>
      </c>
      <c r="B2557" s="5">
        <v>28.261499000000001</v>
      </c>
      <c r="C2557" s="6">
        <v>5.3927859491138541E-3</v>
      </c>
      <c r="D2557" s="8">
        <v>25</v>
      </c>
      <c r="E2557" s="9">
        <v>117.220001</v>
      </c>
      <c r="F2557" s="10">
        <v>-1.0843571655336781E-2</v>
      </c>
      <c r="G2557" s="9">
        <v>85</v>
      </c>
      <c r="H2557" s="12">
        <f t="shared" si="195"/>
        <v>10670.23756</v>
      </c>
      <c r="I2557" s="37">
        <f t="shared" si="196"/>
        <v>110</v>
      </c>
      <c r="J2557" s="38">
        <f t="shared" si="197"/>
        <v>97.002159636363629</v>
      </c>
      <c r="K2557" s="13">
        <f t="shared" si="198"/>
        <v>0.22727272727272727</v>
      </c>
      <c r="L2557" s="14">
        <f t="shared" si="199"/>
        <v>0.77272727272727271</v>
      </c>
    </row>
    <row r="2558" spans="1:12" x14ac:dyDescent="0.35">
      <c r="A2558" s="2">
        <v>43599</v>
      </c>
      <c r="B2558" s="5">
        <v>28.554001</v>
      </c>
      <c r="C2558" s="6">
        <v>1.0296647368189582E-2</v>
      </c>
      <c r="D2558" s="8">
        <v>25</v>
      </c>
      <c r="E2558" s="9">
        <v>117.861</v>
      </c>
      <c r="F2558" s="10">
        <v>5.4534444373190993E-3</v>
      </c>
      <c r="G2558" s="9">
        <v>85</v>
      </c>
      <c r="H2558" s="12">
        <f t="shared" si="195"/>
        <v>10732.035024999999</v>
      </c>
      <c r="I2558" s="37">
        <f t="shared" si="196"/>
        <v>110</v>
      </c>
      <c r="J2558" s="38">
        <f t="shared" si="197"/>
        <v>97.563954772727271</v>
      </c>
      <c r="K2558" s="13">
        <f t="shared" si="198"/>
        <v>0.22727272727272727</v>
      </c>
      <c r="L2558" s="14">
        <f t="shared" si="199"/>
        <v>0.77272727272727271</v>
      </c>
    </row>
    <row r="2559" spans="1:12" x14ac:dyDescent="0.35">
      <c r="A2559" s="2">
        <v>43600</v>
      </c>
      <c r="B2559" s="5">
        <v>28.570999</v>
      </c>
      <c r="C2559" s="6">
        <v>5.9511599130601667E-4</v>
      </c>
      <c r="D2559" s="8">
        <v>25</v>
      </c>
      <c r="E2559" s="9">
        <v>117.498001</v>
      </c>
      <c r="F2559" s="10">
        <v>-3.0846433430316011E-3</v>
      </c>
      <c r="G2559" s="9">
        <v>85</v>
      </c>
      <c r="H2559" s="12">
        <f t="shared" si="195"/>
        <v>10701.60506</v>
      </c>
      <c r="I2559" s="37">
        <f t="shared" si="196"/>
        <v>110</v>
      </c>
      <c r="J2559" s="38">
        <f t="shared" si="197"/>
        <v>97.287318727272719</v>
      </c>
      <c r="K2559" s="13">
        <f t="shared" si="198"/>
        <v>0.22727272727272727</v>
      </c>
      <c r="L2559" s="14">
        <f t="shared" si="199"/>
        <v>0.77272727272727271</v>
      </c>
    </row>
    <row r="2560" spans="1:12" x14ac:dyDescent="0.35">
      <c r="A2560" s="2">
        <v>43601</v>
      </c>
      <c r="B2560" s="5">
        <v>28.3675</v>
      </c>
      <c r="C2560" s="6">
        <v>-7.148058696689219E-3</v>
      </c>
      <c r="D2560" s="8">
        <v>25</v>
      </c>
      <c r="E2560" s="9">
        <v>118.064003</v>
      </c>
      <c r="F2560" s="10">
        <v>4.8055550524201962E-3</v>
      </c>
      <c r="G2560" s="9">
        <v>85</v>
      </c>
      <c r="H2560" s="12">
        <f t="shared" si="195"/>
        <v>10744.627755</v>
      </c>
      <c r="I2560" s="37">
        <f t="shared" si="196"/>
        <v>110</v>
      </c>
      <c r="J2560" s="38">
        <f t="shared" si="197"/>
        <v>97.678434136363634</v>
      </c>
      <c r="K2560" s="13">
        <f t="shared" si="198"/>
        <v>0.22727272727272727</v>
      </c>
      <c r="L2560" s="14">
        <f t="shared" si="199"/>
        <v>0.77272727272727271</v>
      </c>
    </row>
    <row r="2561" spans="1:12" x14ac:dyDescent="0.35">
      <c r="A2561" s="2">
        <v>43602</v>
      </c>
      <c r="B2561" s="5">
        <v>28.264500000000002</v>
      </c>
      <c r="C2561" s="6">
        <v>-3.6375234344898644E-3</v>
      </c>
      <c r="D2561" s="8">
        <v>25</v>
      </c>
      <c r="E2561" s="9">
        <v>119.628998</v>
      </c>
      <c r="F2561" s="10">
        <v>1.3168394596315913E-2</v>
      </c>
      <c r="G2561" s="9">
        <v>85</v>
      </c>
      <c r="H2561" s="12">
        <f t="shared" si="195"/>
        <v>10875.077329999998</v>
      </c>
      <c r="I2561" s="37">
        <f t="shared" si="196"/>
        <v>110</v>
      </c>
      <c r="J2561" s="38">
        <f t="shared" si="197"/>
        <v>98.864339363636347</v>
      </c>
      <c r="K2561" s="13">
        <f t="shared" si="198"/>
        <v>0.22727272727272727</v>
      </c>
      <c r="L2561" s="14">
        <f t="shared" si="199"/>
        <v>0.77272727272727271</v>
      </c>
    </row>
    <row r="2562" spans="1:12" x14ac:dyDescent="0.35">
      <c r="A2562" s="2">
        <v>43605</v>
      </c>
      <c r="B2562" s="5">
        <v>27.895</v>
      </c>
      <c r="C2562" s="6">
        <v>-1.3159138951026161E-2</v>
      </c>
      <c r="D2562" s="8">
        <v>25</v>
      </c>
      <c r="E2562" s="9">
        <v>123.93</v>
      </c>
      <c r="F2562" s="10">
        <v>3.532161975450876E-2</v>
      </c>
      <c r="G2562" s="9">
        <v>85</v>
      </c>
      <c r="H2562" s="12">
        <f t="shared" si="195"/>
        <v>11231.425000000001</v>
      </c>
      <c r="I2562" s="37">
        <f t="shared" si="196"/>
        <v>110</v>
      </c>
      <c r="J2562" s="38">
        <f t="shared" si="197"/>
        <v>102.10386363636364</v>
      </c>
      <c r="K2562" s="13">
        <f t="shared" si="198"/>
        <v>0.22727272727272727</v>
      </c>
      <c r="L2562" s="14">
        <f t="shared" si="199"/>
        <v>0.77272727272727271</v>
      </c>
    </row>
    <row r="2563" spans="1:12" x14ac:dyDescent="0.35">
      <c r="A2563" s="2">
        <v>43606</v>
      </c>
      <c r="B2563" s="5">
        <v>27.924499999999998</v>
      </c>
      <c r="C2563" s="6">
        <v>1.056978394520236E-3</v>
      </c>
      <c r="D2563" s="8">
        <v>25</v>
      </c>
      <c r="E2563" s="9">
        <v>123.068001</v>
      </c>
      <c r="F2563" s="10">
        <v>-6.979833813109515E-3</v>
      </c>
      <c r="G2563" s="9">
        <v>85</v>
      </c>
      <c r="H2563" s="12">
        <f t="shared" ref="H2563:H2626" si="200">B2563*D2563+E2563*G2563</f>
        <v>11158.892585</v>
      </c>
      <c r="I2563" s="37">
        <f t="shared" ref="I2563:I2626" si="201">SUM(D2563,G2563)</f>
        <v>110</v>
      </c>
      <c r="J2563" s="38">
        <f t="shared" ref="J2563:J2626" si="202">H2563/I2563</f>
        <v>101.44447804545455</v>
      </c>
      <c r="K2563" s="13">
        <f t="shared" ref="K2563:K2626" si="203">D2563/(D2563+G2563)</f>
        <v>0.22727272727272727</v>
      </c>
      <c r="L2563" s="14">
        <f t="shared" ref="L2563:L2626" si="204">1-K2563</f>
        <v>0.77272727272727271</v>
      </c>
    </row>
    <row r="2564" spans="1:12" x14ac:dyDescent="0.35">
      <c r="A2564" s="2">
        <v>43607</v>
      </c>
      <c r="B2564" s="5">
        <v>27.895</v>
      </c>
      <c r="C2564" s="6">
        <v>-1.056978394520236E-3</v>
      </c>
      <c r="D2564" s="8">
        <v>25</v>
      </c>
      <c r="E2564" s="9">
        <v>123.31300400000001</v>
      </c>
      <c r="F2564" s="10">
        <v>1.9888146876967383E-3</v>
      </c>
      <c r="G2564" s="9">
        <v>85</v>
      </c>
      <c r="H2564" s="12">
        <f t="shared" si="200"/>
        <v>11178.98034</v>
      </c>
      <c r="I2564" s="37">
        <f t="shared" si="201"/>
        <v>110</v>
      </c>
      <c r="J2564" s="38">
        <f t="shared" si="202"/>
        <v>101.627094</v>
      </c>
      <c r="K2564" s="13">
        <f t="shared" si="203"/>
        <v>0.22727272727272727</v>
      </c>
      <c r="L2564" s="14">
        <f t="shared" si="204"/>
        <v>0.77272727272727271</v>
      </c>
    </row>
    <row r="2565" spans="1:12" x14ac:dyDescent="0.35">
      <c r="A2565" s="2">
        <v>43608</v>
      </c>
      <c r="B2565" s="5">
        <v>28.014999</v>
      </c>
      <c r="C2565" s="6">
        <v>4.2925840245922053E-3</v>
      </c>
      <c r="D2565" s="8">
        <v>25</v>
      </c>
      <c r="E2565" s="9">
        <v>122.601997</v>
      </c>
      <c r="F2565" s="10">
        <v>-5.7825588380362447E-3</v>
      </c>
      <c r="G2565" s="9">
        <v>85</v>
      </c>
      <c r="H2565" s="12">
        <f t="shared" si="200"/>
        <v>11121.54472</v>
      </c>
      <c r="I2565" s="37">
        <f t="shared" si="201"/>
        <v>110</v>
      </c>
      <c r="J2565" s="38">
        <f t="shared" si="202"/>
        <v>101.104952</v>
      </c>
      <c r="K2565" s="13">
        <f t="shared" si="203"/>
        <v>0.22727272727272727</v>
      </c>
      <c r="L2565" s="14">
        <f t="shared" si="204"/>
        <v>0.77272727272727271</v>
      </c>
    </row>
    <row r="2566" spans="1:12" x14ac:dyDescent="0.35">
      <c r="A2566" s="2">
        <v>43609</v>
      </c>
      <c r="B2566" s="5">
        <v>27.9925</v>
      </c>
      <c r="C2566" s="6">
        <v>-8.0342816986878063E-4</v>
      </c>
      <c r="D2566" s="8">
        <v>25</v>
      </c>
      <c r="E2566" s="9">
        <v>124.552002</v>
      </c>
      <c r="F2566" s="10">
        <v>1.5780003331589576E-2</v>
      </c>
      <c r="G2566" s="9">
        <v>85</v>
      </c>
      <c r="H2566" s="12">
        <f t="shared" si="200"/>
        <v>11286.732669999999</v>
      </c>
      <c r="I2566" s="37">
        <f t="shared" si="201"/>
        <v>110</v>
      </c>
      <c r="J2566" s="38">
        <f t="shared" si="202"/>
        <v>102.60666063636363</v>
      </c>
      <c r="K2566" s="13">
        <f t="shared" si="203"/>
        <v>0.22727272727272727</v>
      </c>
      <c r="L2566" s="14">
        <f t="shared" si="204"/>
        <v>0.77272727272727271</v>
      </c>
    </row>
    <row r="2567" spans="1:12" x14ac:dyDescent="0.35">
      <c r="A2567" s="2">
        <v>43612</v>
      </c>
      <c r="B2567" s="5">
        <v>28.096001000000001</v>
      </c>
      <c r="C2567" s="6">
        <v>3.6906358927457639E-3</v>
      </c>
      <c r="D2567" s="8">
        <v>25</v>
      </c>
      <c r="E2567" s="9">
        <v>125.03299699999999</v>
      </c>
      <c r="F2567" s="10">
        <v>3.8543630218441649E-3</v>
      </c>
      <c r="G2567" s="9">
        <v>85</v>
      </c>
      <c r="H2567" s="12">
        <f t="shared" si="200"/>
        <v>11330.20477</v>
      </c>
      <c r="I2567" s="37">
        <f t="shared" si="201"/>
        <v>110</v>
      </c>
      <c r="J2567" s="38">
        <f t="shared" si="202"/>
        <v>103.00186154545455</v>
      </c>
      <c r="K2567" s="13">
        <f t="shared" si="203"/>
        <v>0.22727272727272727</v>
      </c>
      <c r="L2567" s="14">
        <f t="shared" si="204"/>
        <v>0.77272727272727271</v>
      </c>
    </row>
    <row r="2568" spans="1:12" x14ac:dyDescent="0.35">
      <c r="A2568" s="2">
        <v>43613</v>
      </c>
      <c r="B2568" s="5">
        <v>28.100999999999999</v>
      </c>
      <c r="C2568" s="6">
        <v>1.7790985014265459E-4</v>
      </c>
      <c r="D2568" s="8">
        <v>25</v>
      </c>
      <c r="E2568" s="9">
        <v>125.181999</v>
      </c>
      <c r="F2568" s="10">
        <v>1.1909919069186259E-3</v>
      </c>
      <c r="G2568" s="9">
        <v>85</v>
      </c>
      <c r="H2568" s="12">
        <f t="shared" si="200"/>
        <v>11342.994914999999</v>
      </c>
      <c r="I2568" s="37">
        <f t="shared" si="201"/>
        <v>110</v>
      </c>
      <c r="J2568" s="38">
        <f t="shared" si="202"/>
        <v>103.11813559090909</v>
      </c>
      <c r="K2568" s="13">
        <f t="shared" si="203"/>
        <v>0.22727272727272727</v>
      </c>
      <c r="L2568" s="14">
        <f t="shared" si="204"/>
        <v>0.77272727272727271</v>
      </c>
    </row>
    <row r="2569" spans="1:12" x14ac:dyDescent="0.35">
      <c r="A2569" s="2">
        <v>43614</v>
      </c>
      <c r="B2569" s="5">
        <v>28.202000000000002</v>
      </c>
      <c r="C2569" s="6">
        <v>3.5877345199351041E-3</v>
      </c>
      <c r="D2569" s="8">
        <v>25</v>
      </c>
      <c r="E2569" s="9">
        <v>124.75299800000001</v>
      </c>
      <c r="F2569" s="10">
        <v>-3.4329039666953776E-3</v>
      </c>
      <c r="G2569" s="9">
        <v>85</v>
      </c>
      <c r="H2569" s="12">
        <f t="shared" si="200"/>
        <v>11309.054829999999</v>
      </c>
      <c r="I2569" s="37">
        <f t="shared" si="201"/>
        <v>110</v>
      </c>
      <c r="J2569" s="38">
        <f t="shared" si="202"/>
        <v>102.80958936363636</v>
      </c>
      <c r="K2569" s="13">
        <f t="shared" si="203"/>
        <v>0.22727272727272727</v>
      </c>
      <c r="L2569" s="14">
        <f t="shared" si="204"/>
        <v>0.77272727272727271</v>
      </c>
    </row>
    <row r="2570" spans="1:12" x14ac:dyDescent="0.35">
      <c r="A2570" s="2">
        <v>43615</v>
      </c>
      <c r="B2570" s="5">
        <v>28.040001</v>
      </c>
      <c r="C2570" s="6">
        <v>-5.7607995853117266E-3</v>
      </c>
      <c r="D2570" s="8">
        <v>25</v>
      </c>
      <c r="E2570" s="9">
        <v>125.477997</v>
      </c>
      <c r="F2570" s="10">
        <v>5.7946540848616834E-3</v>
      </c>
      <c r="G2570" s="9">
        <v>85</v>
      </c>
      <c r="H2570" s="12">
        <f t="shared" si="200"/>
        <v>11366.62977</v>
      </c>
      <c r="I2570" s="37">
        <f t="shared" si="201"/>
        <v>110</v>
      </c>
      <c r="J2570" s="38">
        <f t="shared" si="202"/>
        <v>103.33299790909091</v>
      </c>
      <c r="K2570" s="13">
        <f t="shared" si="203"/>
        <v>0.22727272727272727</v>
      </c>
      <c r="L2570" s="14">
        <f t="shared" si="204"/>
        <v>0.77272727272727271</v>
      </c>
    </row>
    <row r="2571" spans="1:12" x14ac:dyDescent="0.35">
      <c r="A2571" s="2">
        <v>43616</v>
      </c>
      <c r="B2571" s="5">
        <v>28.382000000000001</v>
      </c>
      <c r="C2571" s="6">
        <v>1.2123043582619175E-2</v>
      </c>
      <c r="D2571" s="8">
        <v>25</v>
      </c>
      <c r="E2571" s="9">
        <v>125.24900100000001</v>
      </c>
      <c r="F2571" s="10">
        <v>-1.8266566065907597E-3</v>
      </c>
      <c r="G2571" s="9">
        <v>85</v>
      </c>
      <c r="H2571" s="12">
        <f t="shared" si="200"/>
        <v>11355.715085</v>
      </c>
      <c r="I2571" s="37">
        <f t="shared" si="201"/>
        <v>110</v>
      </c>
      <c r="J2571" s="38">
        <f t="shared" si="202"/>
        <v>103.2337735</v>
      </c>
      <c r="K2571" s="13">
        <f t="shared" si="203"/>
        <v>0.22727272727272727</v>
      </c>
      <c r="L2571" s="14">
        <f t="shared" si="204"/>
        <v>0.77272727272727271</v>
      </c>
    </row>
    <row r="2572" spans="1:12" x14ac:dyDescent="0.35">
      <c r="A2572" s="2">
        <v>43619</v>
      </c>
      <c r="B2572" s="5">
        <v>28.534500000000001</v>
      </c>
      <c r="C2572" s="6">
        <v>5.3587400818226882E-3</v>
      </c>
      <c r="D2572" s="8">
        <v>25</v>
      </c>
      <c r="E2572" s="9">
        <v>126.797997</v>
      </c>
      <c r="F2572" s="10">
        <v>1.2291481463129195E-2</v>
      </c>
      <c r="G2572" s="9">
        <v>85</v>
      </c>
      <c r="H2572" s="12">
        <f t="shared" si="200"/>
        <v>11491.192244999998</v>
      </c>
      <c r="I2572" s="37">
        <f t="shared" si="201"/>
        <v>110</v>
      </c>
      <c r="J2572" s="38">
        <f t="shared" si="202"/>
        <v>104.46538404545453</v>
      </c>
      <c r="K2572" s="13">
        <f t="shared" si="203"/>
        <v>0.22727272727272727</v>
      </c>
      <c r="L2572" s="14">
        <f t="shared" si="204"/>
        <v>0.77272727272727271</v>
      </c>
    </row>
    <row r="2573" spans="1:12" x14ac:dyDescent="0.35">
      <c r="A2573" s="2">
        <v>43620</v>
      </c>
      <c r="B2573" s="5">
        <v>28.644501000000002</v>
      </c>
      <c r="C2573" s="6">
        <v>3.8476060715089133E-3</v>
      </c>
      <c r="D2573" s="8">
        <v>25</v>
      </c>
      <c r="E2573" s="9">
        <v>126.589996</v>
      </c>
      <c r="F2573" s="10">
        <v>-1.6417592977271411E-3</v>
      </c>
      <c r="G2573" s="9">
        <v>85</v>
      </c>
      <c r="H2573" s="12">
        <f t="shared" si="200"/>
        <v>11476.262185</v>
      </c>
      <c r="I2573" s="37">
        <f t="shared" si="201"/>
        <v>110</v>
      </c>
      <c r="J2573" s="38">
        <f t="shared" si="202"/>
        <v>104.32965622727272</v>
      </c>
      <c r="K2573" s="13">
        <f t="shared" si="203"/>
        <v>0.22727272727272727</v>
      </c>
      <c r="L2573" s="14">
        <f t="shared" si="204"/>
        <v>0.77272727272727271</v>
      </c>
    </row>
    <row r="2574" spans="1:12" x14ac:dyDescent="0.35">
      <c r="A2574" s="2">
        <v>43622</v>
      </c>
      <c r="B2574" s="5">
        <v>28.951499999999999</v>
      </c>
      <c r="C2574" s="6">
        <v>1.0660528582557838E-2</v>
      </c>
      <c r="D2574" s="8">
        <v>25</v>
      </c>
      <c r="E2574" s="9">
        <v>124.67800099999999</v>
      </c>
      <c r="F2574" s="10">
        <v>-1.5219064324652365E-2</v>
      </c>
      <c r="G2574" s="9">
        <v>85</v>
      </c>
      <c r="H2574" s="12">
        <f t="shared" si="200"/>
        <v>11321.417584999999</v>
      </c>
      <c r="I2574" s="37">
        <f t="shared" si="201"/>
        <v>110</v>
      </c>
      <c r="J2574" s="38">
        <f t="shared" si="202"/>
        <v>102.92197804545454</v>
      </c>
      <c r="K2574" s="13">
        <f t="shared" si="203"/>
        <v>0.22727272727272727</v>
      </c>
      <c r="L2574" s="14">
        <f t="shared" si="204"/>
        <v>0.77272727272727271</v>
      </c>
    </row>
    <row r="2575" spans="1:12" x14ac:dyDescent="0.35">
      <c r="A2575" s="2">
        <v>43623</v>
      </c>
      <c r="B2575" s="5">
        <v>28.906500000000001</v>
      </c>
      <c r="C2575" s="6">
        <v>-1.5555328242871092E-3</v>
      </c>
      <c r="D2575" s="8">
        <v>25</v>
      </c>
      <c r="E2575" s="9">
        <v>124.891998</v>
      </c>
      <c r="F2575" s="10">
        <v>1.7149260993232218E-3</v>
      </c>
      <c r="G2575" s="9">
        <v>85</v>
      </c>
      <c r="H2575" s="12">
        <f t="shared" si="200"/>
        <v>11338.482330000001</v>
      </c>
      <c r="I2575" s="37">
        <f t="shared" si="201"/>
        <v>110</v>
      </c>
      <c r="J2575" s="38">
        <f t="shared" si="202"/>
        <v>103.0771120909091</v>
      </c>
      <c r="K2575" s="13">
        <f t="shared" si="203"/>
        <v>0.22727272727272727</v>
      </c>
      <c r="L2575" s="14">
        <f t="shared" si="204"/>
        <v>0.77272727272727271</v>
      </c>
    </row>
    <row r="2576" spans="1:12" x14ac:dyDescent="0.35">
      <c r="A2576" s="2">
        <v>43626</v>
      </c>
      <c r="B2576" s="5">
        <v>28.795500000000001</v>
      </c>
      <c r="C2576" s="6">
        <v>-3.8473583903511077E-3</v>
      </c>
      <c r="D2576" s="8">
        <v>25</v>
      </c>
      <c r="E2576" s="9">
        <v>125.674004</v>
      </c>
      <c r="F2576" s="10">
        <v>6.24193651800109E-3</v>
      </c>
      <c r="G2576" s="9">
        <v>85</v>
      </c>
      <c r="H2576" s="12">
        <f t="shared" si="200"/>
        <v>11402.17784</v>
      </c>
      <c r="I2576" s="37">
        <f t="shared" si="201"/>
        <v>110</v>
      </c>
      <c r="J2576" s="38">
        <f t="shared" si="202"/>
        <v>103.65616218181819</v>
      </c>
      <c r="K2576" s="13">
        <f t="shared" si="203"/>
        <v>0.22727272727272727</v>
      </c>
      <c r="L2576" s="14">
        <f t="shared" si="204"/>
        <v>0.77272727272727271</v>
      </c>
    </row>
    <row r="2577" spans="1:12" x14ac:dyDescent="0.35">
      <c r="A2577" s="2">
        <v>43627</v>
      </c>
      <c r="B2577" s="5">
        <v>28.6005</v>
      </c>
      <c r="C2577" s="6">
        <v>-6.7949247431249304E-3</v>
      </c>
      <c r="D2577" s="8">
        <v>25</v>
      </c>
      <c r="E2577" s="9">
        <v>125.62200199999999</v>
      </c>
      <c r="F2577" s="10">
        <v>-4.1387049137853182E-4</v>
      </c>
      <c r="G2577" s="9">
        <v>85</v>
      </c>
      <c r="H2577" s="12">
        <f t="shared" si="200"/>
        <v>11392.882670000001</v>
      </c>
      <c r="I2577" s="37">
        <f t="shared" si="201"/>
        <v>110</v>
      </c>
      <c r="J2577" s="38">
        <f t="shared" si="202"/>
        <v>103.57166063636365</v>
      </c>
      <c r="K2577" s="13">
        <f t="shared" si="203"/>
        <v>0.22727272727272727</v>
      </c>
      <c r="L2577" s="14">
        <f t="shared" si="204"/>
        <v>0.77272727272727271</v>
      </c>
    </row>
    <row r="2578" spans="1:12" x14ac:dyDescent="0.35">
      <c r="A2578" s="2">
        <v>43628</v>
      </c>
      <c r="B2578" s="5">
        <v>28.783000999999999</v>
      </c>
      <c r="C2578" s="6">
        <v>6.3607696338654485E-3</v>
      </c>
      <c r="D2578" s="8">
        <v>25</v>
      </c>
      <c r="E2578" s="9">
        <v>125.072998</v>
      </c>
      <c r="F2578" s="10">
        <v>-4.379863001954476E-3</v>
      </c>
      <c r="G2578" s="9">
        <v>85</v>
      </c>
      <c r="H2578" s="12">
        <f t="shared" si="200"/>
        <v>11350.779855000001</v>
      </c>
      <c r="I2578" s="37">
        <f t="shared" si="201"/>
        <v>110</v>
      </c>
      <c r="J2578" s="38">
        <f t="shared" si="202"/>
        <v>103.18890777272728</v>
      </c>
      <c r="K2578" s="13">
        <f t="shared" si="203"/>
        <v>0.22727272727272727</v>
      </c>
      <c r="L2578" s="14">
        <f t="shared" si="204"/>
        <v>0.77272727272727271</v>
      </c>
    </row>
    <row r="2579" spans="1:12" x14ac:dyDescent="0.35">
      <c r="A2579" s="2">
        <v>43629</v>
      </c>
      <c r="B2579" s="5">
        <v>28.826000000000001</v>
      </c>
      <c r="C2579" s="6">
        <v>1.4927878365735836E-3</v>
      </c>
      <c r="D2579" s="8">
        <v>25</v>
      </c>
      <c r="E2579" s="9">
        <v>125.420998</v>
      </c>
      <c r="F2579" s="10">
        <v>2.7785114968077451E-3</v>
      </c>
      <c r="G2579" s="9">
        <v>85</v>
      </c>
      <c r="H2579" s="12">
        <f t="shared" si="200"/>
        <v>11381.43483</v>
      </c>
      <c r="I2579" s="37">
        <f t="shared" si="201"/>
        <v>110</v>
      </c>
      <c r="J2579" s="38">
        <f t="shared" si="202"/>
        <v>103.46758936363636</v>
      </c>
      <c r="K2579" s="13">
        <f t="shared" si="203"/>
        <v>0.22727272727272727</v>
      </c>
      <c r="L2579" s="14">
        <f t="shared" si="204"/>
        <v>0.77272727272727271</v>
      </c>
    </row>
    <row r="2580" spans="1:12" x14ac:dyDescent="0.35">
      <c r="A2580" s="2">
        <v>43630</v>
      </c>
      <c r="B2580" s="5">
        <v>29.242000999999998</v>
      </c>
      <c r="C2580" s="6">
        <v>1.4328308531721845E-2</v>
      </c>
      <c r="D2580" s="8">
        <v>25</v>
      </c>
      <c r="E2580" s="9">
        <v>124.516998</v>
      </c>
      <c r="F2580" s="10">
        <v>-7.2338256409549828E-3</v>
      </c>
      <c r="G2580" s="9">
        <v>85</v>
      </c>
      <c r="H2580" s="12">
        <f t="shared" si="200"/>
        <v>11314.994855000001</v>
      </c>
      <c r="I2580" s="37">
        <f t="shared" si="201"/>
        <v>110</v>
      </c>
      <c r="J2580" s="38">
        <f t="shared" si="202"/>
        <v>102.8635895909091</v>
      </c>
      <c r="K2580" s="13">
        <f t="shared" si="203"/>
        <v>0.22727272727272727</v>
      </c>
      <c r="L2580" s="14">
        <f t="shared" si="204"/>
        <v>0.77272727272727271</v>
      </c>
    </row>
    <row r="2581" spans="1:12" x14ac:dyDescent="0.35">
      <c r="A2581" s="2">
        <v>43633</v>
      </c>
      <c r="B2581" s="5">
        <v>28.9375</v>
      </c>
      <c r="C2581" s="6">
        <v>-1.0467734346180091E-2</v>
      </c>
      <c r="D2581" s="8">
        <v>25</v>
      </c>
      <c r="E2581" s="9">
        <v>123.083</v>
      </c>
      <c r="F2581" s="10">
        <v>-1.1583312158424341E-2</v>
      </c>
      <c r="G2581" s="9">
        <v>85</v>
      </c>
      <c r="H2581" s="12">
        <f t="shared" si="200"/>
        <v>11185.4925</v>
      </c>
      <c r="I2581" s="37">
        <f t="shared" si="201"/>
        <v>110</v>
      </c>
      <c r="J2581" s="38">
        <f t="shared" si="202"/>
        <v>101.68629545454546</v>
      </c>
      <c r="K2581" s="13">
        <f t="shared" si="203"/>
        <v>0.22727272727272727</v>
      </c>
      <c r="L2581" s="14">
        <f t="shared" si="204"/>
        <v>0.77272727272727271</v>
      </c>
    </row>
    <row r="2582" spans="1:12" x14ac:dyDescent="0.35">
      <c r="A2582" s="2">
        <v>43634</v>
      </c>
      <c r="B2582" s="5">
        <v>29.047501</v>
      </c>
      <c r="C2582" s="6">
        <v>3.7941236547971435E-3</v>
      </c>
      <c r="D2582" s="8">
        <v>25</v>
      </c>
      <c r="E2582" s="9">
        <v>123.14099899999999</v>
      </c>
      <c r="F2582" s="10">
        <v>4.7110761995750039E-4</v>
      </c>
      <c r="G2582" s="9">
        <v>85</v>
      </c>
      <c r="H2582" s="12">
        <f t="shared" si="200"/>
        <v>11193.172439999998</v>
      </c>
      <c r="I2582" s="37">
        <f t="shared" si="201"/>
        <v>110</v>
      </c>
      <c r="J2582" s="38">
        <f t="shared" si="202"/>
        <v>101.75611309090908</v>
      </c>
      <c r="K2582" s="13">
        <f t="shared" si="203"/>
        <v>0.22727272727272727</v>
      </c>
      <c r="L2582" s="14">
        <f t="shared" si="204"/>
        <v>0.77272727272727271</v>
      </c>
    </row>
    <row r="2583" spans="1:12" x14ac:dyDescent="0.35">
      <c r="A2583" s="2">
        <v>43635</v>
      </c>
      <c r="B2583" s="5">
        <v>29.016999999999999</v>
      </c>
      <c r="C2583" s="6">
        <v>-1.0505903703688091E-3</v>
      </c>
      <c r="D2583" s="8">
        <v>25</v>
      </c>
      <c r="E2583" s="9">
        <v>123.027</v>
      </c>
      <c r="F2583" s="10">
        <v>-9.2618868912541785E-4</v>
      </c>
      <c r="G2583" s="9">
        <v>85</v>
      </c>
      <c r="H2583" s="12">
        <f t="shared" si="200"/>
        <v>11182.72</v>
      </c>
      <c r="I2583" s="37">
        <f t="shared" si="201"/>
        <v>110</v>
      </c>
      <c r="J2583" s="38">
        <f t="shared" si="202"/>
        <v>101.6610909090909</v>
      </c>
      <c r="K2583" s="13">
        <f t="shared" si="203"/>
        <v>0.22727272727272727</v>
      </c>
      <c r="L2583" s="14">
        <f t="shared" si="204"/>
        <v>0.77272727272727271</v>
      </c>
    </row>
    <row r="2584" spans="1:12" x14ac:dyDescent="0.35">
      <c r="A2584" s="2">
        <v>43636</v>
      </c>
      <c r="B2584" s="5">
        <v>29.759001000000001</v>
      </c>
      <c r="C2584" s="6">
        <v>2.5249775722186563E-2</v>
      </c>
      <c r="D2584" s="8">
        <v>25</v>
      </c>
      <c r="E2584" s="9">
        <v>124.49299600000001</v>
      </c>
      <c r="F2584" s="10">
        <v>1.1845613815901324E-2</v>
      </c>
      <c r="G2584" s="9">
        <v>85</v>
      </c>
      <c r="H2584" s="12">
        <f t="shared" si="200"/>
        <v>11325.879685</v>
      </c>
      <c r="I2584" s="37">
        <f t="shared" si="201"/>
        <v>110</v>
      </c>
      <c r="J2584" s="38">
        <f t="shared" si="202"/>
        <v>102.96254259090909</v>
      </c>
      <c r="K2584" s="13">
        <f t="shared" si="203"/>
        <v>0.22727272727272727</v>
      </c>
      <c r="L2584" s="14">
        <f t="shared" si="204"/>
        <v>0.77272727272727271</v>
      </c>
    </row>
    <row r="2585" spans="1:12" x14ac:dyDescent="0.35">
      <c r="A2585" s="2">
        <v>43637</v>
      </c>
      <c r="B2585" s="5">
        <v>29.764999</v>
      </c>
      <c r="C2585" s="6">
        <v>2.015321557791161E-4</v>
      </c>
      <c r="D2585" s="8">
        <v>25</v>
      </c>
      <c r="E2585" s="9">
        <v>123.68</v>
      </c>
      <c r="F2585" s="10">
        <v>-6.5518724550521767E-3</v>
      </c>
      <c r="G2585" s="9">
        <v>85</v>
      </c>
      <c r="H2585" s="12">
        <f t="shared" si="200"/>
        <v>11256.924975000002</v>
      </c>
      <c r="I2585" s="37">
        <f t="shared" si="201"/>
        <v>110</v>
      </c>
      <c r="J2585" s="38">
        <f t="shared" si="202"/>
        <v>102.3356815909091</v>
      </c>
      <c r="K2585" s="13">
        <f t="shared" si="203"/>
        <v>0.22727272727272727</v>
      </c>
      <c r="L2585" s="14">
        <f t="shared" si="204"/>
        <v>0.77272727272727271</v>
      </c>
    </row>
    <row r="2586" spans="1:12" x14ac:dyDescent="0.35">
      <c r="A2586" s="2">
        <v>43640</v>
      </c>
      <c r="B2586" s="5">
        <v>30.007000000000001</v>
      </c>
      <c r="C2586" s="6">
        <v>8.09751476865328E-3</v>
      </c>
      <c r="D2586" s="8">
        <v>25</v>
      </c>
      <c r="E2586" s="9">
        <v>123.405998</v>
      </c>
      <c r="F2586" s="10">
        <v>-2.2178683902325247E-3</v>
      </c>
      <c r="G2586" s="9">
        <v>85</v>
      </c>
      <c r="H2586" s="12">
        <f t="shared" si="200"/>
        <v>11239.684829999998</v>
      </c>
      <c r="I2586" s="37">
        <f t="shared" si="201"/>
        <v>110</v>
      </c>
      <c r="J2586" s="38">
        <f t="shared" si="202"/>
        <v>102.17895299999998</v>
      </c>
      <c r="K2586" s="13">
        <f t="shared" si="203"/>
        <v>0.22727272727272727</v>
      </c>
      <c r="L2586" s="14">
        <f t="shared" si="204"/>
        <v>0.77272727272727271</v>
      </c>
    </row>
    <row r="2587" spans="1:12" x14ac:dyDescent="0.35">
      <c r="A2587" s="2">
        <v>43641</v>
      </c>
      <c r="B2587" s="5">
        <v>30.417000000000002</v>
      </c>
      <c r="C2587" s="6">
        <v>1.3570974861052409E-2</v>
      </c>
      <c r="D2587" s="8">
        <v>25</v>
      </c>
      <c r="E2587" s="9">
        <v>124.07399700000001</v>
      </c>
      <c r="F2587" s="10">
        <v>5.3984211716811004E-3</v>
      </c>
      <c r="G2587" s="9">
        <v>85</v>
      </c>
      <c r="H2587" s="12">
        <f t="shared" si="200"/>
        <v>11306.714744999999</v>
      </c>
      <c r="I2587" s="37">
        <f t="shared" si="201"/>
        <v>110</v>
      </c>
      <c r="J2587" s="38">
        <f t="shared" si="202"/>
        <v>102.78831586363636</v>
      </c>
      <c r="K2587" s="13">
        <f t="shared" si="203"/>
        <v>0.22727272727272727</v>
      </c>
      <c r="L2587" s="14">
        <f t="shared" si="204"/>
        <v>0.77272727272727271</v>
      </c>
    </row>
    <row r="2588" spans="1:12" x14ac:dyDescent="0.35">
      <c r="A2588" s="2">
        <v>43642</v>
      </c>
      <c r="B2588" s="5">
        <v>29.8475</v>
      </c>
      <c r="C2588" s="6">
        <v>-1.8900578401146451E-2</v>
      </c>
      <c r="D2588" s="8">
        <v>25</v>
      </c>
      <c r="E2588" s="9">
        <v>124.65300000000001</v>
      </c>
      <c r="F2588" s="10">
        <v>4.655739448079288E-3</v>
      </c>
      <c r="G2588" s="9">
        <v>85</v>
      </c>
      <c r="H2588" s="12">
        <f t="shared" si="200"/>
        <v>11341.692500000001</v>
      </c>
      <c r="I2588" s="37">
        <f t="shared" si="201"/>
        <v>110</v>
      </c>
      <c r="J2588" s="38">
        <f t="shared" si="202"/>
        <v>103.10629545454546</v>
      </c>
      <c r="K2588" s="13">
        <f t="shared" si="203"/>
        <v>0.22727272727272727</v>
      </c>
      <c r="L2588" s="14">
        <f t="shared" si="204"/>
        <v>0.77272727272727271</v>
      </c>
    </row>
    <row r="2589" spans="1:12" x14ac:dyDescent="0.35">
      <c r="A2589" s="2">
        <v>43643</v>
      </c>
      <c r="B2589" s="5">
        <v>29.783501000000001</v>
      </c>
      <c r="C2589" s="6">
        <v>-2.1465017691983945E-3</v>
      </c>
      <c r="D2589" s="8">
        <v>25</v>
      </c>
      <c r="E2589" s="9">
        <v>124.817001</v>
      </c>
      <c r="F2589" s="10">
        <v>1.3147955503116648E-3</v>
      </c>
      <c r="G2589" s="9">
        <v>85</v>
      </c>
      <c r="H2589" s="12">
        <f t="shared" si="200"/>
        <v>11354.032610000002</v>
      </c>
      <c r="I2589" s="37">
        <f t="shared" si="201"/>
        <v>110</v>
      </c>
      <c r="J2589" s="38">
        <f t="shared" si="202"/>
        <v>103.2184782727273</v>
      </c>
      <c r="K2589" s="13">
        <f t="shared" si="203"/>
        <v>0.22727272727272727</v>
      </c>
      <c r="L2589" s="14">
        <f t="shared" si="204"/>
        <v>0.77272727272727271</v>
      </c>
    </row>
    <row r="2590" spans="1:12" x14ac:dyDescent="0.35">
      <c r="A2590" s="2">
        <v>43644</v>
      </c>
      <c r="B2590" s="5">
        <v>29.979500000000002</v>
      </c>
      <c r="C2590" s="6">
        <v>6.5592322819778559E-3</v>
      </c>
      <c r="D2590" s="8">
        <v>25</v>
      </c>
      <c r="E2590" s="9">
        <v>124.292</v>
      </c>
      <c r="F2590" s="10">
        <v>-4.2150365918498522E-3</v>
      </c>
      <c r="G2590" s="9">
        <v>85</v>
      </c>
      <c r="H2590" s="12">
        <f t="shared" si="200"/>
        <v>11314.307499999999</v>
      </c>
      <c r="I2590" s="37">
        <f t="shared" si="201"/>
        <v>110</v>
      </c>
      <c r="J2590" s="38">
        <f t="shared" si="202"/>
        <v>102.85734090909089</v>
      </c>
      <c r="K2590" s="13">
        <f t="shared" si="203"/>
        <v>0.22727272727272727</v>
      </c>
      <c r="L2590" s="14">
        <f t="shared" si="204"/>
        <v>0.77272727272727271</v>
      </c>
    </row>
    <row r="2591" spans="1:12" x14ac:dyDescent="0.35">
      <c r="A2591" s="2">
        <v>43647</v>
      </c>
      <c r="B2591" s="5">
        <v>29.585999999999999</v>
      </c>
      <c r="C2591" s="6">
        <v>-1.3212538280141572E-2</v>
      </c>
      <c r="D2591" s="8">
        <v>25</v>
      </c>
      <c r="E2591" s="9">
        <v>124.933998</v>
      </c>
      <c r="F2591" s="10">
        <v>5.1519458256610307E-3</v>
      </c>
      <c r="G2591" s="9">
        <v>85</v>
      </c>
      <c r="H2591" s="12">
        <f t="shared" si="200"/>
        <v>11359.03983</v>
      </c>
      <c r="I2591" s="37">
        <f t="shared" si="201"/>
        <v>110</v>
      </c>
      <c r="J2591" s="38">
        <f t="shared" si="202"/>
        <v>103.26399845454546</v>
      </c>
      <c r="K2591" s="13">
        <f t="shared" si="203"/>
        <v>0.22727272727272727</v>
      </c>
      <c r="L2591" s="14">
        <f t="shared" si="204"/>
        <v>0.77272727272727271</v>
      </c>
    </row>
    <row r="2592" spans="1:12" x14ac:dyDescent="0.35">
      <c r="A2592" s="2">
        <v>43648</v>
      </c>
      <c r="B2592" s="5">
        <v>29.628</v>
      </c>
      <c r="C2592" s="6">
        <v>1.4185836809987862E-3</v>
      </c>
      <c r="D2592" s="8">
        <v>25</v>
      </c>
      <c r="E2592" s="9">
        <v>125.30300099999999</v>
      </c>
      <c r="F2592" s="10">
        <v>2.9492302812057503E-3</v>
      </c>
      <c r="G2592" s="9">
        <v>85</v>
      </c>
      <c r="H2592" s="12">
        <f t="shared" si="200"/>
        <v>11391.455085</v>
      </c>
      <c r="I2592" s="37">
        <f t="shared" si="201"/>
        <v>110</v>
      </c>
      <c r="J2592" s="38">
        <f t="shared" si="202"/>
        <v>103.55868259090909</v>
      </c>
      <c r="K2592" s="13">
        <f t="shared" si="203"/>
        <v>0.22727272727272727</v>
      </c>
      <c r="L2592" s="14">
        <f t="shared" si="204"/>
        <v>0.77272727272727271</v>
      </c>
    </row>
    <row r="2593" spans="1:12" x14ac:dyDescent="0.35">
      <c r="A2593" s="2">
        <v>43649</v>
      </c>
      <c r="B2593" s="5">
        <v>30.150499</v>
      </c>
      <c r="C2593" s="6">
        <v>1.7481613465623269E-2</v>
      </c>
      <c r="D2593" s="8">
        <v>25</v>
      </c>
      <c r="E2593" s="9">
        <v>125.483002</v>
      </c>
      <c r="F2593" s="10">
        <v>1.4354950336672445E-3</v>
      </c>
      <c r="G2593" s="9">
        <v>85</v>
      </c>
      <c r="H2593" s="12">
        <f t="shared" si="200"/>
        <v>11419.817644999999</v>
      </c>
      <c r="I2593" s="37">
        <f t="shared" si="201"/>
        <v>110</v>
      </c>
      <c r="J2593" s="38">
        <f t="shared" si="202"/>
        <v>103.81652404545454</v>
      </c>
      <c r="K2593" s="13">
        <f t="shared" si="203"/>
        <v>0.22727272727272727</v>
      </c>
      <c r="L2593" s="14">
        <f t="shared" si="204"/>
        <v>0.77272727272727271</v>
      </c>
    </row>
    <row r="2594" spans="1:12" x14ac:dyDescent="0.35">
      <c r="A2594" s="2">
        <v>43650</v>
      </c>
      <c r="B2594" s="5">
        <v>29.945</v>
      </c>
      <c r="C2594" s="6">
        <v>-6.8391079002405597E-3</v>
      </c>
      <c r="D2594" s="8">
        <v>25</v>
      </c>
      <c r="E2594" s="9">
        <v>126.040001</v>
      </c>
      <c r="F2594" s="10">
        <v>4.4290176554273586E-3</v>
      </c>
      <c r="G2594" s="9">
        <v>85</v>
      </c>
      <c r="H2594" s="12">
        <f t="shared" si="200"/>
        <v>11462.025085000001</v>
      </c>
      <c r="I2594" s="37">
        <f t="shared" si="201"/>
        <v>110</v>
      </c>
      <c r="J2594" s="38">
        <f t="shared" si="202"/>
        <v>104.20022804545455</v>
      </c>
      <c r="K2594" s="13">
        <f t="shared" si="203"/>
        <v>0.22727272727272727</v>
      </c>
      <c r="L2594" s="14">
        <f t="shared" si="204"/>
        <v>0.77272727272727271</v>
      </c>
    </row>
    <row r="2595" spans="1:12" x14ac:dyDescent="0.35">
      <c r="A2595" s="2">
        <v>43651</v>
      </c>
      <c r="B2595" s="5">
        <v>30.245999999999999</v>
      </c>
      <c r="C2595" s="6">
        <v>1.000157861212303E-2</v>
      </c>
      <c r="D2595" s="8">
        <v>25</v>
      </c>
      <c r="E2595" s="9">
        <v>124.608002</v>
      </c>
      <c r="F2595" s="10">
        <v>-1.1426499022994641E-2</v>
      </c>
      <c r="G2595" s="9">
        <v>85</v>
      </c>
      <c r="H2595" s="12">
        <f t="shared" si="200"/>
        <v>11347.830169999999</v>
      </c>
      <c r="I2595" s="37">
        <f t="shared" si="201"/>
        <v>110</v>
      </c>
      <c r="J2595" s="38">
        <f t="shared" si="202"/>
        <v>103.16209245454544</v>
      </c>
      <c r="K2595" s="13">
        <f t="shared" si="203"/>
        <v>0.22727272727272727</v>
      </c>
      <c r="L2595" s="14">
        <f t="shared" si="204"/>
        <v>0.77272727272727271</v>
      </c>
    </row>
    <row r="2596" spans="1:12" x14ac:dyDescent="0.35">
      <c r="A2596" s="2">
        <v>43654</v>
      </c>
      <c r="B2596" s="5">
        <v>30.293500999999999</v>
      </c>
      <c r="C2596" s="6">
        <v>1.5692567319929296E-3</v>
      </c>
      <c r="D2596" s="8">
        <v>25</v>
      </c>
      <c r="E2596" s="9">
        <v>121.944</v>
      </c>
      <c r="F2596" s="10">
        <v>-2.1610902840528468E-2</v>
      </c>
      <c r="G2596" s="9">
        <v>85</v>
      </c>
      <c r="H2596" s="12">
        <f t="shared" si="200"/>
        <v>11122.577525000001</v>
      </c>
      <c r="I2596" s="37">
        <f t="shared" si="201"/>
        <v>110</v>
      </c>
      <c r="J2596" s="38">
        <f t="shared" si="202"/>
        <v>101.11434113636365</v>
      </c>
      <c r="K2596" s="13">
        <f t="shared" si="203"/>
        <v>0.22727272727272727</v>
      </c>
      <c r="L2596" s="14">
        <f t="shared" si="204"/>
        <v>0.77272727272727271</v>
      </c>
    </row>
    <row r="2597" spans="1:12" x14ac:dyDescent="0.35">
      <c r="A2597" s="2">
        <v>43655</v>
      </c>
      <c r="B2597" s="5">
        <v>30.021999000000001</v>
      </c>
      <c r="C2597" s="6">
        <v>-9.0027881314647118E-3</v>
      </c>
      <c r="D2597" s="8">
        <v>25</v>
      </c>
      <c r="E2597" s="9">
        <v>121.804001</v>
      </c>
      <c r="F2597" s="10">
        <v>-1.148719290581468E-3</v>
      </c>
      <c r="G2597" s="9">
        <v>85</v>
      </c>
      <c r="H2597" s="12">
        <f t="shared" si="200"/>
        <v>11103.89006</v>
      </c>
      <c r="I2597" s="37">
        <f t="shared" si="201"/>
        <v>110</v>
      </c>
      <c r="J2597" s="38">
        <f t="shared" si="202"/>
        <v>100.94445509090909</v>
      </c>
      <c r="K2597" s="13">
        <f t="shared" si="203"/>
        <v>0.22727272727272727</v>
      </c>
      <c r="L2597" s="14">
        <f t="shared" si="204"/>
        <v>0.77272727272727271</v>
      </c>
    </row>
    <row r="2598" spans="1:12" x14ac:dyDescent="0.35">
      <c r="A2598" s="2">
        <v>43656</v>
      </c>
      <c r="B2598" s="5">
        <v>30.162001</v>
      </c>
      <c r="C2598" s="6">
        <v>4.6524741637159472E-3</v>
      </c>
      <c r="D2598" s="8">
        <v>25</v>
      </c>
      <c r="E2598" s="9">
        <v>121.351997</v>
      </c>
      <c r="F2598" s="10">
        <v>-3.7178151010595073E-3</v>
      </c>
      <c r="G2598" s="9">
        <v>85</v>
      </c>
      <c r="H2598" s="12">
        <f t="shared" si="200"/>
        <v>11068.96977</v>
      </c>
      <c r="I2598" s="37">
        <f t="shared" si="201"/>
        <v>110</v>
      </c>
      <c r="J2598" s="38">
        <f t="shared" si="202"/>
        <v>100.6269979090909</v>
      </c>
      <c r="K2598" s="13">
        <f t="shared" si="203"/>
        <v>0.22727272727272727</v>
      </c>
      <c r="L2598" s="14">
        <f t="shared" si="204"/>
        <v>0.77272727272727271</v>
      </c>
    </row>
    <row r="2599" spans="1:12" x14ac:dyDescent="0.35">
      <c r="A2599" s="2">
        <v>43657</v>
      </c>
      <c r="B2599" s="5">
        <v>30.587499999999999</v>
      </c>
      <c r="C2599" s="6">
        <v>1.400854167599741E-2</v>
      </c>
      <c r="D2599" s="8">
        <v>25</v>
      </c>
      <c r="E2599" s="9">
        <v>122.203003</v>
      </c>
      <c r="F2599" s="10">
        <v>6.9882323357335352E-3</v>
      </c>
      <c r="G2599" s="9">
        <v>85</v>
      </c>
      <c r="H2599" s="12">
        <f t="shared" si="200"/>
        <v>11151.942755</v>
      </c>
      <c r="I2599" s="37">
        <f t="shared" si="201"/>
        <v>110</v>
      </c>
      <c r="J2599" s="38">
        <f t="shared" si="202"/>
        <v>101.38129777272728</v>
      </c>
      <c r="K2599" s="13">
        <f t="shared" si="203"/>
        <v>0.22727272727272727</v>
      </c>
      <c r="L2599" s="14">
        <f t="shared" si="204"/>
        <v>0.77272727272727271</v>
      </c>
    </row>
    <row r="2600" spans="1:12" x14ac:dyDescent="0.35">
      <c r="A2600" s="2">
        <v>43658</v>
      </c>
      <c r="B2600" s="5">
        <v>30.327998999999998</v>
      </c>
      <c r="C2600" s="6">
        <v>-8.5200835275873743E-3</v>
      </c>
      <c r="D2600" s="8">
        <v>25</v>
      </c>
      <c r="E2600" s="9">
        <v>121.971001</v>
      </c>
      <c r="F2600" s="10">
        <v>-1.9003011460307917E-3</v>
      </c>
      <c r="G2600" s="9">
        <v>85</v>
      </c>
      <c r="H2600" s="12">
        <f t="shared" si="200"/>
        <v>11125.735059999999</v>
      </c>
      <c r="I2600" s="37">
        <f t="shared" si="201"/>
        <v>110</v>
      </c>
      <c r="J2600" s="38">
        <f t="shared" si="202"/>
        <v>101.143046</v>
      </c>
      <c r="K2600" s="13">
        <f t="shared" si="203"/>
        <v>0.22727272727272727</v>
      </c>
      <c r="L2600" s="14">
        <f t="shared" si="204"/>
        <v>0.77272727272727271</v>
      </c>
    </row>
    <row r="2601" spans="1:12" x14ac:dyDescent="0.35">
      <c r="A2601" s="2">
        <v>43661</v>
      </c>
      <c r="B2601" s="5">
        <v>30.514999</v>
      </c>
      <c r="C2601" s="6">
        <v>6.1469879844864295E-3</v>
      </c>
      <c r="D2601" s="8">
        <v>25</v>
      </c>
      <c r="E2601" s="9">
        <v>122.216003</v>
      </c>
      <c r="F2601" s="10">
        <v>2.0066758525238981E-3</v>
      </c>
      <c r="G2601" s="9">
        <v>85</v>
      </c>
      <c r="H2601" s="12">
        <f t="shared" si="200"/>
        <v>11151.23523</v>
      </c>
      <c r="I2601" s="37">
        <f t="shared" si="201"/>
        <v>110</v>
      </c>
      <c r="J2601" s="38">
        <f t="shared" si="202"/>
        <v>101.37486572727273</v>
      </c>
      <c r="K2601" s="13">
        <f t="shared" si="203"/>
        <v>0.22727272727272727</v>
      </c>
      <c r="L2601" s="14">
        <f t="shared" si="204"/>
        <v>0.77272727272727271</v>
      </c>
    </row>
    <row r="2602" spans="1:12" x14ac:dyDescent="0.35">
      <c r="A2602" s="2">
        <v>43662</v>
      </c>
      <c r="B2602" s="5">
        <v>30.546499000000001</v>
      </c>
      <c r="C2602" s="6">
        <v>1.0317468069427349E-3</v>
      </c>
      <c r="D2602" s="8">
        <v>25</v>
      </c>
      <c r="E2602" s="9">
        <v>122.952003</v>
      </c>
      <c r="F2602" s="10">
        <v>6.0040640946503743E-3</v>
      </c>
      <c r="G2602" s="9">
        <v>85</v>
      </c>
      <c r="H2602" s="12">
        <f t="shared" si="200"/>
        <v>11214.58273</v>
      </c>
      <c r="I2602" s="37">
        <f t="shared" si="201"/>
        <v>110</v>
      </c>
      <c r="J2602" s="38">
        <f t="shared" si="202"/>
        <v>101.95075209090909</v>
      </c>
      <c r="K2602" s="13">
        <f t="shared" si="203"/>
        <v>0.22727272727272727</v>
      </c>
      <c r="L2602" s="14">
        <f t="shared" si="204"/>
        <v>0.77272727272727271</v>
      </c>
    </row>
    <row r="2603" spans="1:12" x14ac:dyDescent="0.35">
      <c r="A2603" s="2">
        <v>43663</v>
      </c>
      <c r="B2603" s="5">
        <v>30.486499999999999</v>
      </c>
      <c r="C2603" s="6">
        <v>-1.9661173565390655E-3</v>
      </c>
      <c r="D2603" s="8">
        <v>25</v>
      </c>
      <c r="E2603" s="9">
        <v>123.271004</v>
      </c>
      <c r="F2603" s="10">
        <v>2.5911565484495469E-3</v>
      </c>
      <c r="G2603" s="9">
        <v>85</v>
      </c>
      <c r="H2603" s="12">
        <f t="shared" si="200"/>
        <v>11240.197840000001</v>
      </c>
      <c r="I2603" s="37">
        <f t="shared" si="201"/>
        <v>110</v>
      </c>
      <c r="J2603" s="38">
        <f t="shared" si="202"/>
        <v>102.18361672727274</v>
      </c>
      <c r="K2603" s="13">
        <f t="shared" si="203"/>
        <v>0.22727272727272727</v>
      </c>
      <c r="L2603" s="14">
        <f t="shared" si="204"/>
        <v>0.77272727272727271</v>
      </c>
    </row>
    <row r="2604" spans="1:12" x14ac:dyDescent="0.35">
      <c r="A2604" s="2">
        <v>43664</v>
      </c>
      <c r="B2604" s="5">
        <v>30.962499999999999</v>
      </c>
      <c r="C2604" s="6">
        <v>1.5492832139385015E-2</v>
      </c>
      <c r="D2604" s="8">
        <v>25</v>
      </c>
      <c r="E2604" s="9">
        <v>122.556999</v>
      </c>
      <c r="F2604" s="10">
        <v>-5.8089965267882349E-3</v>
      </c>
      <c r="G2604" s="9">
        <v>85</v>
      </c>
      <c r="H2604" s="12">
        <f t="shared" si="200"/>
        <v>11191.407415</v>
      </c>
      <c r="I2604" s="37">
        <f t="shared" si="201"/>
        <v>110</v>
      </c>
      <c r="J2604" s="38">
        <f t="shared" si="202"/>
        <v>101.74006740909091</v>
      </c>
      <c r="K2604" s="13">
        <f t="shared" si="203"/>
        <v>0.22727272727272727</v>
      </c>
      <c r="L2604" s="14">
        <f t="shared" si="204"/>
        <v>0.77272727272727271</v>
      </c>
    </row>
    <row r="2605" spans="1:12" x14ac:dyDescent="0.35">
      <c r="A2605" s="2">
        <v>43665</v>
      </c>
      <c r="B2605" s="5">
        <v>31.183499999999999</v>
      </c>
      <c r="C2605" s="6">
        <v>7.1123139576636518E-3</v>
      </c>
      <c r="D2605" s="8">
        <v>25</v>
      </c>
      <c r="E2605" s="9">
        <v>120.71700300000001</v>
      </c>
      <c r="F2605" s="10">
        <v>-1.5127231618753179E-2</v>
      </c>
      <c r="G2605" s="9">
        <v>85</v>
      </c>
      <c r="H2605" s="12">
        <f t="shared" si="200"/>
        <v>11040.532755</v>
      </c>
      <c r="I2605" s="37">
        <f t="shared" si="201"/>
        <v>110</v>
      </c>
      <c r="J2605" s="38">
        <f t="shared" si="202"/>
        <v>100.36847959090909</v>
      </c>
      <c r="K2605" s="13">
        <f t="shared" si="203"/>
        <v>0.22727272727272727</v>
      </c>
      <c r="L2605" s="14">
        <f t="shared" si="204"/>
        <v>0.77272727272727271</v>
      </c>
    </row>
    <row r="2606" spans="1:12" x14ac:dyDescent="0.35">
      <c r="A2606" s="2">
        <v>43668</v>
      </c>
      <c r="B2606" s="5">
        <v>30.8645</v>
      </c>
      <c r="C2606" s="6">
        <v>-1.028245263730776E-2</v>
      </c>
      <c r="D2606" s="8">
        <v>25</v>
      </c>
      <c r="E2606" s="9">
        <v>119.894997</v>
      </c>
      <c r="F2606" s="10">
        <v>-6.8326533834870418E-3</v>
      </c>
      <c r="G2606" s="9">
        <v>85</v>
      </c>
      <c r="H2606" s="12">
        <f t="shared" si="200"/>
        <v>10962.687244999999</v>
      </c>
      <c r="I2606" s="37">
        <f t="shared" si="201"/>
        <v>110</v>
      </c>
      <c r="J2606" s="38">
        <f t="shared" si="202"/>
        <v>99.660793136363623</v>
      </c>
      <c r="K2606" s="13">
        <f t="shared" si="203"/>
        <v>0.22727272727272727</v>
      </c>
      <c r="L2606" s="14">
        <f t="shared" si="204"/>
        <v>0.77272727272727271</v>
      </c>
    </row>
    <row r="2607" spans="1:12" x14ac:dyDescent="0.35">
      <c r="A2607" s="2">
        <v>43669</v>
      </c>
      <c r="B2607" s="5">
        <v>30.783501000000001</v>
      </c>
      <c r="C2607" s="6">
        <v>-2.6277915032513199E-3</v>
      </c>
      <c r="D2607" s="8">
        <v>25</v>
      </c>
      <c r="E2607" s="9">
        <v>119.693001</v>
      </c>
      <c r="F2607" s="10">
        <v>-1.6861950477204957E-3</v>
      </c>
      <c r="G2607" s="9">
        <v>85</v>
      </c>
      <c r="H2607" s="12">
        <f t="shared" si="200"/>
        <v>10943.492610000001</v>
      </c>
      <c r="I2607" s="37">
        <f t="shared" si="201"/>
        <v>110</v>
      </c>
      <c r="J2607" s="38">
        <f t="shared" si="202"/>
        <v>99.486296454545467</v>
      </c>
      <c r="K2607" s="13">
        <f t="shared" si="203"/>
        <v>0.22727272727272727</v>
      </c>
      <c r="L2607" s="14">
        <f t="shared" si="204"/>
        <v>0.77272727272727271</v>
      </c>
    </row>
    <row r="2608" spans="1:12" x14ac:dyDescent="0.35">
      <c r="A2608" s="2">
        <v>43670</v>
      </c>
      <c r="B2608" s="5">
        <v>30.826000000000001</v>
      </c>
      <c r="C2608" s="6">
        <v>1.3796250919457798E-3</v>
      </c>
      <c r="D2608" s="8">
        <v>25</v>
      </c>
      <c r="E2608" s="9">
        <v>119.139</v>
      </c>
      <c r="F2608" s="10">
        <v>-4.6392609978154198E-3</v>
      </c>
      <c r="G2608" s="9">
        <v>85</v>
      </c>
      <c r="H2608" s="12">
        <f t="shared" si="200"/>
        <v>10897.465</v>
      </c>
      <c r="I2608" s="37">
        <f t="shared" si="201"/>
        <v>110</v>
      </c>
      <c r="J2608" s="38">
        <f t="shared" si="202"/>
        <v>99.06786363636364</v>
      </c>
      <c r="K2608" s="13">
        <f t="shared" si="203"/>
        <v>0.22727272727272727</v>
      </c>
      <c r="L2608" s="14">
        <f t="shared" si="204"/>
        <v>0.77272727272727271</v>
      </c>
    </row>
    <row r="2609" spans="1:12" x14ac:dyDescent="0.35">
      <c r="A2609" s="2">
        <v>43671</v>
      </c>
      <c r="B2609" s="5">
        <v>30.835501000000001</v>
      </c>
      <c r="C2609" s="6">
        <v>3.0816635732522357E-4</v>
      </c>
      <c r="D2609" s="8">
        <v>25</v>
      </c>
      <c r="E2609" s="9">
        <v>118.991997</v>
      </c>
      <c r="F2609" s="10">
        <v>-1.2346399294962396E-3</v>
      </c>
      <c r="G2609" s="9">
        <v>85</v>
      </c>
      <c r="H2609" s="12">
        <f t="shared" si="200"/>
        <v>10885.207270000001</v>
      </c>
      <c r="I2609" s="37">
        <f t="shared" si="201"/>
        <v>110</v>
      </c>
      <c r="J2609" s="38">
        <f t="shared" si="202"/>
        <v>98.956429727272734</v>
      </c>
      <c r="K2609" s="13">
        <f t="shared" si="203"/>
        <v>0.22727272727272727</v>
      </c>
      <c r="L2609" s="14">
        <f t="shared" si="204"/>
        <v>0.77272727272727271</v>
      </c>
    </row>
    <row r="2610" spans="1:12" x14ac:dyDescent="0.35">
      <c r="A2610" s="2">
        <v>43672</v>
      </c>
      <c r="B2610" s="5">
        <v>30.6845</v>
      </c>
      <c r="C2610" s="6">
        <v>-4.9090149800368188E-3</v>
      </c>
      <c r="D2610" s="8">
        <v>25</v>
      </c>
      <c r="E2610" s="9">
        <v>119.32199900000001</v>
      </c>
      <c r="F2610" s="10">
        <v>2.769474025569707E-3</v>
      </c>
      <c r="G2610" s="9">
        <v>85</v>
      </c>
      <c r="H2610" s="12">
        <f t="shared" si="200"/>
        <v>10909.482415</v>
      </c>
      <c r="I2610" s="37">
        <f t="shared" si="201"/>
        <v>110</v>
      </c>
      <c r="J2610" s="38">
        <f t="shared" si="202"/>
        <v>99.177112863636367</v>
      </c>
      <c r="K2610" s="13">
        <f t="shared" si="203"/>
        <v>0.22727272727272727</v>
      </c>
      <c r="L2610" s="14">
        <f t="shared" si="204"/>
        <v>0.77272727272727271</v>
      </c>
    </row>
    <row r="2611" spans="1:12" x14ac:dyDescent="0.35">
      <c r="A2611" s="2">
        <v>43675</v>
      </c>
      <c r="B2611" s="5">
        <v>30.669001000000002</v>
      </c>
      <c r="C2611" s="6">
        <v>-5.0523605261565407E-4</v>
      </c>
      <c r="D2611" s="8">
        <v>25</v>
      </c>
      <c r="E2611" s="9">
        <v>118.360001</v>
      </c>
      <c r="F2611" s="10">
        <v>-8.0948767939252875E-3</v>
      </c>
      <c r="G2611" s="9">
        <v>85</v>
      </c>
      <c r="H2611" s="12">
        <f t="shared" si="200"/>
        <v>10827.32511</v>
      </c>
      <c r="I2611" s="37">
        <f t="shared" si="201"/>
        <v>110</v>
      </c>
      <c r="J2611" s="38">
        <f t="shared" si="202"/>
        <v>98.430228272727277</v>
      </c>
      <c r="K2611" s="13">
        <f t="shared" si="203"/>
        <v>0.22727272727272727</v>
      </c>
      <c r="L2611" s="14">
        <f t="shared" si="204"/>
        <v>0.77272727272727271</v>
      </c>
    </row>
    <row r="2612" spans="1:12" x14ac:dyDescent="0.35">
      <c r="A2612" s="2">
        <v>43676</v>
      </c>
      <c r="B2612" s="5">
        <v>30.789498999999999</v>
      </c>
      <c r="C2612" s="6">
        <v>3.9212852380989816E-3</v>
      </c>
      <c r="D2612" s="8">
        <v>25</v>
      </c>
      <c r="E2612" s="9">
        <v>117.24900100000001</v>
      </c>
      <c r="F2612" s="10">
        <v>-9.4309489465818075E-3</v>
      </c>
      <c r="G2612" s="9">
        <v>85</v>
      </c>
      <c r="H2612" s="12">
        <f t="shared" si="200"/>
        <v>10735.90256</v>
      </c>
      <c r="I2612" s="37">
        <f t="shared" si="201"/>
        <v>110</v>
      </c>
      <c r="J2612" s="38">
        <f t="shared" si="202"/>
        <v>97.59911418181818</v>
      </c>
      <c r="K2612" s="13">
        <f t="shared" si="203"/>
        <v>0.22727272727272727</v>
      </c>
      <c r="L2612" s="14">
        <f t="shared" si="204"/>
        <v>0.77272727272727271</v>
      </c>
    </row>
    <row r="2613" spans="1:12" x14ac:dyDescent="0.35">
      <c r="A2613" s="2">
        <v>43677</v>
      </c>
      <c r="B2613" s="5">
        <v>30.656500000000001</v>
      </c>
      <c r="C2613" s="6">
        <v>-4.3289786109799167E-3</v>
      </c>
      <c r="D2613" s="8">
        <v>25</v>
      </c>
      <c r="E2613" s="9">
        <v>117.577003</v>
      </c>
      <c r="F2613" s="10">
        <v>2.7935765862840967E-3</v>
      </c>
      <c r="G2613" s="9">
        <v>85</v>
      </c>
      <c r="H2613" s="12">
        <f t="shared" si="200"/>
        <v>10760.457755000001</v>
      </c>
      <c r="I2613" s="37">
        <f t="shared" si="201"/>
        <v>110</v>
      </c>
      <c r="J2613" s="38">
        <f t="shared" si="202"/>
        <v>97.822343227272739</v>
      </c>
      <c r="K2613" s="13">
        <f t="shared" si="203"/>
        <v>0.22727272727272727</v>
      </c>
      <c r="L2613" s="14">
        <f t="shared" si="204"/>
        <v>0.77272727272727271</v>
      </c>
    </row>
    <row r="2614" spans="1:12" x14ac:dyDescent="0.35">
      <c r="A2614" s="2">
        <v>43678</v>
      </c>
      <c r="B2614" s="5">
        <v>30.455500000000001</v>
      </c>
      <c r="C2614" s="6">
        <v>-6.5781098572323948E-3</v>
      </c>
      <c r="D2614" s="8">
        <v>25</v>
      </c>
      <c r="E2614" s="9">
        <v>116.273003</v>
      </c>
      <c r="F2614" s="10">
        <v>-1.1152563458957765E-2</v>
      </c>
      <c r="G2614" s="9">
        <v>85</v>
      </c>
      <c r="H2614" s="12">
        <f t="shared" si="200"/>
        <v>10644.592755000001</v>
      </c>
      <c r="I2614" s="37">
        <f t="shared" si="201"/>
        <v>110</v>
      </c>
      <c r="J2614" s="38">
        <f t="shared" si="202"/>
        <v>96.769025045454555</v>
      </c>
      <c r="K2614" s="13">
        <f t="shared" si="203"/>
        <v>0.22727272727272727</v>
      </c>
      <c r="L2614" s="14">
        <f t="shared" si="204"/>
        <v>0.77272727272727271</v>
      </c>
    </row>
    <row r="2615" spans="1:12" x14ac:dyDescent="0.35">
      <c r="A2615" s="2">
        <v>43679</v>
      </c>
      <c r="B2615" s="5">
        <v>31.27</v>
      </c>
      <c r="C2615" s="6">
        <v>2.6392569650662168E-2</v>
      </c>
      <c r="D2615" s="8">
        <v>25</v>
      </c>
      <c r="E2615" s="9">
        <v>116.33699799999999</v>
      </c>
      <c r="F2615" s="10">
        <v>5.5023430926848249E-4</v>
      </c>
      <c r="G2615" s="9">
        <v>85</v>
      </c>
      <c r="H2615" s="12">
        <f t="shared" si="200"/>
        <v>10670.394829999999</v>
      </c>
      <c r="I2615" s="37">
        <f t="shared" si="201"/>
        <v>110</v>
      </c>
      <c r="J2615" s="38">
        <f t="shared" si="202"/>
        <v>97.003589363636351</v>
      </c>
      <c r="K2615" s="13">
        <f t="shared" si="203"/>
        <v>0.22727272727272727</v>
      </c>
      <c r="L2615" s="14">
        <f t="shared" si="204"/>
        <v>0.77272727272727271</v>
      </c>
    </row>
    <row r="2616" spans="1:12" x14ac:dyDescent="0.35">
      <c r="A2616" s="2">
        <v>43682</v>
      </c>
      <c r="B2616" s="5">
        <v>31.971001000000001</v>
      </c>
      <c r="C2616" s="6">
        <v>2.2170101715524471E-2</v>
      </c>
      <c r="D2616" s="8">
        <v>25</v>
      </c>
      <c r="E2616" s="9">
        <v>115.150002</v>
      </c>
      <c r="F2616" s="10">
        <v>-1.0255490835478831E-2</v>
      </c>
      <c r="G2616" s="9">
        <v>85</v>
      </c>
      <c r="H2616" s="12">
        <f t="shared" si="200"/>
        <v>10587.025195</v>
      </c>
      <c r="I2616" s="37">
        <f t="shared" si="201"/>
        <v>110</v>
      </c>
      <c r="J2616" s="38">
        <f t="shared" si="202"/>
        <v>96.245683590909096</v>
      </c>
      <c r="K2616" s="13">
        <f t="shared" si="203"/>
        <v>0.22727272727272727</v>
      </c>
      <c r="L2616" s="14">
        <f t="shared" si="204"/>
        <v>0.77272727272727271</v>
      </c>
    </row>
    <row r="2617" spans="1:12" x14ac:dyDescent="0.35">
      <c r="A2617" s="2">
        <v>43683</v>
      </c>
      <c r="B2617" s="5">
        <v>32.171000999999997</v>
      </c>
      <c r="C2617" s="6">
        <v>6.2361835281037337E-3</v>
      </c>
      <c r="D2617" s="8">
        <v>25</v>
      </c>
      <c r="E2617" s="9">
        <v>115.871002</v>
      </c>
      <c r="F2617" s="10">
        <v>6.2418769585725897E-3</v>
      </c>
      <c r="G2617" s="9">
        <v>85</v>
      </c>
      <c r="H2617" s="12">
        <f t="shared" si="200"/>
        <v>10653.310195000002</v>
      </c>
      <c r="I2617" s="37">
        <f t="shared" si="201"/>
        <v>110</v>
      </c>
      <c r="J2617" s="38">
        <f t="shared" si="202"/>
        <v>96.848274500000016</v>
      </c>
      <c r="K2617" s="13">
        <f t="shared" si="203"/>
        <v>0.22727272727272727</v>
      </c>
      <c r="L2617" s="14">
        <f t="shared" si="204"/>
        <v>0.77272727272727271</v>
      </c>
    </row>
    <row r="2618" spans="1:12" x14ac:dyDescent="0.35">
      <c r="A2618" s="2">
        <v>43684</v>
      </c>
      <c r="B2618" s="5">
        <v>32.651001000000001</v>
      </c>
      <c r="C2618" s="6">
        <v>1.4810057038334268E-2</v>
      </c>
      <c r="D2618" s="8">
        <v>25</v>
      </c>
      <c r="E2618" s="9">
        <v>114.912003</v>
      </c>
      <c r="F2618" s="10">
        <v>-8.310876443310633E-3</v>
      </c>
      <c r="G2618" s="9">
        <v>85</v>
      </c>
      <c r="H2618" s="12">
        <f t="shared" si="200"/>
        <v>10583.79528</v>
      </c>
      <c r="I2618" s="37">
        <f t="shared" si="201"/>
        <v>110</v>
      </c>
      <c r="J2618" s="38">
        <f t="shared" si="202"/>
        <v>96.216320727272731</v>
      </c>
      <c r="K2618" s="13">
        <f t="shared" si="203"/>
        <v>0.22727272727272727</v>
      </c>
      <c r="L2618" s="14">
        <f t="shared" si="204"/>
        <v>0.77272727272727271</v>
      </c>
    </row>
    <row r="2619" spans="1:12" x14ac:dyDescent="0.35">
      <c r="A2619" s="2">
        <v>43685</v>
      </c>
      <c r="B2619" s="5">
        <v>32.604500000000002</v>
      </c>
      <c r="C2619" s="6">
        <v>-1.4251980954380628E-3</v>
      </c>
      <c r="D2619" s="8">
        <v>25</v>
      </c>
      <c r="E2619" s="9">
        <v>116.93499799999999</v>
      </c>
      <c r="F2619" s="10">
        <v>1.7451563609908405E-2</v>
      </c>
      <c r="G2619" s="9">
        <v>85</v>
      </c>
      <c r="H2619" s="12">
        <f t="shared" si="200"/>
        <v>10754.587329999998</v>
      </c>
      <c r="I2619" s="37">
        <f t="shared" si="201"/>
        <v>110</v>
      </c>
      <c r="J2619" s="38">
        <f t="shared" si="202"/>
        <v>97.768975727272718</v>
      </c>
      <c r="K2619" s="13">
        <f t="shared" si="203"/>
        <v>0.22727272727272727</v>
      </c>
      <c r="L2619" s="14">
        <f t="shared" si="204"/>
        <v>0.77272727272727271</v>
      </c>
    </row>
    <row r="2620" spans="1:12" x14ac:dyDescent="0.35">
      <c r="A2620" s="2">
        <v>43686</v>
      </c>
      <c r="B2620" s="5">
        <v>32.725498000000002</v>
      </c>
      <c r="C2620" s="6">
        <v>3.7042137473539682E-3</v>
      </c>
      <c r="D2620" s="8">
        <v>25</v>
      </c>
      <c r="E2620" s="9">
        <v>117.614998</v>
      </c>
      <c r="F2620" s="10">
        <v>5.7983535858472379E-3</v>
      </c>
      <c r="G2620" s="9">
        <v>85</v>
      </c>
      <c r="H2620" s="12">
        <f t="shared" si="200"/>
        <v>10815.41228</v>
      </c>
      <c r="I2620" s="37">
        <f t="shared" si="201"/>
        <v>110</v>
      </c>
      <c r="J2620" s="38">
        <f t="shared" si="202"/>
        <v>98.321929818181829</v>
      </c>
      <c r="K2620" s="13">
        <f t="shared" si="203"/>
        <v>0.22727272727272727</v>
      </c>
      <c r="L2620" s="14">
        <f t="shared" si="204"/>
        <v>0.77272727272727271</v>
      </c>
    </row>
    <row r="2621" spans="1:12" x14ac:dyDescent="0.35">
      <c r="A2621" s="2">
        <v>43690</v>
      </c>
      <c r="B2621" s="5">
        <v>33.305500000000002</v>
      </c>
      <c r="C2621" s="6">
        <v>1.7568019109670985E-2</v>
      </c>
      <c r="D2621" s="8">
        <v>25</v>
      </c>
      <c r="E2621" s="9">
        <v>115.76300000000001</v>
      </c>
      <c r="F2621" s="10">
        <v>-1.5871563671308486E-2</v>
      </c>
      <c r="G2621" s="9">
        <v>85</v>
      </c>
      <c r="H2621" s="12">
        <f t="shared" si="200"/>
        <v>10672.4925</v>
      </c>
      <c r="I2621" s="37">
        <f t="shared" si="201"/>
        <v>110</v>
      </c>
      <c r="J2621" s="38">
        <f t="shared" si="202"/>
        <v>97.022659090909087</v>
      </c>
      <c r="K2621" s="13">
        <f t="shared" si="203"/>
        <v>0.22727272727272727</v>
      </c>
      <c r="L2621" s="14">
        <f t="shared" si="204"/>
        <v>0.77272727272727271</v>
      </c>
    </row>
    <row r="2622" spans="1:12" x14ac:dyDescent="0.35">
      <c r="A2622" s="2">
        <v>43691</v>
      </c>
      <c r="B2622" s="5">
        <v>32.777000000000001</v>
      </c>
      <c r="C2622" s="6">
        <v>-1.5995498604790992E-2</v>
      </c>
      <c r="D2622" s="8">
        <v>25</v>
      </c>
      <c r="E2622" s="9">
        <v>116.71399700000001</v>
      </c>
      <c r="F2622" s="10">
        <v>8.1814744423667207E-3</v>
      </c>
      <c r="G2622" s="9">
        <v>85</v>
      </c>
      <c r="H2622" s="12">
        <f t="shared" si="200"/>
        <v>10740.114744999999</v>
      </c>
      <c r="I2622" s="37">
        <f t="shared" si="201"/>
        <v>110</v>
      </c>
      <c r="J2622" s="38">
        <f t="shared" si="202"/>
        <v>97.63740677272726</v>
      </c>
      <c r="K2622" s="13">
        <f t="shared" si="203"/>
        <v>0.22727272727272727</v>
      </c>
      <c r="L2622" s="14">
        <f t="shared" si="204"/>
        <v>0.77272727272727271</v>
      </c>
    </row>
    <row r="2623" spans="1:12" x14ac:dyDescent="0.35">
      <c r="A2623" s="2">
        <v>43693</v>
      </c>
      <c r="B2623" s="5">
        <v>32.902999999999999</v>
      </c>
      <c r="C2623" s="6">
        <v>3.8367891160153711E-3</v>
      </c>
      <c r="D2623" s="8">
        <v>25</v>
      </c>
      <c r="E2623" s="9">
        <v>117.014</v>
      </c>
      <c r="F2623" s="10">
        <v>2.5671136415326146E-3</v>
      </c>
      <c r="G2623" s="9">
        <v>85</v>
      </c>
      <c r="H2623" s="12">
        <f t="shared" si="200"/>
        <v>10768.765000000001</v>
      </c>
      <c r="I2623" s="37">
        <f t="shared" si="201"/>
        <v>110</v>
      </c>
      <c r="J2623" s="38">
        <f t="shared" si="202"/>
        <v>97.897863636363653</v>
      </c>
      <c r="K2623" s="13">
        <f t="shared" si="203"/>
        <v>0.22727272727272727</v>
      </c>
      <c r="L2623" s="14">
        <f t="shared" si="204"/>
        <v>0.77272727272727271</v>
      </c>
    </row>
    <row r="2624" spans="1:12" x14ac:dyDescent="0.35">
      <c r="A2624" s="2">
        <v>43696</v>
      </c>
      <c r="B2624" s="5">
        <v>32.943001000000002</v>
      </c>
      <c r="C2624" s="6">
        <v>1.2149866146242694E-3</v>
      </c>
      <c r="D2624" s="8">
        <v>25</v>
      </c>
      <c r="E2624" s="9">
        <v>117.126999</v>
      </c>
      <c r="F2624" s="10">
        <v>9.6522188984948798E-4</v>
      </c>
      <c r="G2624" s="9">
        <v>85</v>
      </c>
      <c r="H2624" s="12">
        <f t="shared" si="200"/>
        <v>10779.36994</v>
      </c>
      <c r="I2624" s="37">
        <f t="shared" si="201"/>
        <v>110</v>
      </c>
      <c r="J2624" s="38">
        <f t="shared" si="202"/>
        <v>97.994272181818189</v>
      </c>
      <c r="K2624" s="13">
        <f t="shared" si="203"/>
        <v>0.22727272727272727</v>
      </c>
      <c r="L2624" s="14">
        <f t="shared" si="204"/>
        <v>0.77272727272727271</v>
      </c>
    </row>
    <row r="2625" spans="1:12" x14ac:dyDescent="0.35">
      <c r="A2625" s="2">
        <v>43697</v>
      </c>
      <c r="B2625" s="5">
        <v>33.185501000000002</v>
      </c>
      <c r="C2625" s="6">
        <v>7.3342380272412022E-3</v>
      </c>
      <c r="D2625" s="8">
        <v>25</v>
      </c>
      <c r="E2625" s="9">
        <v>116.708</v>
      </c>
      <c r="F2625" s="10">
        <v>-3.5837188635303718E-3</v>
      </c>
      <c r="G2625" s="9">
        <v>85</v>
      </c>
      <c r="H2625" s="12">
        <f t="shared" si="200"/>
        <v>10749.817525</v>
      </c>
      <c r="I2625" s="37">
        <f t="shared" si="201"/>
        <v>110</v>
      </c>
      <c r="J2625" s="38">
        <f t="shared" si="202"/>
        <v>97.725613863636369</v>
      </c>
      <c r="K2625" s="13">
        <f t="shared" si="203"/>
        <v>0.22727272727272727</v>
      </c>
      <c r="L2625" s="14">
        <f t="shared" si="204"/>
        <v>0.77272727272727271</v>
      </c>
    </row>
    <row r="2626" spans="1:12" x14ac:dyDescent="0.35">
      <c r="A2626" s="2">
        <v>43698</v>
      </c>
      <c r="B2626" s="5">
        <v>32.949500999999998</v>
      </c>
      <c r="C2626" s="6">
        <v>-7.1369469903617144E-3</v>
      </c>
      <c r="D2626" s="8">
        <v>25</v>
      </c>
      <c r="E2626" s="9">
        <v>115.677002</v>
      </c>
      <c r="F2626" s="10">
        <v>-8.8732470315351364E-3</v>
      </c>
      <c r="G2626" s="9">
        <v>85</v>
      </c>
      <c r="H2626" s="12">
        <f t="shared" si="200"/>
        <v>10656.282695</v>
      </c>
      <c r="I2626" s="37">
        <f t="shared" si="201"/>
        <v>110</v>
      </c>
      <c r="J2626" s="38">
        <f t="shared" si="202"/>
        <v>96.875297227272725</v>
      </c>
      <c r="K2626" s="13">
        <f t="shared" si="203"/>
        <v>0.22727272727272727</v>
      </c>
      <c r="L2626" s="14">
        <f t="shared" si="204"/>
        <v>0.77272727272727271</v>
      </c>
    </row>
    <row r="2627" spans="1:12" x14ac:dyDescent="0.35">
      <c r="A2627" s="2">
        <v>43699</v>
      </c>
      <c r="B2627" s="5">
        <v>33.199500999999998</v>
      </c>
      <c r="C2627" s="6">
        <v>7.5587290129801588E-3</v>
      </c>
      <c r="D2627" s="8">
        <v>25</v>
      </c>
      <c r="E2627" s="9">
        <v>113.86799600000001</v>
      </c>
      <c r="F2627" s="10">
        <v>-1.5761994102509114E-2</v>
      </c>
      <c r="G2627" s="9">
        <v>85</v>
      </c>
      <c r="H2627" s="12">
        <f t="shared" ref="H2627:H2690" si="205">B2627*D2627+E2627*G2627</f>
        <v>10508.767185000001</v>
      </c>
      <c r="I2627" s="37">
        <f t="shared" ref="I2627:I2690" si="206">SUM(D2627,G2627)</f>
        <v>110</v>
      </c>
      <c r="J2627" s="38">
        <f t="shared" ref="J2627:J2690" si="207">H2627/I2627</f>
        <v>95.534247136363646</v>
      </c>
      <c r="K2627" s="13">
        <f t="shared" ref="K2627:K2690" si="208">D2627/(D2627+G2627)</f>
        <v>0.22727272727272727</v>
      </c>
      <c r="L2627" s="14">
        <f t="shared" ref="L2627:L2690" si="209">1-K2627</f>
        <v>0.77272727272727271</v>
      </c>
    </row>
    <row r="2628" spans="1:12" x14ac:dyDescent="0.35">
      <c r="A2628" s="2">
        <v>43700</v>
      </c>
      <c r="B2628" s="5">
        <v>33.091498999999999</v>
      </c>
      <c r="C2628" s="6">
        <v>-3.258424086458156E-3</v>
      </c>
      <c r="D2628" s="8">
        <v>25</v>
      </c>
      <c r="E2628" s="9">
        <v>114.74299600000001</v>
      </c>
      <c r="F2628" s="10">
        <v>7.6549623895552088E-3</v>
      </c>
      <c r="G2628" s="9">
        <v>85</v>
      </c>
      <c r="H2628" s="12">
        <f t="shared" si="205"/>
        <v>10580.442134999999</v>
      </c>
      <c r="I2628" s="37">
        <f t="shared" si="206"/>
        <v>110</v>
      </c>
      <c r="J2628" s="38">
        <f t="shared" si="207"/>
        <v>96.185837590909088</v>
      </c>
      <c r="K2628" s="13">
        <f t="shared" si="208"/>
        <v>0.22727272727272727</v>
      </c>
      <c r="L2628" s="14">
        <f t="shared" si="209"/>
        <v>0.77272727272727271</v>
      </c>
    </row>
    <row r="2629" spans="1:12" x14ac:dyDescent="0.35">
      <c r="A2629" s="2">
        <v>43703</v>
      </c>
      <c r="B2629" s="5">
        <v>33.960498999999999</v>
      </c>
      <c r="C2629" s="6">
        <v>2.5921633490006535E-2</v>
      </c>
      <c r="D2629" s="8">
        <v>25</v>
      </c>
      <c r="E2629" s="9">
        <v>117.08699799999999</v>
      </c>
      <c r="F2629" s="10">
        <v>2.0222421093367693E-2</v>
      </c>
      <c r="G2629" s="9">
        <v>85</v>
      </c>
      <c r="H2629" s="12">
        <f t="shared" si="205"/>
        <v>10801.407304999999</v>
      </c>
      <c r="I2629" s="37">
        <f t="shared" si="206"/>
        <v>110</v>
      </c>
      <c r="J2629" s="38">
        <f t="shared" si="207"/>
        <v>98.194611863636354</v>
      </c>
      <c r="K2629" s="13">
        <f t="shared" si="208"/>
        <v>0.22727272727272727</v>
      </c>
      <c r="L2629" s="14">
        <f t="shared" si="209"/>
        <v>0.77272727272727271</v>
      </c>
    </row>
    <row r="2630" spans="1:12" x14ac:dyDescent="0.35">
      <c r="A2630" s="2">
        <v>43704</v>
      </c>
      <c r="B2630" s="5">
        <v>33.949001000000003</v>
      </c>
      <c r="C2630" s="6">
        <v>-3.3862714671339944E-4</v>
      </c>
      <c r="D2630" s="8">
        <v>25</v>
      </c>
      <c r="E2630" s="9">
        <v>117.454002</v>
      </c>
      <c r="F2630" s="10">
        <v>3.1295534643378531E-3</v>
      </c>
      <c r="G2630" s="9">
        <v>85</v>
      </c>
      <c r="H2630" s="12">
        <f t="shared" si="205"/>
        <v>10832.315194999999</v>
      </c>
      <c r="I2630" s="37">
        <f t="shared" si="206"/>
        <v>110</v>
      </c>
      <c r="J2630" s="38">
        <f t="shared" si="207"/>
        <v>98.475592681818171</v>
      </c>
      <c r="K2630" s="13">
        <f t="shared" si="208"/>
        <v>0.22727272727272727</v>
      </c>
      <c r="L2630" s="14">
        <f t="shared" si="209"/>
        <v>0.77272727272727271</v>
      </c>
    </row>
    <row r="2631" spans="1:12" x14ac:dyDescent="0.35">
      <c r="A2631" s="2">
        <v>43705</v>
      </c>
      <c r="B2631" s="5">
        <v>34.211497999999999</v>
      </c>
      <c r="C2631" s="6">
        <v>7.7023584509632315E-3</v>
      </c>
      <c r="D2631" s="8">
        <v>25</v>
      </c>
      <c r="E2631" s="9">
        <v>116.86199999999999</v>
      </c>
      <c r="F2631" s="10">
        <v>-5.0530331226701364E-3</v>
      </c>
      <c r="G2631" s="9">
        <v>85</v>
      </c>
      <c r="H2631" s="12">
        <f t="shared" si="205"/>
        <v>10788.55745</v>
      </c>
      <c r="I2631" s="37">
        <f t="shared" si="206"/>
        <v>110</v>
      </c>
      <c r="J2631" s="38">
        <f t="shared" si="207"/>
        <v>98.077795000000009</v>
      </c>
      <c r="K2631" s="13">
        <f t="shared" si="208"/>
        <v>0.22727272727272727</v>
      </c>
      <c r="L2631" s="14">
        <f t="shared" si="209"/>
        <v>0.77272727272727271</v>
      </c>
    </row>
    <row r="2632" spans="1:12" x14ac:dyDescent="0.35">
      <c r="A2632" s="2">
        <v>43706</v>
      </c>
      <c r="B2632" s="5">
        <v>34.222499999999997</v>
      </c>
      <c r="C2632" s="6">
        <v>3.2153609072427258E-4</v>
      </c>
      <c r="D2632" s="8">
        <v>25</v>
      </c>
      <c r="E2632" s="9">
        <v>116.11799600000001</v>
      </c>
      <c r="F2632" s="10">
        <v>-6.3868704772653828E-3</v>
      </c>
      <c r="G2632" s="9">
        <v>85</v>
      </c>
      <c r="H2632" s="12">
        <f t="shared" si="205"/>
        <v>10725.59216</v>
      </c>
      <c r="I2632" s="37">
        <f t="shared" si="206"/>
        <v>110</v>
      </c>
      <c r="J2632" s="38">
        <f t="shared" si="207"/>
        <v>97.505383272727272</v>
      </c>
      <c r="K2632" s="13">
        <f t="shared" si="208"/>
        <v>0.22727272727272727</v>
      </c>
      <c r="L2632" s="14">
        <f t="shared" si="209"/>
        <v>0.77272727272727271</v>
      </c>
    </row>
    <row r="2633" spans="1:12" x14ac:dyDescent="0.35">
      <c r="A2633" s="2">
        <v>43707</v>
      </c>
      <c r="B2633" s="5">
        <v>33.799500000000002</v>
      </c>
      <c r="C2633" s="6">
        <v>-1.2437313007381157E-2</v>
      </c>
      <c r="D2633" s="8">
        <v>25</v>
      </c>
      <c r="E2633" s="9">
        <v>116.613998</v>
      </c>
      <c r="F2633" s="10">
        <v>4.2624371702162378E-3</v>
      </c>
      <c r="G2633" s="9">
        <v>85</v>
      </c>
      <c r="H2633" s="12">
        <f t="shared" si="205"/>
        <v>10757.177329999999</v>
      </c>
      <c r="I2633" s="37">
        <f t="shared" si="206"/>
        <v>110</v>
      </c>
      <c r="J2633" s="38">
        <f t="shared" si="207"/>
        <v>97.792521181818174</v>
      </c>
      <c r="K2633" s="13">
        <f t="shared" si="208"/>
        <v>0.22727272727272727</v>
      </c>
      <c r="L2633" s="14">
        <f t="shared" si="209"/>
        <v>0.77272727272727271</v>
      </c>
    </row>
    <row r="2634" spans="1:12" x14ac:dyDescent="0.35">
      <c r="A2634" s="2">
        <v>43711</v>
      </c>
      <c r="B2634" s="5">
        <v>34.451999999999998</v>
      </c>
      <c r="C2634" s="6">
        <v>1.9121041446778175E-2</v>
      </c>
      <c r="D2634" s="8">
        <v>25</v>
      </c>
      <c r="E2634" s="9">
        <v>114.516998</v>
      </c>
      <c r="F2634" s="10">
        <v>-1.8146052044229144E-2</v>
      </c>
      <c r="G2634" s="9">
        <v>85</v>
      </c>
      <c r="H2634" s="12">
        <f t="shared" si="205"/>
        <v>10595.24483</v>
      </c>
      <c r="I2634" s="37">
        <f t="shared" si="206"/>
        <v>110</v>
      </c>
      <c r="J2634" s="38">
        <f t="shared" si="207"/>
        <v>96.320407545454543</v>
      </c>
      <c r="K2634" s="13">
        <f t="shared" si="208"/>
        <v>0.22727272727272727</v>
      </c>
      <c r="L2634" s="14">
        <f t="shared" si="209"/>
        <v>0.77272727272727271</v>
      </c>
    </row>
    <row r="2635" spans="1:12" x14ac:dyDescent="0.35">
      <c r="A2635" s="2">
        <v>43712</v>
      </c>
      <c r="B2635" s="5">
        <v>34.576500000000003</v>
      </c>
      <c r="C2635" s="6">
        <v>3.6072096307777635E-3</v>
      </c>
      <c r="D2635" s="8">
        <v>25</v>
      </c>
      <c r="E2635" s="9">
        <v>114.889999</v>
      </c>
      <c r="F2635" s="10">
        <v>3.2518740367564192E-3</v>
      </c>
      <c r="G2635" s="9">
        <v>85</v>
      </c>
      <c r="H2635" s="12">
        <f t="shared" si="205"/>
        <v>10630.062415</v>
      </c>
      <c r="I2635" s="37">
        <f t="shared" si="206"/>
        <v>110</v>
      </c>
      <c r="J2635" s="38">
        <f t="shared" si="207"/>
        <v>96.636931045454546</v>
      </c>
      <c r="K2635" s="13">
        <f t="shared" si="208"/>
        <v>0.22727272727272727</v>
      </c>
      <c r="L2635" s="14">
        <f t="shared" si="209"/>
        <v>0.77272727272727271</v>
      </c>
    </row>
    <row r="2636" spans="1:12" x14ac:dyDescent="0.35">
      <c r="A2636" s="2">
        <v>43713</v>
      </c>
      <c r="B2636" s="5">
        <v>34.514000000000003</v>
      </c>
      <c r="C2636" s="6">
        <v>-1.8092217323175674E-3</v>
      </c>
      <c r="D2636" s="8">
        <v>25</v>
      </c>
      <c r="E2636" s="9">
        <v>114.978996</v>
      </c>
      <c r="F2636" s="10">
        <v>7.7432804234245367E-4</v>
      </c>
      <c r="G2636" s="9">
        <v>85</v>
      </c>
      <c r="H2636" s="12">
        <f t="shared" si="205"/>
        <v>10636.06466</v>
      </c>
      <c r="I2636" s="37">
        <f t="shared" si="206"/>
        <v>110</v>
      </c>
      <c r="J2636" s="38">
        <f t="shared" si="207"/>
        <v>96.691496909090915</v>
      </c>
      <c r="K2636" s="13">
        <f t="shared" si="208"/>
        <v>0.22727272727272727</v>
      </c>
      <c r="L2636" s="14">
        <f t="shared" si="209"/>
        <v>0.77272727272727271</v>
      </c>
    </row>
    <row r="2637" spans="1:12" x14ac:dyDescent="0.35">
      <c r="A2637" s="2">
        <v>43714</v>
      </c>
      <c r="B2637" s="5">
        <v>33.524501999999998</v>
      </c>
      <c r="C2637" s="6">
        <v>-2.908846435410517E-2</v>
      </c>
      <c r="D2637" s="8">
        <v>25</v>
      </c>
      <c r="E2637" s="9">
        <v>115.970001</v>
      </c>
      <c r="F2637" s="10">
        <v>8.5820773878930723E-3</v>
      </c>
      <c r="G2637" s="9">
        <v>85</v>
      </c>
      <c r="H2637" s="12">
        <f t="shared" si="205"/>
        <v>10695.562635</v>
      </c>
      <c r="I2637" s="37">
        <f t="shared" si="206"/>
        <v>110</v>
      </c>
      <c r="J2637" s="38">
        <f t="shared" si="207"/>
        <v>97.232387590909099</v>
      </c>
      <c r="K2637" s="13">
        <f t="shared" si="208"/>
        <v>0.22727272727272727</v>
      </c>
      <c r="L2637" s="14">
        <f t="shared" si="209"/>
        <v>0.77272727272727271</v>
      </c>
    </row>
    <row r="2638" spans="1:12" x14ac:dyDescent="0.35">
      <c r="A2638" s="2">
        <v>43717</v>
      </c>
      <c r="B2638" s="5">
        <v>33.686999999999998</v>
      </c>
      <c r="C2638" s="6">
        <v>4.8354317872290054E-3</v>
      </c>
      <c r="D2638" s="8">
        <v>25</v>
      </c>
      <c r="E2638" s="9">
        <v>116.433998</v>
      </c>
      <c r="F2638" s="10">
        <v>3.9930260968290554E-3</v>
      </c>
      <c r="G2638" s="9">
        <v>85</v>
      </c>
      <c r="H2638" s="12">
        <f t="shared" si="205"/>
        <v>10739.064829999999</v>
      </c>
      <c r="I2638" s="37">
        <f t="shared" si="206"/>
        <v>110</v>
      </c>
      <c r="J2638" s="38">
        <f t="shared" si="207"/>
        <v>97.62786209090909</v>
      </c>
      <c r="K2638" s="13">
        <f t="shared" si="208"/>
        <v>0.22727272727272727</v>
      </c>
      <c r="L2638" s="14">
        <f t="shared" si="209"/>
        <v>0.77272727272727271</v>
      </c>
    </row>
    <row r="2639" spans="1:12" x14ac:dyDescent="0.35">
      <c r="A2639" s="2">
        <v>43719</v>
      </c>
      <c r="B2639" s="5">
        <v>33.331501000000003</v>
      </c>
      <c r="C2639" s="6">
        <v>-1.0609080449435204E-2</v>
      </c>
      <c r="D2639" s="8">
        <v>25</v>
      </c>
      <c r="E2639" s="9">
        <v>116.783997</v>
      </c>
      <c r="F2639" s="10">
        <v>3.0014773324653632E-3</v>
      </c>
      <c r="G2639" s="9">
        <v>85</v>
      </c>
      <c r="H2639" s="12">
        <f t="shared" si="205"/>
        <v>10759.92727</v>
      </c>
      <c r="I2639" s="37">
        <f t="shared" si="206"/>
        <v>110</v>
      </c>
      <c r="J2639" s="38">
        <f t="shared" si="207"/>
        <v>97.817520636363639</v>
      </c>
      <c r="K2639" s="13">
        <f t="shared" si="208"/>
        <v>0.22727272727272727</v>
      </c>
      <c r="L2639" s="14">
        <f t="shared" si="209"/>
        <v>0.77272727272727271</v>
      </c>
    </row>
    <row r="2640" spans="1:12" x14ac:dyDescent="0.35">
      <c r="A2640" s="2">
        <v>43720</v>
      </c>
      <c r="B2640" s="5">
        <v>33.147998999999999</v>
      </c>
      <c r="C2640" s="6">
        <v>-5.5205729900129619E-3</v>
      </c>
      <c r="D2640" s="8">
        <v>25</v>
      </c>
      <c r="E2640" s="9">
        <v>116.444</v>
      </c>
      <c r="F2640" s="10">
        <v>-2.9155782772347649E-3</v>
      </c>
      <c r="G2640" s="9">
        <v>85</v>
      </c>
      <c r="H2640" s="12">
        <f t="shared" si="205"/>
        <v>10726.439974999999</v>
      </c>
      <c r="I2640" s="37">
        <f t="shared" si="206"/>
        <v>110</v>
      </c>
      <c r="J2640" s="38">
        <f t="shared" si="207"/>
        <v>97.51309068181817</v>
      </c>
      <c r="K2640" s="13">
        <f t="shared" si="208"/>
        <v>0.22727272727272727</v>
      </c>
      <c r="L2640" s="14">
        <f t="shared" si="209"/>
        <v>0.77272727272727271</v>
      </c>
    </row>
    <row r="2641" spans="1:12" x14ac:dyDescent="0.35">
      <c r="A2641" s="2">
        <v>43721</v>
      </c>
      <c r="B2641" s="5">
        <v>33.123500999999997</v>
      </c>
      <c r="C2641" s="6">
        <v>-7.3932236680551711E-4</v>
      </c>
      <c r="D2641" s="8">
        <v>25</v>
      </c>
      <c r="E2641" s="9">
        <v>117.310997</v>
      </c>
      <c r="F2641" s="10">
        <v>7.4180315871261726E-3</v>
      </c>
      <c r="G2641" s="9">
        <v>85</v>
      </c>
      <c r="H2641" s="12">
        <f t="shared" si="205"/>
        <v>10799.522270000001</v>
      </c>
      <c r="I2641" s="37">
        <f t="shared" si="206"/>
        <v>110</v>
      </c>
      <c r="J2641" s="38">
        <f t="shared" si="207"/>
        <v>98.177475181818195</v>
      </c>
      <c r="K2641" s="13">
        <f t="shared" si="208"/>
        <v>0.22727272727272727</v>
      </c>
      <c r="L2641" s="14">
        <f t="shared" si="209"/>
        <v>0.77272727272727271</v>
      </c>
    </row>
    <row r="2642" spans="1:12" x14ac:dyDescent="0.35">
      <c r="A2642" s="2">
        <v>43724</v>
      </c>
      <c r="B2642" s="5">
        <v>33.25</v>
      </c>
      <c r="C2642" s="6">
        <v>3.8117366496059901E-3</v>
      </c>
      <c r="D2642" s="8">
        <v>25</v>
      </c>
      <c r="E2642" s="9">
        <v>116.40300000000001</v>
      </c>
      <c r="F2642" s="10">
        <v>-7.770194169625988E-3</v>
      </c>
      <c r="G2642" s="9">
        <v>85</v>
      </c>
      <c r="H2642" s="12">
        <f t="shared" si="205"/>
        <v>10725.505000000001</v>
      </c>
      <c r="I2642" s="37">
        <f t="shared" si="206"/>
        <v>110</v>
      </c>
      <c r="J2642" s="38">
        <f t="shared" si="207"/>
        <v>97.504590909090922</v>
      </c>
      <c r="K2642" s="13">
        <f t="shared" si="208"/>
        <v>0.22727272727272727</v>
      </c>
      <c r="L2642" s="14">
        <f t="shared" si="209"/>
        <v>0.77272727272727271</v>
      </c>
    </row>
    <row r="2643" spans="1:12" x14ac:dyDescent="0.35">
      <c r="A2643" s="2">
        <v>43725</v>
      </c>
      <c r="B2643" s="5">
        <v>33.363998000000002</v>
      </c>
      <c r="C2643" s="6">
        <v>3.422647332649742E-3</v>
      </c>
      <c r="D2643" s="8">
        <v>25</v>
      </c>
      <c r="E2643" s="9">
        <v>114.664001</v>
      </c>
      <c r="F2643" s="10">
        <v>-1.5052186819043634E-2</v>
      </c>
      <c r="G2643" s="9">
        <v>85</v>
      </c>
      <c r="H2643" s="12">
        <f t="shared" si="205"/>
        <v>10580.540035</v>
      </c>
      <c r="I2643" s="37">
        <f t="shared" si="206"/>
        <v>110</v>
      </c>
      <c r="J2643" s="38">
        <f t="shared" si="207"/>
        <v>96.186727590909086</v>
      </c>
      <c r="K2643" s="13">
        <f t="shared" si="208"/>
        <v>0.22727272727272727</v>
      </c>
      <c r="L2643" s="14">
        <f t="shared" si="209"/>
        <v>0.77272727272727271</v>
      </c>
    </row>
    <row r="2644" spans="1:12" x14ac:dyDescent="0.35">
      <c r="A2644" s="2">
        <v>43726</v>
      </c>
      <c r="B2644" s="5">
        <v>33.119498999999998</v>
      </c>
      <c r="C2644" s="6">
        <v>-7.3552118434596636E-3</v>
      </c>
      <c r="D2644" s="8">
        <v>25</v>
      </c>
      <c r="E2644" s="9">
        <v>114.816002</v>
      </c>
      <c r="F2644" s="10">
        <v>1.3247430734040222E-3</v>
      </c>
      <c r="G2644" s="9">
        <v>85</v>
      </c>
      <c r="H2644" s="12">
        <f t="shared" si="205"/>
        <v>10587.347645</v>
      </c>
      <c r="I2644" s="37">
        <f t="shared" si="206"/>
        <v>110</v>
      </c>
      <c r="J2644" s="38">
        <f t="shared" si="207"/>
        <v>96.248614954545459</v>
      </c>
      <c r="K2644" s="13">
        <f t="shared" si="208"/>
        <v>0.22727272727272727</v>
      </c>
      <c r="L2644" s="14">
        <f t="shared" si="209"/>
        <v>0.77272727272727271</v>
      </c>
    </row>
    <row r="2645" spans="1:12" x14ac:dyDescent="0.35">
      <c r="A2645" s="2">
        <v>43727</v>
      </c>
      <c r="B2645" s="5">
        <v>32.798000000000002</v>
      </c>
      <c r="C2645" s="6">
        <v>-9.7546646697996842E-3</v>
      </c>
      <c r="D2645" s="8">
        <v>25</v>
      </c>
      <c r="E2645" s="9">
        <v>113.519997</v>
      </c>
      <c r="F2645" s="10">
        <v>-1.1351857990725911E-2</v>
      </c>
      <c r="G2645" s="9">
        <v>85</v>
      </c>
      <c r="H2645" s="12">
        <f t="shared" si="205"/>
        <v>10469.149745000001</v>
      </c>
      <c r="I2645" s="37">
        <f t="shared" si="206"/>
        <v>110</v>
      </c>
      <c r="J2645" s="38">
        <f t="shared" si="207"/>
        <v>95.174088590909093</v>
      </c>
      <c r="K2645" s="13">
        <f t="shared" si="208"/>
        <v>0.22727272727272727</v>
      </c>
      <c r="L2645" s="14">
        <f t="shared" si="209"/>
        <v>0.77272727272727271</v>
      </c>
    </row>
    <row r="2646" spans="1:12" x14ac:dyDescent="0.35">
      <c r="A2646" s="2">
        <v>43728</v>
      </c>
      <c r="B2646" s="5">
        <v>32.818001000000002</v>
      </c>
      <c r="C2646" s="6">
        <v>6.0963790278734109E-4</v>
      </c>
      <c r="D2646" s="8">
        <v>25</v>
      </c>
      <c r="E2646" s="9">
        <v>119.546997</v>
      </c>
      <c r="F2646" s="10">
        <v>5.1730567967127605E-2</v>
      </c>
      <c r="G2646" s="9">
        <v>85</v>
      </c>
      <c r="H2646" s="12">
        <f t="shared" si="205"/>
        <v>10981.94477</v>
      </c>
      <c r="I2646" s="37">
        <f t="shared" si="206"/>
        <v>110</v>
      </c>
      <c r="J2646" s="38">
        <f t="shared" si="207"/>
        <v>99.835861545454549</v>
      </c>
      <c r="K2646" s="13">
        <f t="shared" si="208"/>
        <v>0.22727272727272727</v>
      </c>
      <c r="L2646" s="14">
        <f t="shared" si="209"/>
        <v>0.77272727272727271</v>
      </c>
    </row>
    <row r="2647" spans="1:12" x14ac:dyDescent="0.35">
      <c r="A2647" s="2">
        <v>43731</v>
      </c>
      <c r="B2647" s="5">
        <v>33.082500000000003</v>
      </c>
      <c r="C2647" s="6">
        <v>8.0272658410263098E-3</v>
      </c>
      <c r="D2647" s="8">
        <v>25</v>
      </c>
      <c r="E2647" s="9">
        <v>123.001999</v>
      </c>
      <c r="F2647" s="10">
        <v>2.8491032881022171E-2</v>
      </c>
      <c r="G2647" s="9">
        <v>85</v>
      </c>
      <c r="H2647" s="12">
        <f t="shared" si="205"/>
        <v>11282.232415</v>
      </c>
      <c r="I2647" s="37">
        <f t="shared" si="206"/>
        <v>110</v>
      </c>
      <c r="J2647" s="38">
        <f t="shared" si="207"/>
        <v>102.56574922727273</v>
      </c>
      <c r="K2647" s="13">
        <f t="shared" si="208"/>
        <v>0.22727272727272727</v>
      </c>
      <c r="L2647" s="14">
        <f t="shared" si="209"/>
        <v>0.77272727272727271</v>
      </c>
    </row>
    <row r="2648" spans="1:12" x14ac:dyDescent="0.35">
      <c r="A2648" s="2">
        <v>43732</v>
      </c>
      <c r="B2648" s="5">
        <v>33.086497999999999</v>
      </c>
      <c r="C2648" s="6">
        <v>1.2084208997276136E-4</v>
      </c>
      <c r="D2648" s="8">
        <v>25</v>
      </c>
      <c r="E2648" s="9">
        <v>122.689003</v>
      </c>
      <c r="F2648" s="10">
        <v>-2.5478846744535488E-3</v>
      </c>
      <c r="G2648" s="9">
        <v>85</v>
      </c>
      <c r="H2648" s="12">
        <f t="shared" si="205"/>
        <v>11255.727704999999</v>
      </c>
      <c r="I2648" s="37">
        <f t="shared" si="206"/>
        <v>110</v>
      </c>
      <c r="J2648" s="38">
        <f t="shared" si="207"/>
        <v>102.32479731818181</v>
      </c>
      <c r="K2648" s="13">
        <f t="shared" si="208"/>
        <v>0.22727272727272727</v>
      </c>
      <c r="L2648" s="14">
        <f t="shared" si="209"/>
        <v>0.77272727272727271</v>
      </c>
    </row>
    <row r="2649" spans="1:12" x14ac:dyDescent="0.35">
      <c r="A2649" s="2">
        <v>43733</v>
      </c>
      <c r="B2649" s="5">
        <v>33.345001000000003</v>
      </c>
      <c r="C2649" s="6">
        <v>7.7825823187329668E-3</v>
      </c>
      <c r="D2649" s="8">
        <v>25</v>
      </c>
      <c r="E2649" s="9">
        <v>121.35900100000001</v>
      </c>
      <c r="F2649" s="10">
        <v>-1.0899619299342689E-2</v>
      </c>
      <c r="G2649" s="9">
        <v>85</v>
      </c>
      <c r="H2649" s="12">
        <f t="shared" si="205"/>
        <v>11149.14011</v>
      </c>
      <c r="I2649" s="37">
        <f t="shared" si="206"/>
        <v>110</v>
      </c>
      <c r="J2649" s="38">
        <f t="shared" si="207"/>
        <v>101.35581918181819</v>
      </c>
      <c r="K2649" s="13">
        <f t="shared" si="208"/>
        <v>0.22727272727272727</v>
      </c>
      <c r="L2649" s="14">
        <f t="shared" si="209"/>
        <v>0.77272727272727271</v>
      </c>
    </row>
    <row r="2650" spans="1:12" x14ac:dyDescent="0.35">
      <c r="A2650" s="2">
        <v>43734</v>
      </c>
      <c r="B2650" s="5">
        <v>32.986499999999999</v>
      </c>
      <c r="C2650" s="6">
        <v>-1.0809479216897788E-2</v>
      </c>
      <c r="D2650" s="8">
        <v>25</v>
      </c>
      <c r="E2650" s="9">
        <v>122.761002</v>
      </c>
      <c r="F2650" s="10">
        <v>1.1486288686985091E-2</v>
      </c>
      <c r="G2650" s="9">
        <v>85</v>
      </c>
      <c r="H2650" s="12">
        <f t="shared" si="205"/>
        <v>11259.347670000001</v>
      </c>
      <c r="I2650" s="37">
        <f t="shared" si="206"/>
        <v>110</v>
      </c>
      <c r="J2650" s="38">
        <f t="shared" si="207"/>
        <v>102.3577060909091</v>
      </c>
      <c r="K2650" s="13">
        <f t="shared" si="208"/>
        <v>0.22727272727272727</v>
      </c>
      <c r="L2650" s="14">
        <f t="shared" si="209"/>
        <v>0.77272727272727271</v>
      </c>
    </row>
    <row r="2651" spans="1:12" x14ac:dyDescent="0.35">
      <c r="A2651" s="2">
        <v>43735</v>
      </c>
      <c r="B2651" s="5">
        <v>33.021500000000003</v>
      </c>
      <c r="C2651" s="6">
        <v>1.0604776172620234E-3</v>
      </c>
      <c r="D2651" s="8">
        <v>25</v>
      </c>
      <c r="E2651" s="9">
        <v>122.094002</v>
      </c>
      <c r="F2651" s="10">
        <v>-5.4481357451354739E-3</v>
      </c>
      <c r="G2651" s="9">
        <v>85</v>
      </c>
      <c r="H2651" s="12">
        <f t="shared" si="205"/>
        <v>11203.527670000001</v>
      </c>
      <c r="I2651" s="37">
        <f t="shared" si="206"/>
        <v>110</v>
      </c>
      <c r="J2651" s="38">
        <f t="shared" si="207"/>
        <v>101.85025154545455</v>
      </c>
      <c r="K2651" s="13">
        <f t="shared" si="208"/>
        <v>0.22727272727272727</v>
      </c>
      <c r="L2651" s="14">
        <f t="shared" si="209"/>
        <v>0.77272727272727271</v>
      </c>
    </row>
    <row r="2652" spans="1:12" x14ac:dyDescent="0.35">
      <c r="A2652" s="2">
        <v>43738</v>
      </c>
      <c r="B2652" s="5">
        <v>32.972499999999997</v>
      </c>
      <c r="C2652" s="6">
        <v>-1.4849837562347368E-3</v>
      </c>
      <c r="D2652" s="8">
        <v>25</v>
      </c>
      <c r="E2652" s="9">
        <v>121.567001</v>
      </c>
      <c r="F2652" s="10">
        <v>-4.3256968925371453E-3</v>
      </c>
      <c r="G2652" s="9">
        <v>85</v>
      </c>
      <c r="H2652" s="12">
        <f t="shared" si="205"/>
        <v>11157.507585000001</v>
      </c>
      <c r="I2652" s="37">
        <f t="shared" si="206"/>
        <v>110</v>
      </c>
      <c r="J2652" s="38">
        <f t="shared" si="207"/>
        <v>101.43188713636364</v>
      </c>
      <c r="K2652" s="13">
        <f t="shared" si="208"/>
        <v>0.22727272727272727</v>
      </c>
      <c r="L2652" s="14">
        <f t="shared" si="209"/>
        <v>0.77272727272727271</v>
      </c>
    </row>
    <row r="2653" spans="1:12" x14ac:dyDescent="0.35">
      <c r="A2653" s="2">
        <v>43739</v>
      </c>
      <c r="B2653" s="5">
        <v>32.640498999999998</v>
      </c>
      <c r="C2653" s="6">
        <v>-1.0120062748660619E-2</v>
      </c>
      <c r="D2653" s="8">
        <v>25</v>
      </c>
      <c r="E2653" s="9">
        <v>120.50299800000001</v>
      </c>
      <c r="F2653" s="10">
        <v>-8.7909270591257638E-3</v>
      </c>
      <c r="G2653" s="9">
        <v>85</v>
      </c>
      <c r="H2653" s="12">
        <f t="shared" si="205"/>
        <v>11058.767304999999</v>
      </c>
      <c r="I2653" s="37">
        <f t="shared" si="206"/>
        <v>110</v>
      </c>
      <c r="J2653" s="38">
        <f t="shared" si="207"/>
        <v>100.53424822727273</v>
      </c>
      <c r="K2653" s="13">
        <f t="shared" si="208"/>
        <v>0.22727272727272727</v>
      </c>
      <c r="L2653" s="14">
        <f t="shared" si="209"/>
        <v>0.77272727272727271</v>
      </c>
    </row>
    <row r="2654" spans="1:12" x14ac:dyDescent="0.35">
      <c r="A2654" s="2">
        <v>43741</v>
      </c>
      <c r="B2654" s="5">
        <v>33.353999999999999</v>
      </c>
      <c r="C2654" s="6">
        <v>2.16238872301453E-2</v>
      </c>
      <c r="D2654" s="8">
        <v>25</v>
      </c>
      <c r="E2654" s="9">
        <v>119.844002</v>
      </c>
      <c r="F2654" s="10">
        <v>-5.4837185519067688E-3</v>
      </c>
      <c r="G2654" s="9">
        <v>85</v>
      </c>
      <c r="H2654" s="12">
        <f t="shared" si="205"/>
        <v>11020.590170000001</v>
      </c>
      <c r="I2654" s="37">
        <f t="shared" si="206"/>
        <v>110</v>
      </c>
      <c r="J2654" s="38">
        <f t="shared" si="207"/>
        <v>100.18718336363638</v>
      </c>
      <c r="K2654" s="13">
        <f t="shared" si="208"/>
        <v>0.22727272727272727</v>
      </c>
      <c r="L2654" s="14">
        <f t="shared" si="209"/>
        <v>0.77272727272727271</v>
      </c>
    </row>
    <row r="2655" spans="1:12" x14ac:dyDescent="0.35">
      <c r="A2655" s="2">
        <v>43742</v>
      </c>
      <c r="B2655" s="5">
        <v>33.640498999999998</v>
      </c>
      <c r="C2655" s="6">
        <v>8.5529633268541794E-3</v>
      </c>
      <c r="D2655" s="8">
        <v>25</v>
      </c>
      <c r="E2655" s="9">
        <v>118.214996</v>
      </c>
      <c r="F2655" s="10">
        <v>-1.3685947100290363E-2</v>
      </c>
      <c r="G2655" s="9">
        <v>85</v>
      </c>
      <c r="H2655" s="12">
        <f t="shared" si="205"/>
        <v>10889.287134999999</v>
      </c>
      <c r="I2655" s="37">
        <f t="shared" si="206"/>
        <v>110</v>
      </c>
      <c r="J2655" s="38">
        <f t="shared" si="207"/>
        <v>98.993519409090894</v>
      </c>
      <c r="K2655" s="13">
        <f t="shared" si="208"/>
        <v>0.22727272727272727</v>
      </c>
      <c r="L2655" s="14">
        <f t="shared" si="209"/>
        <v>0.77272727272727271</v>
      </c>
    </row>
    <row r="2656" spans="1:12" x14ac:dyDescent="0.35">
      <c r="A2656" s="2">
        <v>43745</v>
      </c>
      <c r="B2656" s="5">
        <v>33.603499999999997</v>
      </c>
      <c r="C2656" s="6">
        <v>-1.1004403153869191E-3</v>
      </c>
      <c r="D2656" s="8">
        <v>25</v>
      </c>
      <c r="E2656" s="9">
        <v>117.569</v>
      </c>
      <c r="F2656" s="10">
        <v>-5.479571364740643E-3</v>
      </c>
      <c r="G2656" s="9">
        <v>85</v>
      </c>
      <c r="H2656" s="12">
        <f t="shared" si="205"/>
        <v>10833.452499999999</v>
      </c>
      <c r="I2656" s="37">
        <f t="shared" si="206"/>
        <v>110</v>
      </c>
      <c r="J2656" s="38">
        <f t="shared" si="207"/>
        <v>98.485931818181811</v>
      </c>
      <c r="K2656" s="13">
        <f t="shared" si="208"/>
        <v>0.22727272727272727</v>
      </c>
      <c r="L2656" s="14">
        <f t="shared" si="209"/>
        <v>0.77272727272727271</v>
      </c>
    </row>
    <row r="2657" spans="1:12" x14ac:dyDescent="0.35">
      <c r="A2657" s="2">
        <v>43747</v>
      </c>
      <c r="B2657" s="5">
        <v>33.722499999999997</v>
      </c>
      <c r="C2657" s="6">
        <v>3.535042150843104E-3</v>
      </c>
      <c r="D2657" s="8">
        <v>25</v>
      </c>
      <c r="E2657" s="9">
        <v>119.427002</v>
      </c>
      <c r="F2657" s="10">
        <v>1.5679927522389114E-2</v>
      </c>
      <c r="G2657" s="9">
        <v>85</v>
      </c>
      <c r="H2657" s="12">
        <f t="shared" si="205"/>
        <v>10994.357669999999</v>
      </c>
      <c r="I2657" s="37">
        <f t="shared" si="206"/>
        <v>110</v>
      </c>
      <c r="J2657" s="38">
        <f t="shared" si="207"/>
        <v>99.948706090909084</v>
      </c>
      <c r="K2657" s="13">
        <f t="shared" si="208"/>
        <v>0.22727272727272727</v>
      </c>
      <c r="L2657" s="14">
        <f t="shared" si="209"/>
        <v>0.77272727272727271</v>
      </c>
    </row>
    <row r="2658" spans="1:12" x14ac:dyDescent="0.35">
      <c r="A2658" s="2">
        <v>43748</v>
      </c>
      <c r="B2658" s="5">
        <v>33.827998999999998</v>
      </c>
      <c r="C2658" s="6">
        <v>3.1235619969676165E-3</v>
      </c>
      <c r="D2658" s="8">
        <v>25</v>
      </c>
      <c r="E2658" s="9">
        <v>118.539001</v>
      </c>
      <c r="F2658" s="10">
        <v>-7.4632940055465724E-3</v>
      </c>
      <c r="G2658" s="9">
        <v>85</v>
      </c>
      <c r="H2658" s="12">
        <f t="shared" si="205"/>
        <v>10921.51506</v>
      </c>
      <c r="I2658" s="37">
        <f t="shared" si="206"/>
        <v>110</v>
      </c>
      <c r="J2658" s="38">
        <f t="shared" si="207"/>
        <v>99.286500545454544</v>
      </c>
      <c r="K2658" s="13">
        <f t="shared" si="208"/>
        <v>0.22727272727272727</v>
      </c>
      <c r="L2658" s="14">
        <f t="shared" si="209"/>
        <v>0.77272727272727271</v>
      </c>
    </row>
    <row r="2659" spans="1:12" x14ac:dyDescent="0.35">
      <c r="A2659" s="2">
        <v>43749</v>
      </c>
      <c r="B2659" s="5">
        <v>33.661498999999999</v>
      </c>
      <c r="C2659" s="6">
        <v>-4.9341110165914692E-3</v>
      </c>
      <c r="D2659" s="8">
        <v>25</v>
      </c>
      <c r="E2659" s="9">
        <v>119.736</v>
      </c>
      <c r="F2659" s="10">
        <v>1.0047290437674938E-2</v>
      </c>
      <c r="G2659" s="9">
        <v>85</v>
      </c>
      <c r="H2659" s="12">
        <f t="shared" si="205"/>
        <v>11019.097474999999</v>
      </c>
      <c r="I2659" s="37">
        <f t="shared" si="206"/>
        <v>110</v>
      </c>
      <c r="J2659" s="38">
        <f t="shared" si="207"/>
        <v>100.17361340909089</v>
      </c>
      <c r="K2659" s="13">
        <f t="shared" si="208"/>
        <v>0.22727272727272727</v>
      </c>
      <c r="L2659" s="14">
        <f t="shared" si="209"/>
        <v>0.77272727272727271</v>
      </c>
    </row>
    <row r="2660" spans="1:12" x14ac:dyDescent="0.35">
      <c r="A2660" s="2">
        <v>43752</v>
      </c>
      <c r="B2660" s="5">
        <v>33.746498000000003</v>
      </c>
      <c r="C2660" s="6">
        <v>2.5219276297532289E-3</v>
      </c>
      <c r="D2660" s="8">
        <v>25</v>
      </c>
      <c r="E2660" s="9">
        <v>119.89299800000001</v>
      </c>
      <c r="F2660" s="10">
        <v>1.3103424357998605E-3</v>
      </c>
      <c r="G2660" s="9">
        <v>85</v>
      </c>
      <c r="H2660" s="12">
        <f t="shared" si="205"/>
        <v>11034.567280000001</v>
      </c>
      <c r="I2660" s="37">
        <f t="shared" si="206"/>
        <v>110</v>
      </c>
      <c r="J2660" s="38">
        <f t="shared" si="207"/>
        <v>100.31424800000001</v>
      </c>
      <c r="K2660" s="13">
        <f t="shared" si="208"/>
        <v>0.22727272727272727</v>
      </c>
      <c r="L2660" s="14">
        <f t="shared" si="209"/>
        <v>0.77272727272727271</v>
      </c>
    </row>
    <row r="2661" spans="1:12" x14ac:dyDescent="0.35">
      <c r="A2661" s="2">
        <v>43753</v>
      </c>
      <c r="B2661" s="5">
        <v>33.924999</v>
      </c>
      <c r="C2661" s="6">
        <v>5.2755272723183921E-3</v>
      </c>
      <c r="D2661" s="8">
        <v>25</v>
      </c>
      <c r="E2661" s="9">
        <v>120.873001</v>
      </c>
      <c r="F2661" s="10">
        <v>8.1407542284583911E-3</v>
      </c>
      <c r="G2661" s="9">
        <v>85</v>
      </c>
      <c r="H2661" s="12">
        <f t="shared" si="205"/>
        <v>11122.33006</v>
      </c>
      <c r="I2661" s="37">
        <f t="shared" si="206"/>
        <v>110</v>
      </c>
      <c r="J2661" s="38">
        <f t="shared" si="207"/>
        <v>101.11209145454545</v>
      </c>
      <c r="K2661" s="13">
        <f t="shared" si="208"/>
        <v>0.22727272727272727</v>
      </c>
      <c r="L2661" s="14">
        <f t="shared" si="209"/>
        <v>0.77272727272727271</v>
      </c>
    </row>
    <row r="2662" spans="1:12" x14ac:dyDescent="0.35">
      <c r="A2662" s="2">
        <v>43754</v>
      </c>
      <c r="B2662" s="5">
        <v>33.734501000000002</v>
      </c>
      <c r="C2662" s="6">
        <v>-5.6310940334562964E-3</v>
      </c>
      <c r="D2662" s="8">
        <v>25</v>
      </c>
      <c r="E2662" s="9">
        <v>120.94699900000001</v>
      </c>
      <c r="F2662" s="10">
        <v>6.1200895136614974E-4</v>
      </c>
      <c r="G2662" s="9">
        <v>85</v>
      </c>
      <c r="H2662" s="12">
        <f t="shared" si="205"/>
        <v>11123.857440000002</v>
      </c>
      <c r="I2662" s="37">
        <f t="shared" si="206"/>
        <v>110</v>
      </c>
      <c r="J2662" s="38">
        <f t="shared" si="207"/>
        <v>101.12597672727274</v>
      </c>
      <c r="K2662" s="13">
        <f t="shared" si="208"/>
        <v>0.22727272727272727</v>
      </c>
      <c r="L2662" s="14">
        <f t="shared" si="209"/>
        <v>0.77272727272727271</v>
      </c>
    </row>
    <row r="2663" spans="1:12" x14ac:dyDescent="0.35">
      <c r="A2663" s="2">
        <v>43755</v>
      </c>
      <c r="B2663" s="5">
        <v>33.787497999999999</v>
      </c>
      <c r="C2663" s="6">
        <v>1.5697701983863332E-3</v>
      </c>
      <c r="D2663" s="8">
        <v>25</v>
      </c>
      <c r="E2663" s="9">
        <v>122.480003</v>
      </c>
      <c r="F2663" s="10">
        <v>1.2595351000753041E-2</v>
      </c>
      <c r="G2663" s="9">
        <v>85</v>
      </c>
      <c r="H2663" s="12">
        <f t="shared" si="205"/>
        <v>11255.487705</v>
      </c>
      <c r="I2663" s="37">
        <f t="shared" si="206"/>
        <v>110</v>
      </c>
      <c r="J2663" s="38">
        <f t="shared" si="207"/>
        <v>102.3226155</v>
      </c>
      <c r="K2663" s="13">
        <f t="shared" si="208"/>
        <v>0.22727272727272727</v>
      </c>
      <c r="L2663" s="14">
        <f t="shared" si="209"/>
        <v>0.77272727272727271</v>
      </c>
    </row>
    <row r="2664" spans="1:12" x14ac:dyDescent="0.35">
      <c r="A2664" s="2">
        <v>43756</v>
      </c>
      <c r="B2664" s="5">
        <v>33.762999999999998</v>
      </c>
      <c r="C2664" s="6">
        <v>-7.2532407012060318E-4</v>
      </c>
      <c r="D2664" s="8">
        <v>25</v>
      </c>
      <c r="E2664" s="9">
        <v>123.45500199999999</v>
      </c>
      <c r="F2664" s="10">
        <v>7.9289575556300562E-3</v>
      </c>
      <c r="G2664" s="9">
        <v>85</v>
      </c>
      <c r="H2664" s="12">
        <f t="shared" si="205"/>
        <v>11337.750169999999</v>
      </c>
      <c r="I2664" s="37">
        <f t="shared" si="206"/>
        <v>110</v>
      </c>
      <c r="J2664" s="38">
        <f t="shared" si="207"/>
        <v>103.07045609090909</v>
      </c>
      <c r="K2664" s="13">
        <f t="shared" si="208"/>
        <v>0.22727272727272727</v>
      </c>
      <c r="L2664" s="14">
        <f t="shared" si="209"/>
        <v>0.77272727272727271</v>
      </c>
    </row>
    <row r="2665" spans="1:12" x14ac:dyDescent="0.35">
      <c r="A2665" s="2">
        <v>43760</v>
      </c>
      <c r="B2665" s="5">
        <v>33.665000999999997</v>
      </c>
      <c r="C2665" s="6">
        <v>-2.9067766372703474E-3</v>
      </c>
      <c r="D2665" s="8">
        <v>25</v>
      </c>
      <c r="E2665" s="9">
        <v>122.962997</v>
      </c>
      <c r="F2665" s="10">
        <v>-3.9932606854575781E-3</v>
      </c>
      <c r="G2665" s="9">
        <v>85</v>
      </c>
      <c r="H2665" s="12">
        <f t="shared" si="205"/>
        <v>11293.47977</v>
      </c>
      <c r="I2665" s="37">
        <f t="shared" si="206"/>
        <v>110</v>
      </c>
      <c r="J2665" s="38">
        <f t="shared" si="207"/>
        <v>102.66799790909091</v>
      </c>
      <c r="K2665" s="13">
        <f t="shared" si="208"/>
        <v>0.22727272727272727</v>
      </c>
      <c r="L2665" s="14">
        <f t="shared" si="209"/>
        <v>0.77272727272727271</v>
      </c>
    </row>
    <row r="2666" spans="1:12" x14ac:dyDescent="0.35">
      <c r="A2666" s="2">
        <v>43761</v>
      </c>
      <c r="B2666" s="5">
        <v>33.792999000000002</v>
      </c>
      <c r="C2666" s="6">
        <v>3.7948991553560241E-3</v>
      </c>
      <c r="D2666" s="8">
        <v>25</v>
      </c>
      <c r="E2666" s="9">
        <v>122.995003</v>
      </c>
      <c r="F2666" s="10">
        <v>2.6025581750310778E-4</v>
      </c>
      <c r="G2666" s="9">
        <v>85</v>
      </c>
      <c r="H2666" s="12">
        <f t="shared" si="205"/>
        <v>11299.400229999999</v>
      </c>
      <c r="I2666" s="37">
        <f t="shared" si="206"/>
        <v>110</v>
      </c>
      <c r="J2666" s="38">
        <f t="shared" si="207"/>
        <v>102.72182027272727</v>
      </c>
      <c r="K2666" s="13">
        <f t="shared" si="208"/>
        <v>0.22727272727272727</v>
      </c>
      <c r="L2666" s="14">
        <f t="shared" si="209"/>
        <v>0.77272727272727271</v>
      </c>
    </row>
    <row r="2667" spans="1:12" x14ac:dyDescent="0.35">
      <c r="A2667" s="2">
        <v>43762</v>
      </c>
      <c r="B2667" s="5">
        <v>33.701500000000003</v>
      </c>
      <c r="C2667" s="6">
        <v>-2.7113041035256025E-3</v>
      </c>
      <c r="D2667" s="8">
        <v>25</v>
      </c>
      <c r="E2667" s="9">
        <v>122.66999800000001</v>
      </c>
      <c r="F2667" s="10">
        <v>-2.6459217901431131E-3</v>
      </c>
      <c r="G2667" s="9">
        <v>85</v>
      </c>
      <c r="H2667" s="12">
        <f t="shared" si="205"/>
        <v>11269.487330000002</v>
      </c>
      <c r="I2667" s="37">
        <f t="shared" si="206"/>
        <v>110</v>
      </c>
      <c r="J2667" s="38">
        <f t="shared" si="207"/>
        <v>102.44988481818183</v>
      </c>
      <c r="K2667" s="13">
        <f t="shared" si="208"/>
        <v>0.22727272727272727</v>
      </c>
      <c r="L2667" s="14">
        <f t="shared" si="209"/>
        <v>0.77272727272727271</v>
      </c>
    </row>
    <row r="2668" spans="1:12" x14ac:dyDescent="0.35">
      <c r="A2668" s="2">
        <v>43763</v>
      </c>
      <c r="B2668" s="5">
        <v>34.281502000000003</v>
      </c>
      <c r="C2668" s="6">
        <v>1.7063561652126413E-2</v>
      </c>
      <c r="D2668" s="8">
        <v>25</v>
      </c>
      <c r="E2668" s="9">
        <v>122.53600299999999</v>
      </c>
      <c r="F2668" s="10">
        <v>-1.0929178959022678E-3</v>
      </c>
      <c r="G2668" s="9">
        <v>85</v>
      </c>
      <c r="H2668" s="12">
        <f t="shared" si="205"/>
        <v>11272.597805000001</v>
      </c>
      <c r="I2668" s="37">
        <f t="shared" si="206"/>
        <v>110</v>
      </c>
      <c r="J2668" s="38">
        <f t="shared" si="207"/>
        <v>102.47816186363637</v>
      </c>
      <c r="K2668" s="13">
        <f t="shared" si="208"/>
        <v>0.22727272727272727</v>
      </c>
      <c r="L2668" s="14">
        <f t="shared" si="209"/>
        <v>0.77272727272727271</v>
      </c>
    </row>
    <row r="2669" spans="1:12" x14ac:dyDescent="0.35">
      <c r="A2669" s="2">
        <v>43765</v>
      </c>
      <c r="B2669" s="5">
        <v>34.133999000000003</v>
      </c>
      <c r="C2669" s="6">
        <v>-4.311982705379247E-3</v>
      </c>
      <c r="D2669" s="8">
        <v>25</v>
      </c>
      <c r="E2669" s="9">
        <v>123.387001</v>
      </c>
      <c r="F2669" s="10">
        <v>6.9208767211854649E-3</v>
      </c>
      <c r="G2669" s="9">
        <v>85</v>
      </c>
      <c r="H2669" s="12">
        <f t="shared" si="205"/>
        <v>11341.245060000001</v>
      </c>
      <c r="I2669" s="37">
        <f t="shared" si="206"/>
        <v>110</v>
      </c>
      <c r="J2669" s="38">
        <f t="shared" si="207"/>
        <v>103.10222781818183</v>
      </c>
      <c r="K2669" s="13">
        <f t="shared" si="208"/>
        <v>0.22727272727272727</v>
      </c>
      <c r="L2669" s="14">
        <f t="shared" si="209"/>
        <v>0.77272727272727271</v>
      </c>
    </row>
    <row r="2670" spans="1:12" x14ac:dyDescent="0.35">
      <c r="A2670" s="2">
        <v>43767</v>
      </c>
      <c r="B2670" s="5">
        <v>33.710498999999999</v>
      </c>
      <c r="C2670" s="6">
        <v>-1.2484593834691804E-2</v>
      </c>
      <c r="D2670" s="8">
        <v>25</v>
      </c>
      <c r="E2670" s="9">
        <v>124.67800099999999</v>
      </c>
      <c r="F2670" s="10">
        <v>1.0408656159972551E-2</v>
      </c>
      <c r="G2670" s="9">
        <v>85</v>
      </c>
      <c r="H2670" s="12">
        <f t="shared" si="205"/>
        <v>11440.392559999998</v>
      </c>
      <c r="I2670" s="37">
        <f t="shared" si="206"/>
        <v>110</v>
      </c>
      <c r="J2670" s="38">
        <f t="shared" si="207"/>
        <v>104.00356872727271</v>
      </c>
      <c r="K2670" s="13">
        <f t="shared" si="208"/>
        <v>0.22727272727272727</v>
      </c>
      <c r="L2670" s="14">
        <f t="shared" si="209"/>
        <v>0.77272727272727271</v>
      </c>
    </row>
    <row r="2671" spans="1:12" x14ac:dyDescent="0.35">
      <c r="A2671" s="2">
        <v>43768</v>
      </c>
      <c r="B2671" s="5">
        <v>33.659999999999997</v>
      </c>
      <c r="C2671" s="6">
        <v>-1.4991431029103275E-3</v>
      </c>
      <c r="D2671" s="8">
        <v>25</v>
      </c>
      <c r="E2671" s="9">
        <v>125.287003</v>
      </c>
      <c r="F2671" s="10">
        <v>4.8727077409207453E-3</v>
      </c>
      <c r="G2671" s="9">
        <v>85</v>
      </c>
      <c r="H2671" s="12">
        <f t="shared" si="205"/>
        <v>11490.895254999999</v>
      </c>
      <c r="I2671" s="37">
        <f t="shared" si="206"/>
        <v>110</v>
      </c>
      <c r="J2671" s="38">
        <f t="shared" si="207"/>
        <v>104.46268413636363</v>
      </c>
      <c r="K2671" s="13">
        <f t="shared" si="208"/>
        <v>0.22727272727272727</v>
      </c>
      <c r="L2671" s="14">
        <f t="shared" si="209"/>
        <v>0.77272727272727271</v>
      </c>
    </row>
    <row r="2672" spans="1:12" x14ac:dyDescent="0.35">
      <c r="A2672" s="2">
        <v>43769</v>
      </c>
      <c r="B2672" s="5">
        <v>34.065497999999998</v>
      </c>
      <c r="C2672" s="6">
        <v>1.1974894466637132E-2</v>
      </c>
      <c r="D2672" s="8">
        <v>25</v>
      </c>
      <c r="E2672" s="9">
        <v>125.498001</v>
      </c>
      <c r="F2672" s="10">
        <v>1.6827006911972475E-3</v>
      </c>
      <c r="G2672" s="9">
        <v>85</v>
      </c>
      <c r="H2672" s="12">
        <f t="shared" si="205"/>
        <v>11518.967535</v>
      </c>
      <c r="I2672" s="37">
        <f t="shared" si="206"/>
        <v>110</v>
      </c>
      <c r="J2672" s="38">
        <f t="shared" si="207"/>
        <v>104.71788668181819</v>
      </c>
      <c r="K2672" s="13">
        <f t="shared" si="208"/>
        <v>0.22727272727272727</v>
      </c>
      <c r="L2672" s="14">
        <f t="shared" si="209"/>
        <v>0.77272727272727271</v>
      </c>
    </row>
    <row r="2673" spans="1:12" x14ac:dyDescent="0.35">
      <c r="A2673" s="2">
        <v>43770</v>
      </c>
      <c r="B2673" s="5">
        <v>34.18</v>
      </c>
      <c r="C2673" s="6">
        <v>3.3555944581475927E-3</v>
      </c>
      <c r="D2673" s="8">
        <v>25</v>
      </c>
      <c r="E2673" s="9">
        <v>126.14099899999999</v>
      </c>
      <c r="F2673" s="10">
        <v>5.1104908176968777E-3</v>
      </c>
      <c r="G2673" s="9">
        <v>85</v>
      </c>
      <c r="H2673" s="12">
        <f t="shared" si="205"/>
        <v>11576.484914999999</v>
      </c>
      <c r="I2673" s="37">
        <f t="shared" si="206"/>
        <v>110</v>
      </c>
      <c r="J2673" s="38">
        <f t="shared" si="207"/>
        <v>105.24077195454545</v>
      </c>
      <c r="K2673" s="13">
        <f t="shared" si="208"/>
        <v>0.22727272727272727</v>
      </c>
      <c r="L2673" s="14">
        <f t="shared" si="209"/>
        <v>0.77272727272727271</v>
      </c>
    </row>
    <row r="2674" spans="1:12" x14ac:dyDescent="0.35">
      <c r="A2674" s="2">
        <v>43773</v>
      </c>
      <c r="B2674" s="5">
        <v>34.186999999999998</v>
      </c>
      <c r="C2674" s="6">
        <v>2.0477715928635121E-4</v>
      </c>
      <c r="D2674" s="8">
        <v>25</v>
      </c>
      <c r="E2674" s="9">
        <v>126.344002</v>
      </c>
      <c r="F2674" s="10">
        <v>1.6080404217255762E-3</v>
      </c>
      <c r="G2674" s="9">
        <v>85</v>
      </c>
      <c r="H2674" s="12">
        <f t="shared" si="205"/>
        <v>11593.91517</v>
      </c>
      <c r="I2674" s="37">
        <f t="shared" si="206"/>
        <v>110</v>
      </c>
      <c r="J2674" s="38">
        <f t="shared" si="207"/>
        <v>105.39922881818183</v>
      </c>
      <c r="K2674" s="13">
        <f t="shared" si="208"/>
        <v>0.22727272727272727</v>
      </c>
      <c r="L2674" s="14">
        <f t="shared" si="209"/>
        <v>0.77272727272727271</v>
      </c>
    </row>
    <row r="2675" spans="1:12" x14ac:dyDescent="0.35">
      <c r="A2675" s="2">
        <v>43774</v>
      </c>
      <c r="B2675" s="5">
        <v>34.091498999999999</v>
      </c>
      <c r="C2675" s="6">
        <v>-2.7973978244033582E-3</v>
      </c>
      <c r="D2675" s="8">
        <v>25</v>
      </c>
      <c r="E2675" s="9">
        <v>126.058998</v>
      </c>
      <c r="F2675" s="10">
        <v>-2.2583259400841271E-3</v>
      </c>
      <c r="G2675" s="9">
        <v>85</v>
      </c>
      <c r="H2675" s="12">
        <f t="shared" si="205"/>
        <v>11567.302304999999</v>
      </c>
      <c r="I2675" s="37">
        <f t="shared" si="206"/>
        <v>110</v>
      </c>
      <c r="J2675" s="38">
        <f t="shared" si="207"/>
        <v>105.15729368181817</v>
      </c>
      <c r="K2675" s="13">
        <f t="shared" si="208"/>
        <v>0.22727272727272727</v>
      </c>
      <c r="L2675" s="14">
        <f t="shared" si="209"/>
        <v>0.77272727272727271</v>
      </c>
    </row>
    <row r="2676" spans="1:12" x14ac:dyDescent="0.35">
      <c r="A2676" s="2">
        <v>43775</v>
      </c>
      <c r="B2676" s="5">
        <v>33.862000000000002</v>
      </c>
      <c r="C2676" s="6">
        <v>-6.7546153162876266E-3</v>
      </c>
      <c r="D2676" s="8">
        <v>25</v>
      </c>
      <c r="E2676" s="9">
        <v>126.474998</v>
      </c>
      <c r="F2676" s="10">
        <v>3.294608907130403E-3</v>
      </c>
      <c r="G2676" s="9">
        <v>85</v>
      </c>
      <c r="H2676" s="12">
        <f t="shared" si="205"/>
        <v>11596.92483</v>
      </c>
      <c r="I2676" s="37">
        <f t="shared" si="206"/>
        <v>110</v>
      </c>
      <c r="J2676" s="38">
        <f t="shared" si="207"/>
        <v>105.42658936363637</v>
      </c>
      <c r="K2676" s="13">
        <f t="shared" si="208"/>
        <v>0.22727272727272727</v>
      </c>
      <c r="L2676" s="14">
        <f t="shared" si="209"/>
        <v>0.77272727272727271</v>
      </c>
    </row>
    <row r="2677" spans="1:12" x14ac:dyDescent="0.35">
      <c r="A2677" s="2">
        <v>43776</v>
      </c>
      <c r="B2677" s="5">
        <v>33.786999000000002</v>
      </c>
      <c r="C2677" s="6">
        <v>-2.2173581823330402E-3</v>
      </c>
      <c r="D2677" s="8">
        <v>25</v>
      </c>
      <c r="E2677" s="9">
        <v>126.978996</v>
      </c>
      <c r="F2677" s="10">
        <v>3.9770425894776196E-3</v>
      </c>
      <c r="G2677" s="9">
        <v>85</v>
      </c>
      <c r="H2677" s="12">
        <f t="shared" si="205"/>
        <v>11637.889635</v>
      </c>
      <c r="I2677" s="37">
        <f t="shared" si="206"/>
        <v>110</v>
      </c>
      <c r="J2677" s="38">
        <f t="shared" si="207"/>
        <v>105.79899668181818</v>
      </c>
      <c r="K2677" s="13">
        <f t="shared" si="208"/>
        <v>0.22727272727272727</v>
      </c>
      <c r="L2677" s="14">
        <f t="shared" si="209"/>
        <v>0.77272727272727271</v>
      </c>
    </row>
    <row r="2678" spans="1:12" x14ac:dyDescent="0.35">
      <c r="A2678" s="2">
        <v>43777</v>
      </c>
      <c r="B2678" s="5">
        <v>33.504500999999998</v>
      </c>
      <c r="C2678" s="6">
        <v>-8.3962955089869062E-3</v>
      </c>
      <c r="D2678" s="8">
        <v>25</v>
      </c>
      <c r="E2678" s="9">
        <v>126.06199599999999</v>
      </c>
      <c r="F2678" s="10">
        <v>-7.2478692644937226E-3</v>
      </c>
      <c r="G2678" s="9">
        <v>85</v>
      </c>
      <c r="H2678" s="12">
        <f t="shared" si="205"/>
        <v>11552.882185</v>
      </c>
      <c r="I2678" s="37">
        <f t="shared" si="206"/>
        <v>110</v>
      </c>
      <c r="J2678" s="38">
        <f t="shared" si="207"/>
        <v>105.02620168181818</v>
      </c>
      <c r="K2678" s="13">
        <f t="shared" si="208"/>
        <v>0.22727272727272727</v>
      </c>
      <c r="L2678" s="14">
        <f t="shared" si="209"/>
        <v>0.77272727272727271</v>
      </c>
    </row>
    <row r="2679" spans="1:12" x14ac:dyDescent="0.35">
      <c r="A2679" s="2">
        <v>43780</v>
      </c>
      <c r="B2679" s="5">
        <v>33.553001000000002</v>
      </c>
      <c r="C2679" s="6">
        <v>1.4465199868873846E-3</v>
      </c>
      <c r="D2679" s="8">
        <v>25</v>
      </c>
      <c r="E2679" s="9">
        <v>126.49099699999999</v>
      </c>
      <c r="F2679" s="10">
        <v>3.3973179848167945E-3</v>
      </c>
      <c r="G2679" s="9">
        <v>85</v>
      </c>
      <c r="H2679" s="12">
        <f t="shared" si="205"/>
        <v>11590.55977</v>
      </c>
      <c r="I2679" s="37">
        <f t="shared" si="206"/>
        <v>110</v>
      </c>
      <c r="J2679" s="38">
        <f t="shared" si="207"/>
        <v>105.36872518181818</v>
      </c>
      <c r="K2679" s="13">
        <f t="shared" si="208"/>
        <v>0.22727272727272727</v>
      </c>
      <c r="L2679" s="14">
        <f t="shared" si="209"/>
        <v>0.77272727272727271</v>
      </c>
    </row>
    <row r="2680" spans="1:12" x14ac:dyDescent="0.35">
      <c r="A2680" s="2">
        <v>43782</v>
      </c>
      <c r="B2680" s="5">
        <v>33.825499999999998</v>
      </c>
      <c r="C2680" s="6">
        <v>8.0886479119932631E-3</v>
      </c>
      <c r="D2680" s="8">
        <v>25</v>
      </c>
      <c r="E2680" s="9">
        <v>125.69699900000001</v>
      </c>
      <c r="F2680" s="10">
        <v>-6.2968946670904913E-3</v>
      </c>
      <c r="G2680" s="9">
        <v>85</v>
      </c>
      <c r="H2680" s="12">
        <f t="shared" si="205"/>
        <v>11529.882415000002</v>
      </c>
      <c r="I2680" s="37">
        <f t="shared" si="206"/>
        <v>110</v>
      </c>
      <c r="J2680" s="38">
        <f t="shared" si="207"/>
        <v>104.81711286363638</v>
      </c>
      <c r="K2680" s="13">
        <f t="shared" si="208"/>
        <v>0.22727272727272727</v>
      </c>
      <c r="L2680" s="14">
        <f t="shared" si="209"/>
        <v>0.77272727272727271</v>
      </c>
    </row>
    <row r="2681" spans="1:12" x14ac:dyDescent="0.35">
      <c r="A2681" s="2">
        <v>43783</v>
      </c>
      <c r="B2681" s="5">
        <v>33.841498999999999</v>
      </c>
      <c r="C2681" s="6">
        <v>4.7287453365951748E-4</v>
      </c>
      <c r="D2681" s="8">
        <v>25</v>
      </c>
      <c r="E2681" s="9">
        <v>125.545998</v>
      </c>
      <c r="F2681" s="10">
        <v>-1.2020316584706592E-3</v>
      </c>
      <c r="G2681" s="9">
        <v>85</v>
      </c>
      <c r="H2681" s="12">
        <f t="shared" si="205"/>
        <v>11517.447305</v>
      </c>
      <c r="I2681" s="37">
        <f t="shared" si="206"/>
        <v>110</v>
      </c>
      <c r="J2681" s="38">
        <f t="shared" si="207"/>
        <v>104.70406640909091</v>
      </c>
      <c r="K2681" s="13">
        <f t="shared" si="208"/>
        <v>0.22727272727272727</v>
      </c>
      <c r="L2681" s="14">
        <f t="shared" si="209"/>
        <v>0.77272727272727271</v>
      </c>
    </row>
    <row r="2682" spans="1:12" x14ac:dyDescent="0.35">
      <c r="A2682" s="2">
        <v>43784</v>
      </c>
      <c r="B2682" s="5">
        <v>33.538502000000001</v>
      </c>
      <c r="C2682" s="6">
        <v>-8.9937381384719295E-3</v>
      </c>
      <c r="D2682" s="8">
        <v>25</v>
      </c>
      <c r="E2682" s="9">
        <v>126.043999</v>
      </c>
      <c r="F2682" s="10">
        <v>3.9588350597634658E-3</v>
      </c>
      <c r="G2682" s="9">
        <v>85</v>
      </c>
      <c r="H2682" s="12">
        <f t="shared" si="205"/>
        <v>11552.202465</v>
      </c>
      <c r="I2682" s="37">
        <f t="shared" si="206"/>
        <v>110</v>
      </c>
      <c r="J2682" s="38">
        <f t="shared" si="207"/>
        <v>105.02002240909091</v>
      </c>
      <c r="K2682" s="13">
        <f t="shared" si="208"/>
        <v>0.22727272727272727</v>
      </c>
      <c r="L2682" s="14">
        <f t="shared" si="209"/>
        <v>0.77272727272727271</v>
      </c>
    </row>
    <row r="2683" spans="1:12" x14ac:dyDescent="0.35">
      <c r="A2683" s="2">
        <v>43787</v>
      </c>
      <c r="B2683" s="5">
        <v>33.43</v>
      </c>
      <c r="C2683" s="6">
        <v>-3.2403918767811568E-3</v>
      </c>
      <c r="D2683" s="8">
        <v>25</v>
      </c>
      <c r="E2683" s="9">
        <v>125.730003</v>
      </c>
      <c r="F2683" s="10">
        <v>-2.4942699428578408E-3</v>
      </c>
      <c r="G2683" s="9">
        <v>85</v>
      </c>
      <c r="H2683" s="12">
        <f t="shared" si="205"/>
        <v>11522.800255</v>
      </c>
      <c r="I2683" s="37">
        <f t="shared" si="206"/>
        <v>110</v>
      </c>
      <c r="J2683" s="38">
        <f t="shared" si="207"/>
        <v>104.7527295909091</v>
      </c>
      <c r="K2683" s="13">
        <f t="shared" si="208"/>
        <v>0.22727272727272727</v>
      </c>
      <c r="L2683" s="14">
        <f t="shared" si="209"/>
        <v>0.77272727272727271</v>
      </c>
    </row>
    <row r="2684" spans="1:12" x14ac:dyDescent="0.35">
      <c r="A2684" s="2">
        <v>43788</v>
      </c>
      <c r="B2684" s="5">
        <v>33.708500000000001</v>
      </c>
      <c r="C2684" s="6">
        <v>8.2963306420880123E-3</v>
      </c>
      <c r="D2684" s="8">
        <v>25</v>
      </c>
      <c r="E2684" s="9">
        <v>126.396004</v>
      </c>
      <c r="F2684" s="10">
        <v>5.2830928232330265E-3</v>
      </c>
      <c r="G2684" s="9">
        <v>85</v>
      </c>
      <c r="H2684" s="12">
        <f t="shared" si="205"/>
        <v>11586.37284</v>
      </c>
      <c r="I2684" s="37">
        <f t="shared" si="206"/>
        <v>110</v>
      </c>
      <c r="J2684" s="38">
        <f t="shared" si="207"/>
        <v>105.33066218181818</v>
      </c>
      <c r="K2684" s="13">
        <f t="shared" si="208"/>
        <v>0.22727272727272727</v>
      </c>
      <c r="L2684" s="14">
        <f t="shared" si="209"/>
        <v>0.77272727272727271</v>
      </c>
    </row>
    <row r="2685" spans="1:12" x14ac:dyDescent="0.35">
      <c r="A2685" s="2">
        <v>43789</v>
      </c>
      <c r="B2685" s="5">
        <v>33.853000999999999</v>
      </c>
      <c r="C2685" s="6">
        <v>4.2776201890566412E-3</v>
      </c>
      <c r="D2685" s="8">
        <v>25</v>
      </c>
      <c r="E2685" s="9">
        <v>126.833</v>
      </c>
      <c r="F2685" s="10">
        <v>3.4513932203079634E-3</v>
      </c>
      <c r="G2685" s="9">
        <v>85</v>
      </c>
      <c r="H2685" s="12">
        <f t="shared" si="205"/>
        <v>11627.130025</v>
      </c>
      <c r="I2685" s="37">
        <f t="shared" si="206"/>
        <v>110</v>
      </c>
      <c r="J2685" s="38">
        <f t="shared" si="207"/>
        <v>105.70118204545454</v>
      </c>
      <c r="K2685" s="13">
        <f t="shared" si="208"/>
        <v>0.22727272727272727</v>
      </c>
      <c r="L2685" s="14">
        <f t="shared" si="209"/>
        <v>0.77272727272727271</v>
      </c>
    </row>
    <row r="2686" spans="1:12" x14ac:dyDescent="0.35">
      <c r="A2686" s="2">
        <v>43790</v>
      </c>
      <c r="B2686" s="5">
        <v>33.702998999999998</v>
      </c>
      <c r="C2686" s="6">
        <v>-4.440826766385797E-3</v>
      </c>
      <c r="D2686" s="8">
        <v>25</v>
      </c>
      <c r="E2686" s="9">
        <v>126.603996</v>
      </c>
      <c r="F2686" s="10">
        <v>-1.8071873162979202E-3</v>
      </c>
      <c r="G2686" s="9">
        <v>85</v>
      </c>
      <c r="H2686" s="12">
        <f t="shared" si="205"/>
        <v>11603.914634999999</v>
      </c>
      <c r="I2686" s="37">
        <f t="shared" si="206"/>
        <v>110</v>
      </c>
      <c r="J2686" s="38">
        <f t="shared" si="207"/>
        <v>105.49013304545454</v>
      </c>
      <c r="K2686" s="13">
        <f t="shared" si="208"/>
        <v>0.22727272727272727</v>
      </c>
      <c r="L2686" s="14">
        <f t="shared" si="209"/>
        <v>0.77272727272727271</v>
      </c>
    </row>
    <row r="2687" spans="1:12" x14ac:dyDescent="0.35">
      <c r="A2687" s="2">
        <v>43791</v>
      </c>
      <c r="B2687" s="5">
        <v>33.707000999999998</v>
      </c>
      <c r="C2687" s="6">
        <v>1.1873609270729446E-4</v>
      </c>
      <c r="D2687" s="8">
        <v>25</v>
      </c>
      <c r="E2687" s="9">
        <v>126.442001</v>
      </c>
      <c r="F2687" s="10">
        <v>-1.2803602827204941E-3</v>
      </c>
      <c r="G2687" s="9">
        <v>85</v>
      </c>
      <c r="H2687" s="12">
        <f t="shared" si="205"/>
        <v>11590.245110000002</v>
      </c>
      <c r="I2687" s="37">
        <f t="shared" si="206"/>
        <v>110</v>
      </c>
      <c r="J2687" s="38">
        <f t="shared" si="207"/>
        <v>105.36586463636365</v>
      </c>
      <c r="K2687" s="13">
        <f t="shared" si="208"/>
        <v>0.22727272727272727</v>
      </c>
      <c r="L2687" s="14">
        <f t="shared" si="209"/>
        <v>0.77272727272727271</v>
      </c>
    </row>
    <row r="2688" spans="1:12" x14ac:dyDescent="0.35">
      <c r="A2688" s="2">
        <v>43794</v>
      </c>
      <c r="B2688" s="5">
        <v>33.388500000000001</v>
      </c>
      <c r="C2688" s="6">
        <v>-9.4940312728359899E-3</v>
      </c>
      <c r="D2688" s="8">
        <v>25</v>
      </c>
      <c r="E2688" s="9">
        <v>127.73699999999999</v>
      </c>
      <c r="F2688" s="10">
        <v>1.0189749743074294E-2</v>
      </c>
      <c r="G2688" s="9">
        <v>85</v>
      </c>
      <c r="H2688" s="12">
        <f t="shared" si="205"/>
        <v>11692.3575</v>
      </c>
      <c r="I2688" s="37">
        <f t="shared" si="206"/>
        <v>110</v>
      </c>
      <c r="J2688" s="38">
        <f t="shared" si="207"/>
        <v>106.29415909090909</v>
      </c>
      <c r="K2688" s="13">
        <f t="shared" si="208"/>
        <v>0.22727272727272727</v>
      </c>
      <c r="L2688" s="14">
        <f t="shared" si="209"/>
        <v>0.77272727272727271</v>
      </c>
    </row>
    <row r="2689" spans="1:12" x14ac:dyDescent="0.35">
      <c r="A2689" s="2">
        <v>43795</v>
      </c>
      <c r="B2689" s="5">
        <v>33.321499000000003</v>
      </c>
      <c r="C2689" s="6">
        <v>-2.0087250347269325E-3</v>
      </c>
      <c r="D2689" s="8">
        <v>25</v>
      </c>
      <c r="E2689" s="9">
        <v>127.510002</v>
      </c>
      <c r="F2689" s="10">
        <v>-1.778654072845498E-3</v>
      </c>
      <c r="G2689" s="9">
        <v>85</v>
      </c>
      <c r="H2689" s="12">
        <f t="shared" si="205"/>
        <v>11671.387644999999</v>
      </c>
      <c r="I2689" s="37">
        <f t="shared" si="206"/>
        <v>110</v>
      </c>
      <c r="J2689" s="38">
        <f t="shared" si="207"/>
        <v>106.10352404545453</v>
      </c>
      <c r="K2689" s="13">
        <f t="shared" si="208"/>
        <v>0.22727272727272727</v>
      </c>
      <c r="L2689" s="14">
        <f t="shared" si="209"/>
        <v>0.77272727272727271</v>
      </c>
    </row>
    <row r="2690" spans="1:12" x14ac:dyDescent="0.35">
      <c r="A2690" s="2">
        <v>43796</v>
      </c>
      <c r="B2690" s="5">
        <v>33.286999000000002</v>
      </c>
      <c r="C2690" s="6">
        <v>-1.0359039498277767E-3</v>
      </c>
      <c r="D2690" s="8">
        <v>25</v>
      </c>
      <c r="E2690" s="9">
        <v>127.902</v>
      </c>
      <c r="F2690" s="10">
        <v>3.0695370986180137E-3</v>
      </c>
      <c r="G2690" s="9">
        <v>85</v>
      </c>
      <c r="H2690" s="12">
        <f t="shared" si="205"/>
        <v>11703.844975</v>
      </c>
      <c r="I2690" s="37">
        <f t="shared" si="206"/>
        <v>110</v>
      </c>
      <c r="J2690" s="38">
        <f t="shared" si="207"/>
        <v>106.39859068181818</v>
      </c>
      <c r="K2690" s="13">
        <f t="shared" si="208"/>
        <v>0.22727272727272727</v>
      </c>
      <c r="L2690" s="14">
        <f t="shared" si="209"/>
        <v>0.77272727272727271</v>
      </c>
    </row>
    <row r="2691" spans="1:12" x14ac:dyDescent="0.35">
      <c r="A2691" s="2">
        <v>43797</v>
      </c>
      <c r="B2691" s="5">
        <v>33.336497999999999</v>
      </c>
      <c r="C2691" s="6">
        <v>1.4859324813825125E-3</v>
      </c>
      <c r="D2691" s="8">
        <v>25</v>
      </c>
      <c r="E2691" s="9">
        <v>128.40600599999999</v>
      </c>
      <c r="F2691" s="10">
        <v>3.932820183734087E-3</v>
      </c>
      <c r="G2691" s="9">
        <v>85</v>
      </c>
      <c r="H2691" s="12">
        <f t="shared" ref="H2691:H2754" si="210">B2691*D2691+E2691*G2691</f>
        <v>11747.92296</v>
      </c>
      <c r="I2691" s="37">
        <f t="shared" ref="I2691:I2754" si="211">SUM(D2691,G2691)</f>
        <v>110</v>
      </c>
      <c r="J2691" s="38">
        <f t="shared" ref="J2691:J2754" si="212">H2691/I2691</f>
        <v>106.79929963636364</v>
      </c>
      <c r="K2691" s="13">
        <f t="shared" ref="K2691:K2754" si="213">D2691/(D2691+G2691)</f>
        <v>0.22727272727272727</v>
      </c>
      <c r="L2691" s="14">
        <f t="shared" ref="L2691:L2754" si="214">1-K2691</f>
        <v>0.77272727272727271</v>
      </c>
    </row>
    <row r="2692" spans="1:12" x14ac:dyDescent="0.35">
      <c r="A2692" s="2">
        <v>43798</v>
      </c>
      <c r="B2692" s="5">
        <v>33.413502000000001</v>
      </c>
      <c r="C2692" s="6">
        <v>2.3072369785732683E-3</v>
      </c>
      <c r="D2692" s="8">
        <v>25</v>
      </c>
      <c r="E2692" s="9">
        <v>127.51300000000001</v>
      </c>
      <c r="F2692" s="10">
        <v>-6.9788456776995744E-3</v>
      </c>
      <c r="G2692" s="9">
        <v>85</v>
      </c>
      <c r="H2692" s="12">
        <f t="shared" si="210"/>
        <v>11673.94255</v>
      </c>
      <c r="I2692" s="37">
        <f t="shared" si="211"/>
        <v>110</v>
      </c>
      <c r="J2692" s="38">
        <f t="shared" si="212"/>
        <v>106.12675045454546</v>
      </c>
      <c r="K2692" s="13">
        <f t="shared" si="213"/>
        <v>0.22727272727272727</v>
      </c>
      <c r="L2692" s="14">
        <f t="shared" si="214"/>
        <v>0.77272727272727271</v>
      </c>
    </row>
    <row r="2693" spans="1:12" x14ac:dyDescent="0.35">
      <c r="A2693" s="2">
        <v>43801</v>
      </c>
      <c r="B2693" s="5">
        <v>33.408501000000001</v>
      </c>
      <c r="C2693" s="6">
        <v>-1.4968123626379892E-4</v>
      </c>
      <c r="D2693" s="8">
        <v>25</v>
      </c>
      <c r="E2693" s="9">
        <v>127.63400300000001</v>
      </c>
      <c r="F2693" s="10">
        <v>9.4849641695926579E-4</v>
      </c>
      <c r="G2693" s="9">
        <v>85</v>
      </c>
      <c r="H2693" s="12">
        <f t="shared" si="210"/>
        <v>11684.102780000001</v>
      </c>
      <c r="I2693" s="37">
        <f t="shared" si="211"/>
        <v>110</v>
      </c>
      <c r="J2693" s="38">
        <f t="shared" si="212"/>
        <v>106.21911618181819</v>
      </c>
      <c r="K2693" s="13">
        <f t="shared" si="213"/>
        <v>0.22727272727272727</v>
      </c>
      <c r="L2693" s="14">
        <f t="shared" si="214"/>
        <v>0.77272727272727271</v>
      </c>
    </row>
    <row r="2694" spans="1:12" x14ac:dyDescent="0.35">
      <c r="A2694" s="2">
        <v>43802</v>
      </c>
      <c r="B2694" s="5">
        <v>33.484501000000002</v>
      </c>
      <c r="C2694" s="6">
        <v>2.2722865001876258E-3</v>
      </c>
      <c r="D2694" s="8">
        <v>25</v>
      </c>
      <c r="E2694" s="9">
        <v>126.959999</v>
      </c>
      <c r="F2694" s="10">
        <v>-5.294748260449289E-3</v>
      </c>
      <c r="G2694" s="9">
        <v>85</v>
      </c>
      <c r="H2694" s="12">
        <f t="shared" si="210"/>
        <v>11628.712439999999</v>
      </c>
      <c r="I2694" s="37">
        <f t="shared" si="211"/>
        <v>110</v>
      </c>
      <c r="J2694" s="38">
        <f t="shared" si="212"/>
        <v>105.71556763636363</v>
      </c>
      <c r="K2694" s="13">
        <f t="shared" si="213"/>
        <v>0.22727272727272727</v>
      </c>
      <c r="L2694" s="14">
        <f t="shared" si="214"/>
        <v>0.77272727272727271</v>
      </c>
    </row>
    <row r="2695" spans="1:12" x14ac:dyDescent="0.35">
      <c r="A2695" s="2">
        <v>43803</v>
      </c>
      <c r="B2695" s="5">
        <v>33.756500000000003</v>
      </c>
      <c r="C2695" s="6">
        <v>8.0903163115966237E-3</v>
      </c>
      <c r="D2695" s="8">
        <v>25</v>
      </c>
      <c r="E2695" s="9">
        <v>127.469002</v>
      </c>
      <c r="F2695" s="10">
        <v>4.0011451293571199E-3</v>
      </c>
      <c r="G2695" s="9">
        <v>85</v>
      </c>
      <c r="H2695" s="12">
        <f t="shared" si="210"/>
        <v>11678.777670000001</v>
      </c>
      <c r="I2695" s="37">
        <f t="shared" si="211"/>
        <v>110</v>
      </c>
      <c r="J2695" s="38">
        <f t="shared" si="212"/>
        <v>106.17070609090911</v>
      </c>
      <c r="K2695" s="13">
        <f t="shared" si="213"/>
        <v>0.22727272727272727</v>
      </c>
      <c r="L2695" s="14">
        <f t="shared" si="214"/>
        <v>0.77272727272727271</v>
      </c>
    </row>
    <row r="2696" spans="1:12" x14ac:dyDescent="0.35">
      <c r="A2696" s="2">
        <v>43804</v>
      </c>
      <c r="B2696" s="5">
        <v>33.665500999999999</v>
      </c>
      <c r="C2696" s="6">
        <v>-2.6993875562015823E-3</v>
      </c>
      <c r="D2696" s="8">
        <v>25</v>
      </c>
      <c r="E2696" s="9">
        <v>127.204002</v>
      </c>
      <c r="F2696" s="10">
        <v>-2.0811007957677319E-3</v>
      </c>
      <c r="G2696" s="9">
        <v>85</v>
      </c>
      <c r="H2696" s="12">
        <f t="shared" si="210"/>
        <v>11653.977695</v>
      </c>
      <c r="I2696" s="37">
        <f t="shared" si="211"/>
        <v>110</v>
      </c>
      <c r="J2696" s="38">
        <f t="shared" si="212"/>
        <v>105.94525177272727</v>
      </c>
      <c r="K2696" s="13">
        <f t="shared" si="213"/>
        <v>0.22727272727272727</v>
      </c>
      <c r="L2696" s="14">
        <f t="shared" si="214"/>
        <v>0.77272727272727271</v>
      </c>
    </row>
    <row r="2697" spans="1:12" x14ac:dyDescent="0.35">
      <c r="A2697" s="2">
        <v>43805</v>
      </c>
      <c r="B2697" s="5">
        <v>33.622002000000002</v>
      </c>
      <c r="C2697" s="6">
        <v>-1.2929297156309971E-3</v>
      </c>
      <c r="D2697" s="8">
        <v>25</v>
      </c>
      <c r="E2697" s="9">
        <v>126.226997</v>
      </c>
      <c r="F2697" s="10">
        <v>-7.7102631007726075E-3</v>
      </c>
      <c r="G2697" s="9">
        <v>85</v>
      </c>
      <c r="H2697" s="12">
        <f t="shared" si="210"/>
        <v>11569.844794999999</v>
      </c>
      <c r="I2697" s="37">
        <f t="shared" si="211"/>
        <v>110</v>
      </c>
      <c r="J2697" s="38">
        <f t="shared" si="212"/>
        <v>105.18040722727272</v>
      </c>
      <c r="K2697" s="13">
        <f t="shared" si="213"/>
        <v>0.22727272727272727</v>
      </c>
      <c r="L2697" s="14">
        <f t="shared" si="214"/>
        <v>0.77272727272727271</v>
      </c>
    </row>
    <row r="2698" spans="1:12" x14ac:dyDescent="0.35">
      <c r="A2698" s="2">
        <v>43808</v>
      </c>
      <c r="B2698" s="5">
        <v>33.235500000000002</v>
      </c>
      <c r="C2698" s="6">
        <v>-1.1562092334422847E-2</v>
      </c>
      <c r="D2698" s="8">
        <v>25</v>
      </c>
      <c r="E2698" s="9">
        <v>126.325996</v>
      </c>
      <c r="F2698" s="10">
        <v>7.8398599751050568E-4</v>
      </c>
      <c r="G2698" s="9">
        <v>85</v>
      </c>
      <c r="H2698" s="12">
        <f t="shared" si="210"/>
        <v>11568.597160000001</v>
      </c>
      <c r="I2698" s="37">
        <f t="shared" si="211"/>
        <v>110</v>
      </c>
      <c r="J2698" s="38">
        <f t="shared" si="212"/>
        <v>105.1690650909091</v>
      </c>
      <c r="K2698" s="13">
        <f t="shared" si="213"/>
        <v>0.22727272727272727</v>
      </c>
      <c r="L2698" s="14">
        <f t="shared" si="214"/>
        <v>0.77272727272727271</v>
      </c>
    </row>
    <row r="2699" spans="1:12" x14ac:dyDescent="0.35">
      <c r="A2699" s="2">
        <v>43809</v>
      </c>
      <c r="B2699" s="5">
        <v>33.206501000000003</v>
      </c>
      <c r="C2699" s="6">
        <v>-8.7291175476122973E-4</v>
      </c>
      <c r="D2699" s="8">
        <v>25</v>
      </c>
      <c r="E2699" s="9">
        <v>125.79499800000001</v>
      </c>
      <c r="F2699" s="10">
        <v>-4.2122536223869744E-3</v>
      </c>
      <c r="G2699" s="9">
        <v>85</v>
      </c>
      <c r="H2699" s="12">
        <f t="shared" si="210"/>
        <v>11522.737355000001</v>
      </c>
      <c r="I2699" s="37">
        <f t="shared" si="211"/>
        <v>110</v>
      </c>
      <c r="J2699" s="38">
        <f t="shared" si="212"/>
        <v>104.75215777272729</v>
      </c>
      <c r="K2699" s="13">
        <f t="shared" si="213"/>
        <v>0.22727272727272727</v>
      </c>
      <c r="L2699" s="14">
        <f t="shared" si="214"/>
        <v>0.77272727272727271</v>
      </c>
    </row>
    <row r="2700" spans="1:12" x14ac:dyDescent="0.35">
      <c r="A2700" s="2">
        <v>43810</v>
      </c>
      <c r="B2700" s="5">
        <v>33.271999000000001</v>
      </c>
      <c r="C2700" s="6">
        <v>1.9705023787661702E-3</v>
      </c>
      <c r="D2700" s="8">
        <v>25</v>
      </c>
      <c r="E2700" s="9">
        <v>126.220001</v>
      </c>
      <c r="F2700" s="10">
        <v>3.3728421291705502E-3</v>
      </c>
      <c r="G2700" s="9">
        <v>85</v>
      </c>
      <c r="H2700" s="12">
        <f t="shared" si="210"/>
        <v>11560.50006</v>
      </c>
      <c r="I2700" s="37">
        <f t="shared" si="211"/>
        <v>110</v>
      </c>
      <c r="J2700" s="38">
        <f t="shared" si="212"/>
        <v>105.0954550909091</v>
      </c>
      <c r="K2700" s="13">
        <f t="shared" si="213"/>
        <v>0.22727272727272727</v>
      </c>
      <c r="L2700" s="14">
        <f t="shared" si="214"/>
        <v>0.77272727272727271</v>
      </c>
    </row>
    <row r="2701" spans="1:12" x14ac:dyDescent="0.35">
      <c r="A2701" s="2">
        <v>43811</v>
      </c>
      <c r="B2701" s="5">
        <v>33.287497999999999</v>
      </c>
      <c r="C2701" s="6">
        <v>4.6571867212685802E-4</v>
      </c>
      <c r="D2701" s="8">
        <v>25</v>
      </c>
      <c r="E2701" s="9">
        <v>127.10900100000001</v>
      </c>
      <c r="F2701" s="10">
        <v>7.0185698624900539E-3</v>
      </c>
      <c r="G2701" s="9">
        <v>85</v>
      </c>
      <c r="H2701" s="12">
        <f t="shared" si="210"/>
        <v>11636.452535</v>
      </c>
      <c r="I2701" s="37">
        <f t="shared" si="211"/>
        <v>110</v>
      </c>
      <c r="J2701" s="38">
        <f t="shared" si="212"/>
        <v>105.78593213636364</v>
      </c>
      <c r="K2701" s="13">
        <f t="shared" si="213"/>
        <v>0.22727272727272727</v>
      </c>
      <c r="L2701" s="14">
        <f t="shared" si="214"/>
        <v>0.77272727272727271</v>
      </c>
    </row>
    <row r="2702" spans="1:12" x14ac:dyDescent="0.35">
      <c r="A2702" s="2">
        <v>43812</v>
      </c>
      <c r="B2702" s="5">
        <v>33.220500999999999</v>
      </c>
      <c r="C2702" s="6">
        <v>-2.0147057096684406E-3</v>
      </c>
      <c r="D2702" s="8">
        <v>25</v>
      </c>
      <c r="E2702" s="9">
        <v>127.905998</v>
      </c>
      <c r="F2702" s="10">
        <v>6.2506095564653918E-3</v>
      </c>
      <c r="G2702" s="9">
        <v>85</v>
      </c>
      <c r="H2702" s="12">
        <f t="shared" si="210"/>
        <v>11702.522354999999</v>
      </c>
      <c r="I2702" s="37">
        <f t="shared" si="211"/>
        <v>110</v>
      </c>
      <c r="J2702" s="38">
        <f t="shared" si="212"/>
        <v>106.38656686363636</v>
      </c>
      <c r="K2702" s="13">
        <f t="shared" si="213"/>
        <v>0.22727272727272727</v>
      </c>
      <c r="L2702" s="14">
        <f t="shared" si="214"/>
        <v>0.77272727272727271</v>
      </c>
    </row>
    <row r="2703" spans="1:12" x14ac:dyDescent="0.35">
      <c r="A2703" s="2">
        <v>43815</v>
      </c>
      <c r="B2703" s="5">
        <v>33.443001000000002</v>
      </c>
      <c r="C2703" s="6">
        <v>6.6753416650544573E-3</v>
      </c>
      <c r="D2703" s="8">
        <v>25</v>
      </c>
      <c r="E2703" s="9">
        <v>127.530998</v>
      </c>
      <c r="F2703" s="10">
        <v>-2.9361468798745349E-3</v>
      </c>
      <c r="G2703" s="9">
        <v>85</v>
      </c>
      <c r="H2703" s="12">
        <f t="shared" si="210"/>
        <v>11676.209854999999</v>
      </c>
      <c r="I2703" s="37">
        <f t="shared" si="211"/>
        <v>110</v>
      </c>
      <c r="J2703" s="38">
        <f t="shared" si="212"/>
        <v>106.14736231818181</v>
      </c>
      <c r="K2703" s="13">
        <f t="shared" si="213"/>
        <v>0.22727272727272727</v>
      </c>
      <c r="L2703" s="14">
        <f t="shared" si="214"/>
        <v>0.77272727272727271</v>
      </c>
    </row>
    <row r="2704" spans="1:12" x14ac:dyDescent="0.35">
      <c r="A2704" s="2">
        <v>43816</v>
      </c>
      <c r="B2704" s="5">
        <v>33.502997999999998</v>
      </c>
      <c r="C2704" s="6">
        <v>1.7924003512947984E-3</v>
      </c>
      <c r="D2704" s="8">
        <v>25</v>
      </c>
      <c r="E2704" s="9">
        <v>128.61599699999999</v>
      </c>
      <c r="F2704" s="10">
        <v>8.4717409175620872E-3</v>
      </c>
      <c r="G2704" s="9">
        <v>85</v>
      </c>
      <c r="H2704" s="12">
        <f t="shared" si="210"/>
        <v>11769.934695</v>
      </c>
      <c r="I2704" s="37">
        <f t="shared" si="211"/>
        <v>110</v>
      </c>
      <c r="J2704" s="38">
        <f t="shared" si="212"/>
        <v>106.99940631818181</v>
      </c>
      <c r="K2704" s="13">
        <f t="shared" si="213"/>
        <v>0.22727272727272727</v>
      </c>
      <c r="L2704" s="14">
        <f t="shared" si="214"/>
        <v>0.77272727272727271</v>
      </c>
    </row>
    <row r="2705" spans="1:12" x14ac:dyDescent="0.35">
      <c r="A2705" s="2">
        <v>43817</v>
      </c>
      <c r="B2705" s="5">
        <v>33.596001000000001</v>
      </c>
      <c r="C2705" s="6">
        <v>2.7721146647126105E-3</v>
      </c>
      <c r="D2705" s="8">
        <v>25</v>
      </c>
      <c r="E2705" s="9">
        <v>129.253998</v>
      </c>
      <c r="F2705" s="10">
        <v>4.9482476764746153E-3</v>
      </c>
      <c r="G2705" s="9">
        <v>85</v>
      </c>
      <c r="H2705" s="12">
        <f t="shared" si="210"/>
        <v>11826.489855</v>
      </c>
      <c r="I2705" s="37">
        <f t="shared" si="211"/>
        <v>110</v>
      </c>
      <c r="J2705" s="38">
        <f t="shared" si="212"/>
        <v>107.51354413636363</v>
      </c>
      <c r="K2705" s="13">
        <f t="shared" si="213"/>
        <v>0.22727272727272727</v>
      </c>
      <c r="L2705" s="14">
        <f t="shared" si="214"/>
        <v>0.77272727272727271</v>
      </c>
    </row>
    <row r="2706" spans="1:12" x14ac:dyDescent="0.35">
      <c r="A2706" s="2">
        <v>43818</v>
      </c>
      <c r="B2706" s="5">
        <v>0.33550000000000002</v>
      </c>
      <c r="C2706" s="6">
        <v>-4.6065403645992289</v>
      </c>
      <c r="D2706" s="8">
        <v>25</v>
      </c>
      <c r="E2706" s="9">
        <v>13.02</v>
      </c>
      <c r="F2706" s="10">
        <v>-2.2952928084314621</v>
      </c>
      <c r="G2706" s="9">
        <v>85</v>
      </c>
      <c r="H2706" s="12">
        <f t="shared" si="210"/>
        <v>1115.0875000000001</v>
      </c>
      <c r="I2706" s="37">
        <f t="shared" si="211"/>
        <v>110</v>
      </c>
      <c r="J2706" s="38">
        <f t="shared" si="212"/>
        <v>10.137159090909092</v>
      </c>
      <c r="K2706" s="13">
        <f t="shared" si="213"/>
        <v>0.22727272727272727</v>
      </c>
      <c r="L2706" s="14">
        <f t="shared" si="214"/>
        <v>0.77272727272727271</v>
      </c>
    </row>
    <row r="2707" spans="1:12" x14ac:dyDescent="0.35">
      <c r="A2707" s="2">
        <v>43819</v>
      </c>
      <c r="B2707" s="5">
        <v>0.33650000000000002</v>
      </c>
      <c r="C2707" s="6">
        <v>2.9761926730458299E-3</v>
      </c>
      <c r="D2707" s="8">
        <v>25</v>
      </c>
      <c r="E2707" s="9">
        <v>13.034000000000001</v>
      </c>
      <c r="F2707" s="10">
        <v>1.0746911297654371E-3</v>
      </c>
      <c r="G2707" s="9">
        <v>85</v>
      </c>
      <c r="H2707" s="12">
        <f t="shared" si="210"/>
        <v>1116.3025</v>
      </c>
      <c r="I2707" s="37">
        <f t="shared" si="211"/>
        <v>110</v>
      </c>
      <c r="J2707" s="38">
        <f t="shared" si="212"/>
        <v>10.148204545454545</v>
      </c>
      <c r="K2707" s="13">
        <f t="shared" si="213"/>
        <v>0.22727272727272727</v>
      </c>
      <c r="L2707" s="14">
        <f t="shared" si="214"/>
        <v>0.77272727272727271</v>
      </c>
    </row>
    <row r="2708" spans="1:12" x14ac:dyDescent="0.35">
      <c r="A2708" s="2">
        <v>43822</v>
      </c>
      <c r="B2708" s="5">
        <v>33.650002000000001</v>
      </c>
      <c r="C2708" s="6">
        <v>4.6051702454234533</v>
      </c>
      <c r="D2708" s="8">
        <v>25</v>
      </c>
      <c r="E2708" s="9">
        <v>129.929993</v>
      </c>
      <c r="F2708" s="10">
        <v>2.2994344621092915</v>
      </c>
      <c r="G2708" s="9">
        <v>85</v>
      </c>
      <c r="H2708" s="12">
        <f t="shared" si="210"/>
        <v>11885.299455</v>
      </c>
      <c r="I2708" s="37">
        <f t="shared" si="211"/>
        <v>110</v>
      </c>
      <c r="J2708" s="38">
        <f t="shared" si="212"/>
        <v>108.04817686363637</v>
      </c>
      <c r="K2708" s="13">
        <f t="shared" si="213"/>
        <v>0.22727272727272727</v>
      </c>
      <c r="L2708" s="14">
        <f t="shared" si="214"/>
        <v>0.77272727272727271</v>
      </c>
    </row>
    <row r="2709" spans="1:12" x14ac:dyDescent="0.35">
      <c r="A2709" s="2">
        <v>43823</v>
      </c>
      <c r="B2709" s="5">
        <v>33.75</v>
      </c>
      <c r="C2709" s="6">
        <v>2.9673017924398692E-3</v>
      </c>
      <c r="D2709" s="8">
        <v>25</v>
      </c>
      <c r="E2709" s="9">
        <v>129.449997</v>
      </c>
      <c r="F2709" s="10">
        <v>-3.7011069969050681E-3</v>
      </c>
      <c r="G2709" s="9">
        <v>85</v>
      </c>
      <c r="H2709" s="12">
        <f t="shared" si="210"/>
        <v>11846.999744999999</v>
      </c>
      <c r="I2709" s="37">
        <f t="shared" si="211"/>
        <v>110</v>
      </c>
      <c r="J2709" s="38">
        <f t="shared" si="212"/>
        <v>107.69999768181818</v>
      </c>
      <c r="K2709" s="13">
        <f t="shared" si="213"/>
        <v>0.22727272727272727</v>
      </c>
      <c r="L2709" s="14">
        <f t="shared" si="214"/>
        <v>0.77272727272727271</v>
      </c>
    </row>
    <row r="2710" spans="1:12" x14ac:dyDescent="0.35">
      <c r="A2710" s="2">
        <v>43825</v>
      </c>
      <c r="B2710" s="5">
        <v>34</v>
      </c>
      <c r="C2710" s="6">
        <v>7.3801072976227289E-3</v>
      </c>
      <c r="D2710" s="8">
        <v>25</v>
      </c>
      <c r="E2710" s="9">
        <v>128.69000199999999</v>
      </c>
      <c r="F2710" s="10">
        <v>-5.888255975778911E-3</v>
      </c>
      <c r="G2710" s="9">
        <v>85</v>
      </c>
      <c r="H2710" s="12">
        <f t="shared" si="210"/>
        <v>11788.650169999999</v>
      </c>
      <c r="I2710" s="37">
        <f t="shared" si="211"/>
        <v>110</v>
      </c>
      <c r="J2710" s="38">
        <f t="shared" si="212"/>
        <v>107.16954699999999</v>
      </c>
      <c r="K2710" s="13">
        <f t="shared" si="213"/>
        <v>0.22727272727272727</v>
      </c>
      <c r="L2710" s="14">
        <f t="shared" si="214"/>
        <v>0.77272727272727271</v>
      </c>
    </row>
    <row r="2711" spans="1:12" x14ac:dyDescent="0.35">
      <c r="A2711" s="2">
        <v>43826</v>
      </c>
      <c r="B2711" s="5">
        <v>34.150002000000001</v>
      </c>
      <c r="C2711" s="6">
        <v>4.4021199657895416E-3</v>
      </c>
      <c r="D2711" s="8">
        <v>25</v>
      </c>
      <c r="E2711" s="9">
        <v>129.55999800000001</v>
      </c>
      <c r="F2711" s="10">
        <v>6.7376518194688373E-3</v>
      </c>
      <c r="G2711" s="9">
        <v>85</v>
      </c>
      <c r="H2711" s="12">
        <f t="shared" si="210"/>
        <v>11866.349880000002</v>
      </c>
      <c r="I2711" s="37">
        <f t="shared" si="211"/>
        <v>110</v>
      </c>
      <c r="J2711" s="38">
        <f t="shared" si="212"/>
        <v>107.87590800000001</v>
      </c>
      <c r="K2711" s="13">
        <f t="shared" si="213"/>
        <v>0.22727272727272727</v>
      </c>
      <c r="L2711" s="14">
        <f t="shared" si="214"/>
        <v>0.77272727272727271</v>
      </c>
    </row>
    <row r="2712" spans="1:12" x14ac:dyDescent="0.35">
      <c r="A2712" s="2">
        <v>43829</v>
      </c>
      <c r="B2712" s="5">
        <v>34.299999</v>
      </c>
      <c r="C2712" s="6">
        <v>4.3826804354236693E-3</v>
      </c>
      <c r="D2712" s="8">
        <v>25</v>
      </c>
      <c r="E2712" s="9">
        <v>130.259995</v>
      </c>
      <c r="F2712" s="10">
        <v>5.3883358672210946E-3</v>
      </c>
      <c r="G2712" s="9">
        <v>85</v>
      </c>
      <c r="H2712" s="12">
        <f t="shared" si="210"/>
        <v>11929.599550000001</v>
      </c>
      <c r="I2712" s="37">
        <f t="shared" si="211"/>
        <v>110</v>
      </c>
      <c r="J2712" s="38">
        <f t="shared" si="212"/>
        <v>108.45090500000001</v>
      </c>
      <c r="K2712" s="13">
        <f t="shared" si="213"/>
        <v>0.22727272727272727</v>
      </c>
      <c r="L2712" s="14">
        <f t="shared" si="214"/>
        <v>0.77272727272727271</v>
      </c>
    </row>
    <row r="2713" spans="1:12" x14ac:dyDescent="0.35">
      <c r="A2713" s="2">
        <v>43830</v>
      </c>
      <c r="B2713" s="5">
        <v>34.450001</v>
      </c>
      <c r="C2713" s="6">
        <v>4.3637014698685306E-3</v>
      </c>
      <c r="D2713" s="8">
        <v>25</v>
      </c>
      <c r="E2713" s="9">
        <v>129.14999399999999</v>
      </c>
      <c r="F2713" s="10">
        <v>-8.557941649245393E-3</v>
      </c>
      <c r="G2713" s="9">
        <v>85</v>
      </c>
      <c r="H2713" s="12">
        <f t="shared" si="210"/>
        <v>11838.999515</v>
      </c>
      <c r="I2713" s="37">
        <f t="shared" si="211"/>
        <v>110</v>
      </c>
      <c r="J2713" s="38">
        <f t="shared" si="212"/>
        <v>107.62726831818182</v>
      </c>
      <c r="K2713" s="13">
        <f t="shared" si="213"/>
        <v>0.22727272727272727</v>
      </c>
      <c r="L2713" s="14">
        <f t="shared" si="214"/>
        <v>0.77272727272727271</v>
      </c>
    </row>
    <row r="2714" spans="1:12" x14ac:dyDescent="0.35">
      <c r="A2714" s="2">
        <v>43831</v>
      </c>
      <c r="B2714" s="5">
        <v>34.349997999999999</v>
      </c>
      <c r="C2714" s="6">
        <v>-2.9070660430496886E-3</v>
      </c>
      <c r="D2714" s="8">
        <v>28</v>
      </c>
      <c r="E2714" s="9">
        <v>129.41999799999999</v>
      </c>
      <c r="F2714" s="10">
        <v>2.0884410913168949E-3</v>
      </c>
      <c r="G2714" s="9">
        <v>92</v>
      </c>
      <c r="H2714" s="12">
        <f t="shared" si="210"/>
        <v>12868.439759999999</v>
      </c>
      <c r="I2714" s="37">
        <f t="shared" si="211"/>
        <v>120</v>
      </c>
      <c r="J2714" s="38">
        <f t="shared" si="212"/>
        <v>107.236998</v>
      </c>
      <c r="K2714" s="13">
        <f t="shared" si="213"/>
        <v>0.23333333333333334</v>
      </c>
      <c r="L2714" s="14">
        <f t="shared" si="214"/>
        <v>0.76666666666666661</v>
      </c>
    </row>
    <row r="2715" spans="1:12" x14ac:dyDescent="0.35">
      <c r="A2715" s="2">
        <v>43832</v>
      </c>
      <c r="B2715" s="5">
        <v>34.349997999999999</v>
      </c>
      <c r="C2715" s="6">
        <v>0</v>
      </c>
      <c r="D2715" s="8">
        <v>28</v>
      </c>
      <c r="E2715" s="9">
        <v>130.13999899999999</v>
      </c>
      <c r="F2715" s="10">
        <v>5.5478722072477282E-3</v>
      </c>
      <c r="G2715" s="9">
        <v>92</v>
      </c>
      <c r="H2715" s="12">
        <f t="shared" si="210"/>
        <v>12934.679851999999</v>
      </c>
      <c r="I2715" s="37">
        <f t="shared" si="211"/>
        <v>120</v>
      </c>
      <c r="J2715" s="38">
        <f t="shared" si="212"/>
        <v>107.78899876666667</v>
      </c>
      <c r="K2715" s="13">
        <f t="shared" si="213"/>
        <v>0.23333333333333334</v>
      </c>
      <c r="L2715" s="14">
        <f t="shared" si="214"/>
        <v>0.76666666666666661</v>
      </c>
    </row>
    <row r="2716" spans="1:12" x14ac:dyDescent="0.35">
      <c r="A2716" s="2">
        <v>43833</v>
      </c>
      <c r="B2716" s="5">
        <v>35.400002000000001</v>
      </c>
      <c r="C2716" s="6">
        <v>3.0109916192708752E-2</v>
      </c>
      <c r="D2716" s="8">
        <v>28</v>
      </c>
      <c r="E2716" s="9">
        <v>129.71000699999999</v>
      </c>
      <c r="F2716" s="10">
        <v>-3.3095430636844725E-3</v>
      </c>
      <c r="G2716" s="9">
        <v>92</v>
      </c>
      <c r="H2716" s="12">
        <f t="shared" si="210"/>
        <v>12924.520699999999</v>
      </c>
      <c r="I2716" s="37">
        <f t="shared" si="211"/>
        <v>120</v>
      </c>
      <c r="J2716" s="38">
        <f t="shared" si="212"/>
        <v>107.70433916666666</v>
      </c>
      <c r="K2716" s="13">
        <f t="shared" si="213"/>
        <v>0.23333333333333334</v>
      </c>
      <c r="L2716" s="14">
        <f t="shared" si="214"/>
        <v>0.76666666666666661</v>
      </c>
    </row>
    <row r="2717" spans="1:12" x14ac:dyDescent="0.35">
      <c r="A2717" s="2">
        <v>43836</v>
      </c>
      <c r="B2717" s="5">
        <v>36.150002000000001</v>
      </c>
      <c r="C2717" s="6">
        <v>2.0965127292904562E-2</v>
      </c>
      <c r="D2717" s="8">
        <v>28</v>
      </c>
      <c r="E2717" s="9">
        <v>127.370003</v>
      </c>
      <c r="F2717" s="10">
        <v>-1.8204983164026523E-2</v>
      </c>
      <c r="G2717" s="9">
        <v>92</v>
      </c>
      <c r="H2717" s="12">
        <f t="shared" si="210"/>
        <v>12730.240331999999</v>
      </c>
      <c r="I2717" s="37">
        <f t="shared" si="211"/>
        <v>120</v>
      </c>
      <c r="J2717" s="38">
        <f t="shared" si="212"/>
        <v>106.08533609999999</v>
      </c>
      <c r="K2717" s="13">
        <f t="shared" si="213"/>
        <v>0.23333333333333334</v>
      </c>
      <c r="L2717" s="14">
        <f t="shared" si="214"/>
        <v>0.76666666666666661</v>
      </c>
    </row>
    <row r="2718" spans="1:12" x14ac:dyDescent="0.35">
      <c r="A2718" s="2">
        <v>43837</v>
      </c>
      <c r="B2718" s="5">
        <v>35.5</v>
      </c>
      <c r="C2718" s="6">
        <v>-1.8144307448436869E-2</v>
      </c>
      <c r="D2718" s="8">
        <v>28</v>
      </c>
      <c r="E2718" s="9">
        <v>127.760002</v>
      </c>
      <c r="F2718" s="10">
        <v>3.0572594060140901E-3</v>
      </c>
      <c r="G2718" s="9">
        <v>92</v>
      </c>
      <c r="H2718" s="12">
        <f t="shared" si="210"/>
        <v>12747.920184000001</v>
      </c>
      <c r="I2718" s="37">
        <f t="shared" si="211"/>
        <v>120</v>
      </c>
      <c r="J2718" s="38">
        <f t="shared" si="212"/>
        <v>106.23266820000001</v>
      </c>
      <c r="K2718" s="13">
        <f t="shared" si="213"/>
        <v>0.23333333333333334</v>
      </c>
      <c r="L2718" s="14">
        <f t="shared" si="214"/>
        <v>0.76666666666666661</v>
      </c>
    </row>
    <row r="2719" spans="1:12" x14ac:dyDescent="0.35">
      <c r="A2719" s="2">
        <v>43838</v>
      </c>
      <c r="B2719" s="5">
        <v>36.099997999999999</v>
      </c>
      <c r="C2719" s="6">
        <v>1.6760113455801751E-2</v>
      </c>
      <c r="D2719" s="8">
        <v>28</v>
      </c>
      <c r="E2719" s="9">
        <v>127.55999799999999</v>
      </c>
      <c r="F2719" s="10">
        <v>-1.5666930981481642E-3</v>
      </c>
      <c r="G2719" s="9">
        <v>92</v>
      </c>
      <c r="H2719" s="12">
        <f t="shared" si="210"/>
        <v>12746.31976</v>
      </c>
      <c r="I2719" s="37">
        <f t="shared" si="211"/>
        <v>120</v>
      </c>
      <c r="J2719" s="38">
        <f t="shared" si="212"/>
        <v>106.21933133333333</v>
      </c>
      <c r="K2719" s="13">
        <f t="shared" si="213"/>
        <v>0.23333333333333334</v>
      </c>
      <c r="L2719" s="14">
        <f t="shared" si="214"/>
        <v>0.76666666666666661</v>
      </c>
    </row>
    <row r="2720" spans="1:12" x14ac:dyDescent="0.35">
      <c r="A2720" s="2">
        <v>43839</v>
      </c>
      <c r="B2720" s="5">
        <v>35.049999</v>
      </c>
      <c r="C2720" s="6">
        <v>-2.951722498724374E-2</v>
      </c>
      <c r="D2720" s="8">
        <v>28</v>
      </c>
      <c r="E2720" s="9">
        <v>129.33999600000001</v>
      </c>
      <c r="F2720" s="10">
        <v>1.3857738629244665E-2</v>
      </c>
      <c r="G2720" s="9">
        <v>92</v>
      </c>
      <c r="H2720" s="12">
        <f t="shared" si="210"/>
        <v>12880.679604000001</v>
      </c>
      <c r="I2720" s="37">
        <f t="shared" si="211"/>
        <v>120</v>
      </c>
      <c r="J2720" s="38">
        <f t="shared" si="212"/>
        <v>107.33899670000001</v>
      </c>
      <c r="K2720" s="13">
        <f t="shared" si="213"/>
        <v>0.23333333333333334</v>
      </c>
      <c r="L2720" s="14">
        <f t="shared" si="214"/>
        <v>0.76666666666666661</v>
      </c>
    </row>
    <row r="2721" spans="1:12" x14ac:dyDescent="0.35">
      <c r="A2721" s="2">
        <v>43840</v>
      </c>
      <c r="B2721" s="5">
        <v>34.950001</v>
      </c>
      <c r="C2721" s="6">
        <v>-2.8570876578060123E-3</v>
      </c>
      <c r="D2721" s="8">
        <v>28</v>
      </c>
      <c r="E2721" s="9">
        <v>129.61000100000001</v>
      </c>
      <c r="F2721" s="10">
        <v>2.0853840585326466E-3</v>
      </c>
      <c r="G2721" s="9">
        <v>92</v>
      </c>
      <c r="H2721" s="12">
        <f t="shared" si="210"/>
        <v>12902.720120000002</v>
      </c>
      <c r="I2721" s="37">
        <f t="shared" si="211"/>
        <v>120</v>
      </c>
      <c r="J2721" s="38">
        <f t="shared" si="212"/>
        <v>107.52266766666668</v>
      </c>
      <c r="K2721" s="13">
        <f t="shared" si="213"/>
        <v>0.23333333333333334</v>
      </c>
      <c r="L2721" s="14">
        <f t="shared" si="214"/>
        <v>0.76666666666666661</v>
      </c>
    </row>
    <row r="2722" spans="1:12" x14ac:dyDescent="0.35">
      <c r="A2722" s="2">
        <v>43843</v>
      </c>
      <c r="B2722" s="5">
        <v>34.75</v>
      </c>
      <c r="C2722" s="6">
        <v>-5.7389252813209168E-3</v>
      </c>
      <c r="D2722" s="8">
        <v>28</v>
      </c>
      <c r="E2722" s="9">
        <v>130.41000399999999</v>
      </c>
      <c r="F2722" s="10">
        <v>6.153415190566669E-3</v>
      </c>
      <c r="G2722" s="9">
        <v>92</v>
      </c>
      <c r="H2722" s="12">
        <f t="shared" si="210"/>
        <v>12970.720367999998</v>
      </c>
      <c r="I2722" s="37">
        <f t="shared" si="211"/>
        <v>120</v>
      </c>
      <c r="J2722" s="38">
        <f t="shared" si="212"/>
        <v>108.08933639999999</v>
      </c>
      <c r="K2722" s="13">
        <f t="shared" si="213"/>
        <v>0.23333333333333334</v>
      </c>
      <c r="L2722" s="14">
        <f t="shared" si="214"/>
        <v>0.76666666666666661</v>
      </c>
    </row>
    <row r="2723" spans="1:12" x14ac:dyDescent="0.35">
      <c r="A2723" s="2">
        <v>43844</v>
      </c>
      <c r="B2723" s="5">
        <v>34.75</v>
      </c>
      <c r="C2723" s="6">
        <v>0</v>
      </c>
      <c r="D2723" s="8">
        <v>28</v>
      </c>
      <c r="E2723" s="9">
        <v>131.009995</v>
      </c>
      <c r="F2723" s="10">
        <v>4.5902536592485887E-3</v>
      </c>
      <c r="G2723" s="9">
        <v>92</v>
      </c>
      <c r="H2723" s="12">
        <f t="shared" si="210"/>
        <v>13025.919540000001</v>
      </c>
      <c r="I2723" s="37">
        <f t="shared" si="211"/>
        <v>120</v>
      </c>
      <c r="J2723" s="38">
        <f t="shared" si="212"/>
        <v>108.54932950000001</v>
      </c>
      <c r="K2723" s="13">
        <f t="shared" si="213"/>
        <v>0.23333333333333334</v>
      </c>
      <c r="L2723" s="14">
        <f t="shared" si="214"/>
        <v>0.76666666666666661</v>
      </c>
    </row>
    <row r="2724" spans="1:12" x14ac:dyDescent="0.35">
      <c r="A2724" s="2">
        <v>43845</v>
      </c>
      <c r="B2724" s="5">
        <v>35.049999</v>
      </c>
      <c r="C2724" s="6">
        <v>8.5960129391269291E-3</v>
      </c>
      <c r="D2724" s="8">
        <v>28</v>
      </c>
      <c r="E2724" s="9">
        <v>131.009995</v>
      </c>
      <c r="F2724" s="10">
        <v>0</v>
      </c>
      <c r="G2724" s="9">
        <v>92</v>
      </c>
      <c r="H2724" s="12">
        <f t="shared" si="210"/>
        <v>13034.319512</v>
      </c>
      <c r="I2724" s="37">
        <f t="shared" si="211"/>
        <v>120</v>
      </c>
      <c r="J2724" s="38">
        <f t="shared" si="212"/>
        <v>108.61932926666667</v>
      </c>
      <c r="K2724" s="13">
        <f t="shared" si="213"/>
        <v>0.23333333333333334</v>
      </c>
      <c r="L2724" s="14">
        <f t="shared" si="214"/>
        <v>0.76666666666666661</v>
      </c>
    </row>
    <row r="2725" spans="1:12" x14ac:dyDescent="0.35">
      <c r="A2725" s="2">
        <v>43846</v>
      </c>
      <c r="B2725" s="5">
        <v>35</v>
      </c>
      <c r="C2725" s="6">
        <v>-1.427523460514557E-3</v>
      </c>
      <c r="D2725" s="8">
        <v>28</v>
      </c>
      <c r="E2725" s="9">
        <v>130.91000399999999</v>
      </c>
      <c r="F2725" s="10">
        <v>-7.6352325320261372E-4</v>
      </c>
      <c r="G2725" s="9">
        <v>92</v>
      </c>
      <c r="H2725" s="12">
        <f t="shared" si="210"/>
        <v>13023.720367999998</v>
      </c>
      <c r="I2725" s="37">
        <f t="shared" si="211"/>
        <v>120</v>
      </c>
      <c r="J2725" s="38">
        <f t="shared" si="212"/>
        <v>108.53100306666666</v>
      </c>
      <c r="K2725" s="13">
        <f t="shared" si="213"/>
        <v>0.23333333333333334</v>
      </c>
      <c r="L2725" s="14">
        <f t="shared" si="214"/>
        <v>0.76666666666666661</v>
      </c>
    </row>
    <row r="2726" spans="1:12" x14ac:dyDescent="0.35">
      <c r="A2726" s="2">
        <v>43847</v>
      </c>
      <c r="B2726" s="5">
        <v>34.950001</v>
      </c>
      <c r="C2726" s="6">
        <v>-1.4295641972914552E-3</v>
      </c>
      <c r="D2726" s="8">
        <v>28</v>
      </c>
      <c r="E2726" s="9">
        <v>131.19000199999999</v>
      </c>
      <c r="F2726" s="10">
        <v>2.1365745906525291E-3</v>
      </c>
      <c r="G2726" s="9">
        <v>92</v>
      </c>
      <c r="H2726" s="12">
        <f t="shared" si="210"/>
        <v>13048.080212000001</v>
      </c>
      <c r="I2726" s="37">
        <f t="shared" si="211"/>
        <v>120</v>
      </c>
      <c r="J2726" s="38">
        <f t="shared" si="212"/>
        <v>108.73400176666668</v>
      </c>
      <c r="K2726" s="13">
        <f t="shared" si="213"/>
        <v>0.23333333333333334</v>
      </c>
      <c r="L2726" s="14">
        <f t="shared" si="214"/>
        <v>0.76666666666666661</v>
      </c>
    </row>
    <row r="2727" spans="1:12" x14ac:dyDescent="0.35">
      <c r="A2727" s="2">
        <v>43850</v>
      </c>
      <c r="B2727" s="5">
        <v>35.229999999999997</v>
      </c>
      <c r="C2727" s="6">
        <v>7.9794950610239113E-3</v>
      </c>
      <c r="D2727" s="8">
        <v>28</v>
      </c>
      <c r="E2727" s="9">
        <v>129.779999</v>
      </c>
      <c r="F2727" s="10">
        <v>-1.080596785032828E-2</v>
      </c>
      <c r="G2727" s="9">
        <v>92</v>
      </c>
      <c r="H2727" s="12">
        <f t="shared" si="210"/>
        <v>12926.199908000001</v>
      </c>
      <c r="I2727" s="37">
        <f t="shared" si="211"/>
        <v>120</v>
      </c>
      <c r="J2727" s="38">
        <f t="shared" si="212"/>
        <v>107.71833256666667</v>
      </c>
      <c r="K2727" s="13">
        <f t="shared" si="213"/>
        <v>0.23333333333333334</v>
      </c>
      <c r="L2727" s="14">
        <f t="shared" si="214"/>
        <v>0.76666666666666661</v>
      </c>
    </row>
    <row r="2728" spans="1:12" x14ac:dyDescent="0.35">
      <c r="A2728" s="2">
        <v>43851</v>
      </c>
      <c r="B2728" s="5">
        <v>35.130001</v>
      </c>
      <c r="C2728" s="6">
        <v>-2.8424976097118915E-3</v>
      </c>
      <c r="D2728" s="8">
        <v>28</v>
      </c>
      <c r="E2728" s="9">
        <v>129.270004</v>
      </c>
      <c r="F2728" s="10">
        <v>-3.9374302488308643E-3</v>
      </c>
      <c r="G2728" s="9">
        <v>92</v>
      </c>
      <c r="H2728" s="12">
        <f t="shared" si="210"/>
        <v>12876.480395999999</v>
      </c>
      <c r="I2728" s="37">
        <f t="shared" si="211"/>
        <v>120</v>
      </c>
      <c r="J2728" s="38">
        <f t="shared" si="212"/>
        <v>107.30400329999999</v>
      </c>
      <c r="K2728" s="13">
        <f t="shared" si="213"/>
        <v>0.23333333333333334</v>
      </c>
      <c r="L2728" s="14">
        <f t="shared" si="214"/>
        <v>0.76666666666666661</v>
      </c>
    </row>
    <row r="2729" spans="1:12" x14ac:dyDescent="0.35">
      <c r="A2729" s="2">
        <v>43852</v>
      </c>
      <c r="B2729" s="5">
        <v>35.290000999999997</v>
      </c>
      <c r="C2729" s="6">
        <v>4.5441712803833134E-3</v>
      </c>
      <c r="D2729" s="8">
        <v>28</v>
      </c>
      <c r="E2729" s="9">
        <v>128.529999</v>
      </c>
      <c r="F2729" s="10">
        <v>-5.7409388970883768E-3</v>
      </c>
      <c r="G2729" s="9">
        <v>92</v>
      </c>
      <c r="H2729" s="12">
        <f t="shared" si="210"/>
        <v>12812.879935999999</v>
      </c>
      <c r="I2729" s="37">
        <f t="shared" si="211"/>
        <v>120</v>
      </c>
      <c r="J2729" s="38">
        <f t="shared" si="212"/>
        <v>106.77399946666667</v>
      </c>
      <c r="K2729" s="13">
        <f t="shared" si="213"/>
        <v>0.23333333333333334</v>
      </c>
      <c r="L2729" s="14">
        <f t="shared" si="214"/>
        <v>0.76666666666666661</v>
      </c>
    </row>
    <row r="2730" spans="1:12" x14ac:dyDescent="0.35">
      <c r="A2730" s="2">
        <v>43853</v>
      </c>
      <c r="B2730" s="5">
        <v>35.209999000000003</v>
      </c>
      <c r="C2730" s="6">
        <v>-2.2695612578789159E-3</v>
      </c>
      <c r="D2730" s="8">
        <v>28</v>
      </c>
      <c r="E2730" s="9">
        <v>129.30999800000001</v>
      </c>
      <c r="F2730" s="10">
        <v>6.0502744992971813E-3</v>
      </c>
      <c r="G2730" s="9">
        <v>92</v>
      </c>
      <c r="H2730" s="12">
        <f t="shared" si="210"/>
        <v>12882.399788000001</v>
      </c>
      <c r="I2730" s="37">
        <f t="shared" si="211"/>
        <v>120</v>
      </c>
      <c r="J2730" s="38">
        <f t="shared" si="212"/>
        <v>107.35333156666667</v>
      </c>
      <c r="K2730" s="13">
        <f t="shared" si="213"/>
        <v>0.23333333333333334</v>
      </c>
      <c r="L2730" s="14">
        <f t="shared" si="214"/>
        <v>0.76666666666666661</v>
      </c>
    </row>
    <row r="2731" spans="1:12" x14ac:dyDescent="0.35">
      <c r="A2731" s="2">
        <v>43854</v>
      </c>
      <c r="B2731" s="5">
        <v>35.400002000000001</v>
      </c>
      <c r="C2731" s="6">
        <v>5.3817718709638918E-3</v>
      </c>
      <c r="D2731" s="8">
        <v>28</v>
      </c>
      <c r="E2731" s="9">
        <v>130.11000100000001</v>
      </c>
      <c r="F2731" s="10">
        <v>6.1676473601366411E-3</v>
      </c>
      <c r="G2731" s="9">
        <v>92</v>
      </c>
      <c r="H2731" s="12">
        <f t="shared" si="210"/>
        <v>12961.320148000001</v>
      </c>
      <c r="I2731" s="37">
        <f t="shared" si="211"/>
        <v>120</v>
      </c>
      <c r="J2731" s="38">
        <f t="shared" si="212"/>
        <v>108.01100123333335</v>
      </c>
      <c r="K2731" s="13">
        <f t="shared" si="213"/>
        <v>0.23333333333333334</v>
      </c>
      <c r="L2731" s="14">
        <f t="shared" si="214"/>
        <v>0.76666666666666661</v>
      </c>
    </row>
    <row r="2732" spans="1:12" x14ac:dyDescent="0.35">
      <c r="A2732" s="2">
        <v>43857</v>
      </c>
      <c r="B2732" s="5">
        <v>35.849997999999999</v>
      </c>
      <c r="C2732" s="6">
        <v>1.2631634620719812E-2</v>
      </c>
      <c r="D2732" s="8">
        <v>28</v>
      </c>
      <c r="E2732" s="9">
        <v>128.729996</v>
      </c>
      <c r="F2732" s="10">
        <v>-1.0663097602434668E-2</v>
      </c>
      <c r="G2732" s="9">
        <v>92</v>
      </c>
      <c r="H2732" s="12">
        <f t="shared" si="210"/>
        <v>12846.959576000001</v>
      </c>
      <c r="I2732" s="37">
        <f t="shared" si="211"/>
        <v>120</v>
      </c>
      <c r="J2732" s="38">
        <f t="shared" si="212"/>
        <v>107.05799646666668</v>
      </c>
      <c r="K2732" s="13">
        <f t="shared" si="213"/>
        <v>0.23333333333333334</v>
      </c>
      <c r="L2732" s="14">
        <f t="shared" si="214"/>
        <v>0.76666666666666661</v>
      </c>
    </row>
    <row r="2733" spans="1:12" x14ac:dyDescent="0.35">
      <c r="A2733" s="2">
        <v>43858</v>
      </c>
      <c r="B2733" s="5">
        <v>35.720001000000003</v>
      </c>
      <c r="C2733" s="6">
        <v>-3.6327272538034805E-3</v>
      </c>
      <c r="D2733" s="8">
        <v>28</v>
      </c>
      <c r="E2733" s="9">
        <v>128.10000600000001</v>
      </c>
      <c r="F2733" s="10">
        <v>-4.9059008576595176E-3</v>
      </c>
      <c r="G2733" s="9">
        <v>92</v>
      </c>
      <c r="H2733" s="12">
        <f t="shared" si="210"/>
        <v>12785.36058</v>
      </c>
      <c r="I2733" s="37">
        <f t="shared" si="211"/>
        <v>120</v>
      </c>
      <c r="J2733" s="38">
        <f t="shared" si="212"/>
        <v>106.54467150000001</v>
      </c>
      <c r="K2733" s="13">
        <f t="shared" si="213"/>
        <v>0.23333333333333334</v>
      </c>
      <c r="L2733" s="14">
        <f t="shared" si="214"/>
        <v>0.76666666666666661</v>
      </c>
    </row>
    <row r="2734" spans="1:12" x14ac:dyDescent="0.35">
      <c r="A2734" s="2">
        <v>43859</v>
      </c>
      <c r="B2734" s="5">
        <v>35.610000999999997</v>
      </c>
      <c r="C2734" s="6">
        <v>-3.0842586321333521E-3</v>
      </c>
      <c r="D2734" s="8">
        <v>28</v>
      </c>
      <c r="E2734" s="9">
        <v>128.759995</v>
      </c>
      <c r="F2734" s="10">
        <v>5.1389118575766446E-3</v>
      </c>
      <c r="G2734" s="9">
        <v>92</v>
      </c>
      <c r="H2734" s="12">
        <f t="shared" si="210"/>
        <v>12842.999568000001</v>
      </c>
      <c r="I2734" s="37">
        <f t="shared" si="211"/>
        <v>120</v>
      </c>
      <c r="J2734" s="38">
        <f t="shared" si="212"/>
        <v>107.02499640000001</v>
      </c>
      <c r="K2734" s="13">
        <f t="shared" si="213"/>
        <v>0.23333333333333334</v>
      </c>
      <c r="L2734" s="14">
        <f t="shared" si="214"/>
        <v>0.76666666666666661</v>
      </c>
    </row>
    <row r="2735" spans="1:12" x14ac:dyDescent="0.35">
      <c r="A2735" s="2">
        <v>43860</v>
      </c>
      <c r="B2735" s="5">
        <v>35.93</v>
      </c>
      <c r="C2735" s="6">
        <v>8.9460757537418445E-3</v>
      </c>
      <c r="D2735" s="8">
        <v>28</v>
      </c>
      <c r="E2735" s="9">
        <v>127.739998</v>
      </c>
      <c r="F2735" s="10">
        <v>-7.953235122031721E-3</v>
      </c>
      <c r="G2735" s="9">
        <v>92</v>
      </c>
      <c r="H2735" s="12">
        <f t="shared" si="210"/>
        <v>12758.119815999999</v>
      </c>
      <c r="I2735" s="37">
        <f t="shared" si="211"/>
        <v>120</v>
      </c>
      <c r="J2735" s="38">
        <f t="shared" si="212"/>
        <v>106.31766513333332</v>
      </c>
      <c r="K2735" s="13">
        <f t="shared" si="213"/>
        <v>0.23333333333333334</v>
      </c>
      <c r="L2735" s="14">
        <f t="shared" si="214"/>
        <v>0.76666666666666661</v>
      </c>
    </row>
    <row r="2736" spans="1:12" x14ac:dyDescent="0.35">
      <c r="A2736" s="2">
        <v>43861</v>
      </c>
      <c r="B2736" s="5">
        <v>35.869999</v>
      </c>
      <c r="C2736" s="6">
        <v>-1.671337459686395E-3</v>
      </c>
      <c r="D2736" s="8">
        <v>28</v>
      </c>
      <c r="E2736" s="9">
        <v>127.16999800000001</v>
      </c>
      <c r="F2736" s="10">
        <v>-4.4721741709636831E-3</v>
      </c>
      <c r="G2736" s="9">
        <v>92</v>
      </c>
      <c r="H2736" s="12">
        <f t="shared" si="210"/>
        <v>12703.999788000001</v>
      </c>
      <c r="I2736" s="37">
        <f t="shared" si="211"/>
        <v>120</v>
      </c>
      <c r="J2736" s="38">
        <f t="shared" si="212"/>
        <v>105.8666649</v>
      </c>
      <c r="K2736" s="13">
        <f t="shared" si="213"/>
        <v>0.23333333333333334</v>
      </c>
      <c r="L2736" s="14">
        <f t="shared" si="214"/>
        <v>0.76666666666666661</v>
      </c>
    </row>
    <row r="2737" spans="1:12" x14ac:dyDescent="0.35">
      <c r="A2737" s="2">
        <v>43864</v>
      </c>
      <c r="B2737" s="5">
        <v>35.909999999999997</v>
      </c>
      <c r="C2737" s="6">
        <v>1.1145445722506864E-3</v>
      </c>
      <c r="D2737" s="8">
        <v>28</v>
      </c>
      <c r="E2737" s="9">
        <v>124.41999800000001</v>
      </c>
      <c r="F2737" s="10">
        <v>-2.1861835293388587E-2</v>
      </c>
      <c r="G2737" s="9">
        <v>92</v>
      </c>
      <c r="H2737" s="12">
        <f t="shared" si="210"/>
        <v>12452.119816</v>
      </c>
      <c r="I2737" s="37">
        <f t="shared" si="211"/>
        <v>120</v>
      </c>
      <c r="J2737" s="38">
        <f t="shared" si="212"/>
        <v>103.76766513333334</v>
      </c>
      <c r="K2737" s="13">
        <f t="shared" si="213"/>
        <v>0.23333333333333334</v>
      </c>
      <c r="L2737" s="14">
        <f t="shared" si="214"/>
        <v>0.76666666666666661</v>
      </c>
    </row>
    <row r="2738" spans="1:12" x14ac:dyDescent="0.35">
      <c r="A2738" s="2">
        <v>43865</v>
      </c>
      <c r="B2738" s="5">
        <v>35.580002</v>
      </c>
      <c r="C2738" s="6">
        <v>-9.2320697889491932E-3</v>
      </c>
      <c r="D2738" s="8">
        <v>28</v>
      </c>
      <c r="E2738" s="9">
        <v>126.75</v>
      </c>
      <c r="F2738" s="10">
        <v>1.855371945900508E-2</v>
      </c>
      <c r="G2738" s="9">
        <v>92</v>
      </c>
      <c r="H2738" s="12">
        <f t="shared" si="210"/>
        <v>12657.240056000001</v>
      </c>
      <c r="I2738" s="37">
        <f t="shared" si="211"/>
        <v>120</v>
      </c>
      <c r="J2738" s="38">
        <f t="shared" si="212"/>
        <v>105.47700046666667</v>
      </c>
      <c r="K2738" s="13">
        <f t="shared" si="213"/>
        <v>0.23333333333333334</v>
      </c>
      <c r="L2738" s="14">
        <f t="shared" si="214"/>
        <v>0.76666666666666661</v>
      </c>
    </row>
    <row r="2739" spans="1:12" x14ac:dyDescent="0.35">
      <c r="A2739" s="2">
        <v>43866</v>
      </c>
      <c r="B2739" s="5">
        <v>35.310001</v>
      </c>
      <c r="C2739" s="6">
        <v>-7.6175001881586546E-3</v>
      </c>
      <c r="D2739" s="8">
        <v>28</v>
      </c>
      <c r="E2739" s="9">
        <v>127.910004</v>
      </c>
      <c r="F2739" s="10">
        <v>9.1102804119964631E-3</v>
      </c>
      <c r="G2739" s="9">
        <v>92</v>
      </c>
      <c r="H2739" s="12">
        <f t="shared" si="210"/>
        <v>12756.400396000001</v>
      </c>
      <c r="I2739" s="37">
        <f t="shared" si="211"/>
        <v>120</v>
      </c>
      <c r="J2739" s="38">
        <f t="shared" si="212"/>
        <v>106.30333663333334</v>
      </c>
      <c r="K2739" s="13">
        <f t="shared" si="213"/>
        <v>0.23333333333333334</v>
      </c>
      <c r="L2739" s="14">
        <f t="shared" si="214"/>
        <v>0.76666666666666661</v>
      </c>
    </row>
    <row r="2740" spans="1:12" x14ac:dyDescent="0.35">
      <c r="A2740" s="2">
        <v>43867</v>
      </c>
      <c r="B2740" s="5">
        <v>35.580002</v>
      </c>
      <c r="C2740" s="6">
        <v>7.6175001881586546E-3</v>
      </c>
      <c r="D2740" s="8">
        <v>28</v>
      </c>
      <c r="E2740" s="9">
        <v>128.94000199999999</v>
      </c>
      <c r="F2740" s="10">
        <v>8.0202725102749284E-3</v>
      </c>
      <c r="G2740" s="9">
        <v>92</v>
      </c>
      <c r="H2740" s="12">
        <f t="shared" si="210"/>
        <v>12858.720240000001</v>
      </c>
      <c r="I2740" s="37">
        <f t="shared" si="211"/>
        <v>120</v>
      </c>
      <c r="J2740" s="38">
        <f t="shared" si="212"/>
        <v>107.156002</v>
      </c>
      <c r="K2740" s="13">
        <f t="shared" si="213"/>
        <v>0.23333333333333334</v>
      </c>
      <c r="L2740" s="14">
        <f t="shared" si="214"/>
        <v>0.76666666666666661</v>
      </c>
    </row>
    <row r="2741" spans="1:12" x14ac:dyDescent="0.35">
      <c r="A2741" s="2">
        <v>43868</v>
      </c>
      <c r="B2741" s="5">
        <v>35.700001</v>
      </c>
      <c r="C2741" s="6">
        <v>3.3669783477550119E-3</v>
      </c>
      <c r="D2741" s="8">
        <v>28</v>
      </c>
      <c r="E2741" s="9">
        <v>128.19000199999999</v>
      </c>
      <c r="F2741" s="10">
        <v>-5.8336414676798398E-3</v>
      </c>
      <c r="G2741" s="9">
        <v>92</v>
      </c>
      <c r="H2741" s="12">
        <f t="shared" si="210"/>
        <v>12793.080212000001</v>
      </c>
      <c r="I2741" s="37">
        <f t="shared" si="211"/>
        <v>120</v>
      </c>
      <c r="J2741" s="38">
        <f t="shared" si="212"/>
        <v>106.60900176666668</v>
      </c>
      <c r="K2741" s="13">
        <f t="shared" si="213"/>
        <v>0.23333333333333334</v>
      </c>
      <c r="L2741" s="14">
        <f t="shared" si="214"/>
        <v>0.76666666666666661</v>
      </c>
    </row>
    <row r="2742" spans="1:12" x14ac:dyDescent="0.35">
      <c r="A2742" s="2">
        <v>43871</v>
      </c>
      <c r="B2742" s="5">
        <v>35.950001</v>
      </c>
      <c r="C2742" s="6">
        <v>6.9783951866697613E-3</v>
      </c>
      <c r="D2742" s="8">
        <v>28</v>
      </c>
      <c r="E2742" s="9">
        <v>127.910004</v>
      </c>
      <c r="F2742" s="10">
        <v>-2.1866310425950886E-3</v>
      </c>
      <c r="G2742" s="9">
        <v>92</v>
      </c>
      <c r="H2742" s="12">
        <f t="shared" si="210"/>
        <v>12774.320396000001</v>
      </c>
      <c r="I2742" s="37">
        <f t="shared" si="211"/>
        <v>120</v>
      </c>
      <c r="J2742" s="38">
        <f t="shared" si="212"/>
        <v>106.45266996666668</v>
      </c>
      <c r="K2742" s="13">
        <f t="shared" si="213"/>
        <v>0.23333333333333334</v>
      </c>
      <c r="L2742" s="14">
        <f t="shared" si="214"/>
        <v>0.76666666666666661</v>
      </c>
    </row>
    <row r="2743" spans="1:12" x14ac:dyDescent="0.35">
      <c r="A2743" s="2">
        <v>43872</v>
      </c>
      <c r="B2743" s="5">
        <v>35.82</v>
      </c>
      <c r="C2743" s="6">
        <v>-3.6227153509011956E-3</v>
      </c>
      <c r="D2743" s="8">
        <v>28</v>
      </c>
      <c r="E2743" s="9">
        <v>128.300003</v>
      </c>
      <c r="F2743" s="10">
        <v>3.0443721209980623E-3</v>
      </c>
      <c r="G2743" s="9">
        <v>92</v>
      </c>
      <c r="H2743" s="12">
        <f t="shared" si="210"/>
        <v>12806.560276</v>
      </c>
      <c r="I2743" s="37">
        <f t="shared" si="211"/>
        <v>120</v>
      </c>
      <c r="J2743" s="38">
        <f t="shared" si="212"/>
        <v>106.72133563333334</v>
      </c>
      <c r="K2743" s="13">
        <f t="shared" si="213"/>
        <v>0.23333333333333334</v>
      </c>
      <c r="L2743" s="14">
        <f t="shared" si="214"/>
        <v>0.76666666666666661</v>
      </c>
    </row>
    <row r="2744" spans="1:12" x14ac:dyDescent="0.35">
      <c r="A2744" s="2">
        <v>43873</v>
      </c>
      <c r="B2744" s="5">
        <v>35.759998000000003</v>
      </c>
      <c r="C2744" s="6">
        <v>-1.676502255665735E-3</v>
      </c>
      <c r="D2744" s="8">
        <v>28</v>
      </c>
      <c r="E2744" s="9">
        <v>129.19000199999999</v>
      </c>
      <c r="F2744" s="10">
        <v>6.9129094489968068E-3</v>
      </c>
      <c r="G2744" s="9">
        <v>92</v>
      </c>
      <c r="H2744" s="12">
        <f t="shared" si="210"/>
        <v>12886.760128</v>
      </c>
      <c r="I2744" s="37">
        <f t="shared" si="211"/>
        <v>120</v>
      </c>
      <c r="J2744" s="38">
        <f t="shared" si="212"/>
        <v>107.38966773333333</v>
      </c>
      <c r="K2744" s="13">
        <f t="shared" si="213"/>
        <v>0.23333333333333334</v>
      </c>
      <c r="L2744" s="14">
        <f t="shared" si="214"/>
        <v>0.76666666666666661</v>
      </c>
    </row>
    <row r="2745" spans="1:12" x14ac:dyDescent="0.35">
      <c r="A2745" s="2">
        <v>43874</v>
      </c>
      <c r="B2745" s="5">
        <v>35.950001</v>
      </c>
      <c r="C2745" s="6">
        <v>5.2992176065669305E-3</v>
      </c>
      <c r="D2745" s="8">
        <v>28</v>
      </c>
      <c r="E2745" s="9">
        <v>129.300003</v>
      </c>
      <c r="F2745" s="10">
        <v>8.5110452638392786E-4</v>
      </c>
      <c r="G2745" s="9">
        <v>92</v>
      </c>
      <c r="H2745" s="12">
        <f t="shared" si="210"/>
        <v>12902.200304000002</v>
      </c>
      <c r="I2745" s="37">
        <f t="shared" si="211"/>
        <v>120</v>
      </c>
      <c r="J2745" s="38">
        <f t="shared" si="212"/>
        <v>107.51833586666667</v>
      </c>
      <c r="K2745" s="13">
        <f t="shared" si="213"/>
        <v>0.23333333333333334</v>
      </c>
      <c r="L2745" s="14">
        <f t="shared" si="214"/>
        <v>0.76666666666666661</v>
      </c>
    </row>
    <row r="2746" spans="1:12" x14ac:dyDescent="0.35">
      <c r="A2746" s="2">
        <v>43875</v>
      </c>
      <c r="B2746" s="5">
        <v>35.849997999999999</v>
      </c>
      <c r="C2746" s="6">
        <v>-2.7856007258448834E-3</v>
      </c>
      <c r="D2746" s="8">
        <v>28</v>
      </c>
      <c r="E2746" s="9">
        <v>128.38000500000001</v>
      </c>
      <c r="F2746" s="10">
        <v>-7.1406541491603193E-3</v>
      </c>
      <c r="G2746" s="9">
        <v>92</v>
      </c>
      <c r="H2746" s="12">
        <f t="shared" si="210"/>
        <v>12814.760404000001</v>
      </c>
      <c r="I2746" s="37">
        <f t="shared" si="211"/>
        <v>120</v>
      </c>
      <c r="J2746" s="38">
        <f t="shared" si="212"/>
        <v>106.78967003333334</v>
      </c>
      <c r="K2746" s="13">
        <f t="shared" si="213"/>
        <v>0.23333333333333334</v>
      </c>
      <c r="L2746" s="14">
        <f t="shared" si="214"/>
        <v>0.76666666666666661</v>
      </c>
    </row>
    <row r="2747" spans="1:12" x14ac:dyDescent="0.35">
      <c r="A2747" s="2">
        <v>43878</v>
      </c>
      <c r="B2747" s="5">
        <v>35.93</v>
      </c>
      <c r="C2747" s="6">
        <v>2.2290898678050119E-3</v>
      </c>
      <c r="D2747" s="8">
        <v>28</v>
      </c>
      <c r="E2747" s="9">
        <v>127.839996</v>
      </c>
      <c r="F2747" s="10">
        <v>-4.2152041016549902E-3</v>
      </c>
      <c r="G2747" s="9">
        <v>92</v>
      </c>
      <c r="H2747" s="12">
        <f t="shared" si="210"/>
        <v>12767.319631999999</v>
      </c>
      <c r="I2747" s="37">
        <f t="shared" si="211"/>
        <v>120</v>
      </c>
      <c r="J2747" s="38">
        <f t="shared" si="212"/>
        <v>106.39433026666666</v>
      </c>
      <c r="K2747" s="13">
        <f t="shared" si="213"/>
        <v>0.23333333333333334</v>
      </c>
      <c r="L2747" s="14">
        <f t="shared" si="214"/>
        <v>0.76666666666666661</v>
      </c>
    </row>
    <row r="2748" spans="1:12" x14ac:dyDescent="0.35">
      <c r="A2748" s="2">
        <v>43879</v>
      </c>
      <c r="B2748" s="5">
        <v>36.139999000000003</v>
      </c>
      <c r="C2748" s="6">
        <v>5.8276563684835914E-3</v>
      </c>
      <c r="D2748" s="8">
        <v>28</v>
      </c>
      <c r="E2748" s="9">
        <v>127.339996</v>
      </c>
      <c r="F2748" s="10">
        <v>-3.9188075519414056E-3</v>
      </c>
      <c r="G2748" s="9">
        <v>92</v>
      </c>
      <c r="H2748" s="12">
        <f t="shared" si="210"/>
        <v>12727.199603999999</v>
      </c>
      <c r="I2748" s="37">
        <f t="shared" si="211"/>
        <v>120</v>
      </c>
      <c r="J2748" s="38">
        <f t="shared" si="212"/>
        <v>106.0599967</v>
      </c>
      <c r="K2748" s="13">
        <f t="shared" si="213"/>
        <v>0.23333333333333334</v>
      </c>
      <c r="L2748" s="14">
        <f t="shared" si="214"/>
        <v>0.76666666666666661</v>
      </c>
    </row>
    <row r="2749" spans="1:12" x14ac:dyDescent="0.35">
      <c r="A2749" s="2">
        <v>43880</v>
      </c>
      <c r="B2749" s="5">
        <v>36.709999000000003</v>
      </c>
      <c r="C2749" s="6">
        <v>1.5648912774298029E-2</v>
      </c>
      <c r="D2749" s="8">
        <v>28</v>
      </c>
      <c r="E2749" s="9">
        <v>128.58999600000001</v>
      </c>
      <c r="F2749" s="10">
        <v>9.7683739988179141E-3</v>
      </c>
      <c r="G2749" s="9">
        <v>92</v>
      </c>
      <c r="H2749" s="12">
        <f t="shared" si="210"/>
        <v>12858.159604000002</v>
      </c>
      <c r="I2749" s="37">
        <f t="shared" si="211"/>
        <v>120</v>
      </c>
      <c r="J2749" s="38">
        <f t="shared" si="212"/>
        <v>107.15133003333335</v>
      </c>
      <c r="K2749" s="13">
        <f t="shared" si="213"/>
        <v>0.23333333333333334</v>
      </c>
      <c r="L2749" s="14">
        <f t="shared" si="214"/>
        <v>0.76666666666666661</v>
      </c>
    </row>
    <row r="2750" spans="1:12" x14ac:dyDescent="0.35">
      <c r="A2750" s="2">
        <v>43881</v>
      </c>
      <c r="B2750" s="5">
        <v>36.82</v>
      </c>
      <c r="C2750" s="6">
        <v>2.9920055367229637E-3</v>
      </c>
      <c r="D2750" s="8">
        <v>28</v>
      </c>
      <c r="E2750" s="9">
        <v>128.36000100000001</v>
      </c>
      <c r="F2750" s="10">
        <v>-1.7901931434840535E-3</v>
      </c>
      <c r="G2750" s="9">
        <v>92</v>
      </c>
      <c r="H2750" s="12">
        <f t="shared" si="210"/>
        <v>12840.080092</v>
      </c>
      <c r="I2750" s="37">
        <f t="shared" si="211"/>
        <v>120</v>
      </c>
      <c r="J2750" s="38">
        <f t="shared" si="212"/>
        <v>107.00066743333333</v>
      </c>
      <c r="K2750" s="13">
        <f t="shared" si="213"/>
        <v>0.23333333333333334</v>
      </c>
      <c r="L2750" s="14">
        <f t="shared" si="214"/>
        <v>0.76666666666666661</v>
      </c>
    </row>
    <row r="2751" spans="1:12" x14ac:dyDescent="0.35">
      <c r="A2751" s="2">
        <v>43885</v>
      </c>
      <c r="B2751" s="5">
        <v>38.580002</v>
      </c>
      <c r="C2751" s="6">
        <v>4.669288351298162E-2</v>
      </c>
      <c r="D2751" s="8">
        <v>28</v>
      </c>
      <c r="E2751" s="9">
        <v>125.730003</v>
      </c>
      <c r="F2751" s="10">
        <v>-2.0702049566502012E-2</v>
      </c>
      <c r="G2751" s="9">
        <v>92</v>
      </c>
      <c r="H2751" s="12">
        <f t="shared" si="210"/>
        <v>12647.400332000001</v>
      </c>
      <c r="I2751" s="37">
        <f t="shared" si="211"/>
        <v>120</v>
      </c>
      <c r="J2751" s="38">
        <f t="shared" si="212"/>
        <v>105.39500276666668</v>
      </c>
      <c r="K2751" s="13">
        <f t="shared" si="213"/>
        <v>0.23333333333333334</v>
      </c>
      <c r="L2751" s="14">
        <f t="shared" si="214"/>
        <v>0.76666666666666661</v>
      </c>
    </row>
    <row r="2752" spans="1:12" x14ac:dyDescent="0.35">
      <c r="A2752" s="2">
        <v>43886</v>
      </c>
      <c r="B2752" s="5">
        <v>37.439999</v>
      </c>
      <c r="C2752" s="6">
        <v>-2.9994434417924154E-2</v>
      </c>
      <c r="D2752" s="8">
        <v>28</v>
      </c>
      <c r="E2752" s="9">
        <v>125.339996</v>
      </c>
      <c r="F2752" s="10">
        <v>-3.1067615824103001E-3</v>
      </c>
      <c r="G2752" s="9">
        <v>92</v>
      </c>
      <c r="H2752" s="12">
        <f t="shared" si="210"/>
        <v>12579.599603999999</v>
      </c>
      <c r="I2752" s="37">
        <f t="shared" si="211"/>
        <v>120</v>
      </c>
      <c r="J2752" s="38">
        <f t="shared" si="212"/>
        <v>104.8299967</v>
      </c>
      <c r="K2752" s="13">
        <f t="shared" si="213"/>
        <v>0.23333333333333334</v>
      </c>
      <c r="L2752" s="14">
        <f t="shared" si="214"/>
        <v>0.76666666666666661</v>
      </c>
    </row>
    <row r="2753" spans="1:12" x14ac:dyDescent="0.35">
      <c r="A2753" s="2">
        <v>43887</v>
      </c>
      <c r="B2753" s="5">
        <v>37.520000000000003</v>
      </c>
      <c r="C2753" s="6">
        <v>2.1344992380347705E-3</v>
      </c>
      <c r="D2753" s="8">
        <v>28</v>
      </c>
      <c r="E2753" s="9">
        <v>124.040001</v>
      </c>
      <c r="F2753" s="10">
        <v>-1.0425910589169085E-2</v>
      </c>
      <c r="G2753" s="9">
        <v>92</v>
      </c>
      <c r="H2753" s="12">
        <f t="shared" si="210"/>
        <v>12462.240092</v>
      </c>
      <c r="I2753" s="37">
        <f t="shared" si="211"/>
        <v>120</v>
      </c>
      <c r="J2753" s="38">
        <f t="shared" si="212"/>
        <v>103.85200076666666</v>
      </c>
      <c r="K2753" s="13">
        <f t="shared" si="213"/>
        <v>0.23333333333333334</v>
      </c>
      <c r="L2753" s="14">
        <f t="shared" si="214"/>
        <v>0.76666666666666661</v>
      </c>
    </row>
    <row r="2754" spans="1:12" x14ac:dyDescent="0.35">
      <c r="A2754" s="2">
        <v>43888</v>
      </c>
      <c r="B2754" s="5">
        <v>37.380001</v>
      </c>
      <c r="C2754" s="6">
        <v>-3.7382953583335876E-3</v>
      </c>
      <c r="D2754" s="8">
        <v>28</v>
      </c>
      <c r="E2754" s="9">
        <v>123.639999</v>
      </c>
      <c r="F2754" s="10">
        <v>-3.2299931182455666E-3</v>
      </c>
      <c r="G2754" s="9">
        <v>92</v>
      </c>
      <c r="H2754" s="12">
        <f t="shared" si="210"/>
        <v>12421.519936000001</v>
      </c>
      <c r="I2754" s="37">
        <f t="shared" si="211"/>
        <v>120</v>
      </c>
      <c r="J2754" s="38">
        <f t="shared" si="212"/>
        <v>103.51266613333334</v>
      </c>
      <c r="K2754" s="13">
        <f t="shared" si="213"/>
        <v>0.23333333333333334</v>
      </c>
      <c r="L2754" s="14">
        <f t="shared" si="214"/>
        <v>0.76666666666666661</v>
      </c>
    </row>
    <row r="2755" spans="1:12" x14ac:dyDescent="0.35">
      <c r="A2755" s="2">
        <v>43889</v>
      </c>
      <c r="B2755" s="5">
        <v>37.369999</v>
      </c>
      <c r="C2755" s="6">
        <v>-2.6761204173109121E-4</v>
      </c>
      <c r="D2755" s="8">
        <v>28</v>
      </c>
      <c r="E2755" s="9">
        <v>119.290001</v>
      </c>
      <c r="F2755" s="10">
        <v>-3.5816597499131575E-2</v>
      </c>
      <c r="G2755" s="9">
        <v>92</v>
      </c>
      <c r="H2755" s="12">
        <f t="shared" ref="H2755:H2818" si="215">B2755*D2755+E2755*G2755</f>
        <v>12021.040064000001</v>
      </c>
      <c r="I2755" s="37">
        <f t="shared" ref="I2755:I2818" si="216">SUM(D2755,G2755)</f>
        <v>120</v>
      </c>
      <c r="J2755" s="38">
        <f t="shared" ref="J2755:J2818" si="217">H2755/I2755</f>
        <v>100.17533386666668</v>
      </c>
      <c r="K2755" s="13">
        <f t="shared" ref="K2755:K2818" si="218">D2755/(D2755+G2755)</f>
        <v>0.23333333333333334</v>
      </c>
      <c r="L2755" s="14">
        <f t="shared" ref="L2755:L2818" si="219">1-K2755</f>
        <v>0.76666666666666661</v>
      </c>
    </row>
    <row r="2756" spans="1:12" x14ac:dyDescent="0.35">
      <c r="A2756" s="2">
        <v>43892</v>
      </c>
      <c r="B2756" s="5">
        <v>37.029998999999997</v>
      </c>
      <c r="C2756" s="6">
        <v>-9.1398488175693515E-3</v>
      </c>
      <c r="D2756" s="8">
        <v>28</v>
      </c>
      <c r="E2756" s="9">
        <v>118.389999</v>
      </c>
      <c r="F2756" s="10">
        <v>-7.573260699900608E-3</v>
      </c>
      <c r="G2756" s="9">
        <v>92</v>
      </c>
      <c r="H2756" s="12">
        <f t="shared" si="215"/>
        <v>11928.719880000001</v>
      </c>
      <c r="I2756" s="37">
        <f t="shared" si="216"/>
        <v>120</v>
      </c>
      <c r="J2756" s="38">
        <f t="shared" si="217"/>
        <v>99.405999000000008</v>
      </c>
      <c r="K2756" s="13">
        <f t="shared" si="218"/>
        <v>0.23333333333333334</v>
      </c>
      <c r="L2756" s="14">
        <f t="shared" si="219"/>
        <v>0.76666666666666661</v>
      </c>
    </row>
    <row r="2757" spans="1:12" x14ac:dyDescent="0.35">
      <c r="A2757" s="2">
        <v>43893</v>
      </c>
      <c r="B2757" s="5">
        <v>37.119999</v>
      </c>
      <c r="C2757" s="6">
        <v>2.4275130579543003E-3</v>
      </c>
      <c r="D2757" s="8">
        <v>28</v>
      </c>
      <c r="E2757" s="9">
        <v>120.400002</v>
      </c>
      <c r="F2757" s="10">
        <v>1.6835298509130681E-2</v>
      </c>
      <c r="G2757" s="9">
        <v>92</v>
      </c>
      <c r="H2757" s="12">
        <f t="shared" si="215"/>
        <v>12116.160156</v>
      </c>
      <c r="I2757" s="37">
        <f t="shared" si="216"/>
        <v>120</v>
      </c>
      <c r="J2757" s="38">
        <f t="shared" si="217"/>
        <v>100.9680013</v>
      </c>
      <c r="K2757" s="13">
        <f t="shared" si="218"/>
        <v>0.23333333333333334</v>
      </c>
      <c r="L2757" s="14">
        <f t="shared" si="219"/>
        <v>0.76666666666666661</v>
      </c>
    </row>
    <row r="2758" spans="1:12" x14ac:dyDescent="0.35">
      <c r="A2758" s="2">
        <v>43894</v>
      </c>
      <c r="B2758" s="5">
        <v>38.099997999999999</v>
      </c>
      <c r="C2758" s="6">
        <v>2.60583486608712E-2</v>
      </c>
      <c r="D2758" s="8">
        <v>28</v>
      </c>
      <c r="E2758" s="9">
        <v>119.519997</v>
      </c>
      <c r="F2758" s="10">
        <v>-7.3358532019112133E-3</v>
      </c>
      <c r="G2758" s="9">
        <v>92</v>
      </c>
      <c r="H2758" s="12">
        <f t="shared" si="215"/>
        <v>12062.639668</v>
      </c>
      <c r="I2758" s="37">
        <f t="shared" si="216"/>
        <v>120</v>
      </c>
      <c r="J2758" s="38">
        <f t="shared" si="217"/>
        <v>100.52199723333334</v>
      </c>
      <c r="K2758" s="13">
        <f t="shared" si="218"/>
        <v>0.23333333333333334</v>
      </c>
      <c r="L2758" s="14">
        <f t="shared" si="219"/>
        <v>0.76666666666666661</v>
      </c>
    </row>
    <row r="2759" spans="1:12" x14ac:dyDescent="0.35">
      <c r="A2759" s="2">
        <v>43895</v>
      </c>
      <c r="B2759" s="5">
        <v>38.040000999999997</v>
      </c>
      <c r="C2759" s="6">
        <v>-1.5759656739087191E-3</v>
      </c>
      <c r="D2759" s="8">
        <v>28</v>
      </c>
      <c r="E2759" s="9">
        <v>119.75</v>
      </c>
      <c r="F2759" s="10">
        <v>1.9225400069196041E-3</v>
      </c>
      <c r="G2759" s="9">
        <v>92</v>
      </c>
      <c r="H2759" s="12">
        <f t="shared" si="215"/>
        <v>12082.120027999999</v>
      </c>
      <c r="I2759" s="37">
        <f t="shared" si="216"/>
        <v>120</v>
      </c>
      <c r="J2759" s="38">
        <f t="shared" si="217"/>
        <v>100.68433356666667</v>
      </c>
      <c r="K2759" s="13">
        <f t="shared" si="218"/>
        <v>0.23333333333333334</v>
      </c>
      <c r="L2759" s="14">
        <f t="shared" si="219"/>
        <v>0.76666666666666661</v>
      </c>
    </row>
    <row r="2760" spans="1:12" x14ac:dyDescent="0.35">
      <c r="A2760" s="2">
        <v>43896</v>
      </c>
      <c r="B2760" s="5">
        <v>39.049999</v>
      </c>
      <c r="C2760" s="6">
        <v>2.620458671219339E-2</v>
      </c>
      <c r="D2760" s="8">
        <v>28</v>
      </c>
      <c r="E2760" s="9">
        <v>117.18</v>
      </c>
      <c r="F2760" s="10">
        <v>-2.1695022174382572E-2</v>
      </c>
      <c r="G2760" s="9">
        <v>92</v>
      </c>
      <c r="H2760" s="12">
        <f t="shared" si="215"/>
        <v>11873.959972000001</v>
      </c>
      <c r="I2760" s="37">
        <f t="shared" si="216"/>
        <v>120</v>
      </c>
      <c r="J2760" s="38">
        <f t="shared" si="217"/>
        <v>98.949666433333334</v>
      </c>
      <c r="K2760" s="13">
        <f t="shared" si="218"/>
        <v>0.23333333333333334</v>
      </c>
      <c r="L2760" s="14">
        <f t="shared" si="219"/>
        <v>0.76666666666666661</v>
      </c>
    </row>
    <row r="2761" spans="1:12" x14ac:dyDescent="0.35">
      <c r="A2761" s="2">
        <v>43899</v>
      </c>
      <c r="B2761" s="5">
        <v>38.459999000000003</v>
      </c>
      <c r="C2761" s="6">
        <v>-1.5224136517906661E-2</v>
      </c>
      <c r="D2761" s="8">
        <v>28</v>
      </c>
      <c r="E2761" s="9">
        <v>111.620003</v>
      </c>
      <c r="F2761" s="10">
        <v>-4.8610941879451808E-2</v>
      </c>
      <c r="G2761" s="9">
        <v>92</v>
      </c>
      <c r="H2761" s="12">
        <f t="shared" si="215"/>
        <v>11345.920248</v>
      </c>
      <c r="I2761" s="37">
        <f t="shared" si="216"/>
        <v>120</v>
      </c>
      <c r="J2761" s="38">
        <f t="shared" si="217"/>
        <v>94.549335400000004</v>
      </c>
      <c r="K2761" s="13">
        <f t="shared" si="218"/>
        <v>0.23333333333333334</v>
      </c>
      <c r="L2761" s="14">
        <f t="shared" si="219"/>
        <v>0.76666666666666661</v>
      </c>
    </row>
    <row r="2762" spans="1:12" x14ac:dyDescent="0.35">
      <c r="A2762" s="2">
        <v>43901</v>
      </c>
      <c r="B2762" s="5">
        <v>38.18</v>
      </c>
      <c r="C2762" s="6">
        <v>-7.3068958619919577E-3</v>
      </c>
      <c r="D2762" s="8">
        <v>28</v>
      </c>
      <c r="E2762" s="9">
        <v>111.30999799999999</v>
      </c>
      <c r="F2762" s="10">
        <v>-2.781188699893633E-3</v>
      </c>
      <c r="G2762" s="9">
        <v>92</v>
      </c>
      <c r="H2762" s="12">
        <f t="shared" si="215"/>
        <v>11309.559816000001</v>
      </c>
      <c r="I2762" s="37">
        <f t="shared" si="216"/>
        <v>120</v>
      </c>
      <c r="J2762" s="38">
        <f t="shared" si="217"/>
        <v>94.246331800000007</v>
      </c>
      <c r="K2762" s="13">
        <f t="shared" si="218"/>
        <v>0.23333333333333334</v>
      </c>
      <c r="L2762" s="14">
        <f t="shared" si="219"/>
        <v>0.76666666666666661</v>
      </c>
    </row>
    <row r="2763" spans="1:12" x14ac:dyDescent="0.35">
      <c r="A2763" s="2">
        <v>43902</v>
      </c>
      <c r="B2763" s="5">
        <v>37.959999000000003</v>
      </c>
      <c r="C2763" s="6">
        <v>-5.7788708993942173E-3</v>
      </c>
      <c r="D2763" s="8">
        <v>28</v>
      </c>
      <c r="E2763" s="9">
        <v>102.989998</v>
      </c>
      <c r="F2763" s="10">
        <v>-7.7687206818947807E-2</v>
      </c>
      <c r="G2763" s="9">
        <v>92</v>
      </c>
      <c r="H2763" s="12">
        <f t="shared" si="215"/>
        <v>10537.959788</v>
      </c>
      <c r="I2763" s="37">
        <f t="shared" si="216"/>
        <v>120</v>
      </c>
      <c r="J2763" s="38">
        <f t="shared" si="217"/>
        <v>87.816331566666662</v>
      </c>
      <c r="K2763" s="13">
        <f t="shared" si="218"/>
        <v>0.23333333333333334</v>
      </c>
      <c r="L2763" s="14">
        <f t="shared" si="219"/>
        <v>0.76666666666666661</v>
      </c>
    </row>
    <row r="2764" spans="1:12" x14ac:dyDescent="0.35">
      <c r="A2764" s="2">
        <v>43903</v>
      </c>
      <c r="B2764" s="5">
        <v>36.619999</v>
      </c>
      <c r="C2764" s="6">
        <v>-3.5938435459325291E-2</v>
      </c>
      <c r="D2764" s="8">
        <v>28</v>
      </c>
      <c r="E2764" s="9">
        <v>106.360001</v>
      </c>
      <c r="F2764" s="10">
        <v>3.2197699058500895E-2</v>
      </c>
      <c r="G2764" s="9">
        <v>92</v>
      </c>
      <c r="H2764" s="12">
        <f t="shared" si="215"/>
        <v>10810.480063999999</v>
      </c>
      <c r="I2764" s="37">
        <f t="shared" si="216"/>
        <v>120</v>
      </c>
      <c r="J2764" s="38">
        <f t="shared" si="217"/>
        <v>90.087333866666668</v>
      </c>
      <c r="K2764" s="13">
        <f t="shared" si="218"/>
        <v>0.23333333333333334</v>
      </c>
      <c r="L2764" s="14">
        <f t="shared" si="219"/>
        <v>0.76666666666666661</v>
      </c>
    </row>
    <row r="2765" spans="1:12" x14ac:dyDescent="0.35">
      <c r="A2765" s="2">
        <v>43906</v>
      </c>
      <c r="B2765" s="5">
        <v>35.669998</v>
      </c>
      <c r="C2765" s="6">
        <v>-2.6284568637609862E-2</v>
      </c>
      <c r="D2765" s="8">
        <v>28</v>
      </c>
      <c r="E2765" s="9">
        <v>102.370003</v>
      </c>
      <c r="F2765" s="10">
        <v>-3.8235845539710489E-2</v>
      </c>
      <c r="G2765" s="9">
        <v>92</v>
      </c>
      <c r="H2765" s="12">
        <f t="shared" si="215"/>
        <v>10416.800219999999</v>
      </c>
      <c r="I2765" s="37">
        <f t="shared" si="216"/>
        <v>120</v>
      </c>
      <c r="J2765" s="38">
        <f t="shared" si="217"/>
        <v>86.806668499999986</v>
      </c>
      <c r="K2765" s="13">
        <f t="shared" si="218"/>
        <v>0.23333333333333334</v>
      </c>
      <c r="L2765" s="14">
        <f t="shared" si="219"/>
        <v>0.76666666666666661</v>
      </c>
    </row>
    <row r="2766" spans="1:12" x14ac:dyDescent="0.35">
      <c r="A2766" s="2">
        <v>43907</v>
      </c>
      <c r="B2766" s="5">
        <v>34.830002</v>
      </c>
      <c r="C2766" s="6">
        <v>-2.3830801501601329E-2</v>
      </c>
      <c r="D2766" s="8">
        <v>28</v>
      </c>
      <c r="E2766" s="9">
        <v>99.199996999999996</v>
      </c>
      <c r="F2766" s="10">
        <v>-3.1455746188248312E-2</v>
      </c>
      <c r="G2766" s="9">
        <v>92</v>
      </c>
      <c r="H2766" s="12">
        <f t="shared" si="215"/>
        <v>10101.63978</v>
      </c>
      <c r="I2766" s="37">
        <f t="shared" si="216"/>
        <v>120</v>
      </c>
      <c r="J2766" s="38">
        <f t="shared" si="217"/>
        <v>84.180331499999994</v>
      </c>
      <c r="K2766" s="13">
        <f t="shared" si="218"/>
        <v>0.23333333333333334</v>
      </c>
      <c r="L2766" s="14">
        <f t="shared" si="219"/>
        <v>0.76666666666666661</v>
      </c>
    </row>
    <row r="2767" spans="1:12" x14ac:dyDescent="0.35">
      <c r="A2767" s="2">
        <v>43908</v>
      </c>
      <c r="B2767" s="5">
        <v>35.439999</v>
      </c>
      <c r="C2767" s="6">
        <v>1.7361955720504696E-2</v>
      </c>
      <c r="D2767" s="8">
        <v>28</v>
      </c>
      <c r="E2767" s="9">
        <v>96.080001999999993</v>
      </c>
      <c r="F2767" s="10">
        <v>-3.1956785461177084E-2</v>
      </c>
      <c r="G2767" s="9">
        <v>92</v>
      </c>
      <c r="H2767" s="12">
        <f t="shared" si="215"/>
        <v>9831.6801559999985</v>
      </c>
      <c r="I2767" s="37">
        <f t="shared" si="216"/>
        <v>120</v>
      </c>
      <c r="J2767" s="38">
        <f t="shared" si="217"/>
        <v>81.930667966666661</v>
      </c>
      <c r="K2767" s="13">
        <f t="shared" si="218"/>
        <v>0.23333333333333334</v>
      </c>
      <c r="L2767" s="14">
        <f t="shared" si="219"/>
        <v>0.76666666666666661</v>
      </c>
    </row>
    <row r="2768" spans="1:12" x14ac:dyDescent="0.35">
      <c r="A2768" s="2">
        <v>43909</v>
      </c>
      <c r="B2768" s="5">
        <v>35.209999000000003</v>
      </c>
      <c r="C2768" s="6">
        <v>-6.5109927542370549E-3</v>
      </c>
      <c r="D2768" s="8">
        <v>28</v>
      </c>
      <c r="E2768" s="9">
        <v>89.470000999999996</v>
      </c>
      <c r="F2768" s="10">
        <v>-7.127781385127907E-2</v>
      </c>
      <c r="G2768" s="9">
        <v>92</v>
      </c>
      <c r="H2768" s="12">
        <f t="shared" si="215"/>
        <v>9217.1200640000006</v>
      </c>
      <c r="I2768" s="37">
        <f t="shared" si="216"/>
        <v>120</v>
      </c>
      <c r="J2768" s="38">
        <f t="shared" si="217"/>
        <v>76.809333866666677</v>
      </c>
      <c r="K2768" s="13">
        <f t="shared" si="218"/>
        <v>0.23333333333333334</v>
      </c>
      <c r="L2768" s="14">
        <f t="shared" si="219"/>
        <v>0.76666666666666661</v>
      </c>
    </row>
    <row r="2769" spans="1:12" x14ac:dyDescent="0.35">
      <c r="A2769" s="2">
        <v>43910</v>
      </c>
      <c r="B2769" s="5">
        <v>36.110000999999997</v>
      </c>
      <c r="C2769" s="6">
        <v>2.5239758216587305E-2</v>
      </c>
      <c r="D2769" s="8">
        <v>28</v>
      </c>
      <c r="E2769" s="9">
        <v>92.970000999999996</v>
      </c>
      <c r="F2769" s="10">
        <v>3.8373486487489394E-2</v>
      </c>
      <c r="G2769" s="9">
        <v>92</v>
      </c>
      <c r="H2769" s="12">
        <f t="shared" si="215"/>
        <v>9564.3201200000003</v>
      </c>
      <c r="I2769" s="37">
        <f t="shared" si="216"/>
        <v>120</v>
      </c>
      <c r="J2769" s="38">
        <f t="shared" si="217"/>
        <v>79.70266766666667</v>
      </c>
      <c r="K2769" s="13">
        <f t="shared" si="218"/>
        <v>0.23333333333333334</v>
      </c>
      <c r="L2769" s="14">
        <f t="shared" si="219"/>
        <v>0.76666666666666661</v>
      </c>
    </row>
    <row r="2770" spans="1:12" x14ac:dyDescent="0.35">
      <c r="A2770" s="2">
        <v>43913</v>
      </c>
      <c r="B2770" s="5">
        <v>35.020000000000003</v>
      </c>
      <c r="C2770" s="6">
        <v>-3.0650536124819716E-2</v>
      </c>
      <c r="D2770" s="8">
        <v>28</v>
      </c>
      <c r="E2770" s="9">
        <v>83.519997000000004</v>
      </c>
      <c r="F2770" s="10">
        <v>-0.10719078300913676</v>
      </c>
      <c r="G2770" s="9">
        <v>92</v>
      </c>
      <c r="H2770" s="12">
        <f t="shared" si="215"/>
        <v>8664.3997240000008</v>
      </c>
      <c r="I2770" s="37">
        <f t="shared" si="216"/>
        <v>120</v>
      </c>
      <c r="J2770" s="38">
        <f t="shared" si="217"/>
        <v>72.203331033333342</v>
      </c>
      <c r="K2770" s="13">
        <f t="shared" si="218"/>
        <v>0.23333333333333334</v>
      </c>
      <c r="L2770" s="14">
        <f t="shared" si="219"/>
        <v>0.76666666666666661</v>
      </c>
    </row>
    <row r="2771" spans="1:12" x14ac:dyDescent="0.35">
      <c r="A2771" s="2">
        <v>43914</v>
      </c>
      <c r="B2771" s="5">
        <v>36.389999000000003</v>
      </c>
      <c r="C2771" s="6">
        <v>3.8374657286285085E-2</v>
      </c>
      <c r="D2771" s="8">
        <v>28</v>
      </c>
      <c r="E2771" s="9">
        <v>85</v>
      </c>
      <c r="F2771" s="10">
        <v>1.7565168275528897E-2</v>
      </c>
      <c r="G2771" s="9">
        <v>92</v>
      </c>
      <c r="H2771" s="12">
        <f t="shared" si="215"/>
        <v>8838.9199719999997</v>
      </c>
      <c r="I2771" s="37">
        <f t="shared" si="216"/>
        <v>120</v>
      </c>
      <c r="J2771" s="38">
        <f t="shared" si="217"/>
        <v>73.657666433333333</v>
      </c>
      <c r="K2771" s="13">
        <f t="shared" si="218"/>
        <v>0.23333333333333334</v>
      </c>
      <c r="L2771" s="14">
        <f t="shared" si="219"/>
        <v>0.76666666666666661</v>
      </c>
    </row>
    <row r="2772" spans="1:12" x14ac:dyDescent="0.35">
      <c r="A2772" s="2">
        <v>43915</v>
      </c>
      <c r="B2772" s="5">
        <v>36.990001999999997</v>
      </c>
      <c r="C2772" s="6">
        <v>1.6353675769037235E-2</v>
      </c>
      <c r="D2772" s="8">
        <v>28</v>
      </c>
      <c r="E2772" s="9">
        <v>89.459998999999996</v>
      </c>
      <c r="F2772" s="10">
        <v>5.1140330336204798E-2</v>
      </c>
      <c r="G2772" s="9">
        <v>92</v>
      </c>
      <c r="H2772" s="12">
        <f t="shared" si="215"/>
        <v>9266.0399639999996</v>
      </c>
      <c r="I2772" s="37">
        <f t="shared" si="216"/>
        <v>120</v>
      </c>
      <c r="J2772" s="38">
        <f t="shared" si="217"/>
        <v>77.216999700000002</v>
      </c>
      <c r="K2772" s="13">
        <f t="shared" si="218"/>
        <v>0.23333333333333334</v>
      </c>
      <c r="L2772" s="14">
        <f t="shared" si="219"/>
        <v>0.76666666666666661</v>
      </c>
    </row>
    <row r="2773" spans="1:12" x14ac:dyDescent="0.35">
      <c r="A2773" s="2">
        <v>43916</v>
      </c>
      <c r="B2773" s="5">
        <v>36.720001000000003</v>
      </c>
      <c r="C2773" s="6">
        <v>-7.326066927623387E-3</v>
      </c>
      <c r="D2773" s="8">
        <v>28</v>
      </c>
      <c r="E2773" s="9">
        <v>92.68</v>
      </c>
      <c r="F2773" s="10">
        <v>3.5361112737653855E-2</v>
      </c>
      <c r="G2773" s="9">
        <v>92</v>
      </c>
      <c r="H2773" s="12">
        <f t="shared" si="215"/>
        <v>9554.7200280000015</v>
      </c>
      <c r="I2773" s="37">
        <f t="shared" si="216"/>
        <v>120</v>
      </c>
      <c r="J2773" s="38">
        <f t="shared" si="217"/>
        <v>79.622666900000013</v>
      </c>
      <c r="K2773" s="13">
        <f t="shared" si="218"/>
        <v>0.23333333333333334</v>
      </c>
      <c r="L2773" s="14">
        <f t="shared" si="219"/>
        <v>0.76666666666666661</v>
      </c>
    </row>
    <row r="2774" spans="1:12" x14ac:dyDescent="0.35">
      <c r="A2774" s="2">
        <v>43917</v>
      </c>
      <c r="B2774" s="5">
        <v>38.169998</v>
      </c>
      <c r="C2774" s="6">
        <v>3.8728221374561222E-2</v>
      </c>
      <c r="D2774" s="8">
        <v>28</v>
      </c>
      <c r="E2774" s="9">
        <v>91.260002</v>
      </c>
      <c r="F2774" s="10">
        <v>-1.5440102149512747E-2</v>
      </c>
      <c r="G2774" s="9">
        <v>92</v>
      </c>
      <c r="H2774" s="12">
        <f t="shared" si="215"/>
        <v>9464.680128</v>
      </c>
      <c r="I2774" s="37">
        <f t="shared" si="216"/>
        <v>120</v>
      </c>
      <c r="J2774" s="38">
        <f t="shared" si="217"/>
        <v>78.8723344</v>
      </c>
      <c r="K2774" s="13">
        <f t="shared" si="218"/>
        <v>0.23333333333333334</v>
      </c>
      <c r="L2774" s="14">
        <f t="shared" si="219"/>
        <v>0.76666666666666661</v>
      </c>
    </row>
    <row r="2775" spans="1:12" x14ac:dyDescent="0.35">
      <c r="A2775" s="2">
        <v>43920</v>
      </c>
      <c r="B2775" s="5">
        <v>39.740001999999997</v>
      </c>
      <c r="C2775" s="6">
        <v>4.0308473090829633E-2</v>
      </c>
      <c r="D2775" s="8">
        <v>28</v>
      </c>
      <c r="E2775" s="9">
        <v>89.169998000000007</v>
      </c>
      <c r="F2775" s="10">
        <v>-2.3167959696943186E-2</v>
      </c>
      <c r="G2775" s="9">
        <v>92</v>
      </c>
      <c r="H2775" s="12">
        <f t="shared" si="215"/>
        <v>9316.3598720000009</v>
      </c>
      <c r="I2775" s="37">
        <f t="shared" si="216"/>
        <v>120</v>
      </c>
      <c r="J2775" s="38">
        <f t="shared" si="217"/>
        <v>77.63633226666667</v>
      </c>
      <c r="K2775" s="13">
        <f t="shared" si="218"/>
        <v>0.23333333333333334</v>
      </c>
      <c r="L2775" s="14">
        <f t="shared" si="219"/>
        <v>0.76666666666666661</v>
      </c>
    </row>
    <row r="2776" spans="1:12" x14ac:dyDescent="0.35">
      <c r="A2776" s="2">
        <v>43921</v>
      </c>
      <c r="B2776" s="5">
        <v>38.209999000000003</v>
      </c>
      <c r="C2776" s="6">
        <v>-3.9261052163146903E-2</v>
      </c>
      <c r="D2776" s="8">
        <v>28</v>
      </c>
      <c r="E2776" s="9">
        <v>91.940002000000007</v>
      </c>
      <c r="F2776" s="10">
        <v>3.0591574413679545E-2</v>
      </c>
      <c r="G2776" s="9">
        <v>92</v>
      </c>
      <c r="H2776" s="12">
        <f t="shared" si="215"/>
        <v>9528.3601560000006</v>
      </c>
      <c r="I2776" s="37">
        <f t="shared" si="216"/>
        <v>120</v>
      </c>
      <c r="J2776" s="38">
        <f t="shared" si="217"/>
        <v>79.4030013</v>
      </c>
      <c r="K2776" s="13">
        <f t="shared" si="218"/>
        <v>0.23333333333333334</v>
      </c>
      <c r="L2776" s="14">
        <f t="shared" si="219"/>
        <v>0.76666666666666661</v>
      </c>
    </row>
    <row r="2777" spans="1:12" x14ac:dyDescent="0.35">
      <c r="A2777" s="2">
        <v>43922</v>
      </c>
      <c r="B2777" s="5">
        <v>38.240001999999997</v>
      </c>
      <c r="C2777" s="6">
        <v>7.8490519680540771E-4</v>
      </c>
      <c r="D2777" s="8">
        <v>28</v>
      </c>
      <c r="E2777" s="9">
        <v>89.349997999999999</v>
      </c>
      <c r="F2777" s="10">
        <v>-2.8574992909845776E-2</v>
      </c>
      <c r="G2777" s="9">
        <v>92</v>
      </c>
      <c r="H2777" s="12">
        <f t="shared" si="215"/>
        <v>9290.9198720000004</v>
      </c>
      <c r="I2777" s="37">
        <f t="shared" si="216"/>
        <v>120</v>
      </c>
      <c r="J2777" s="38">
        <f t="shared" si="217"/>
        <v>77.424332266666667</v>
      </c>
      <c r="K2777" s="13">
        <f t="shared" si="218"/>
        <v>0.23333333333333334</v>
      </c>
      <c r="L2777" s="14">
        <f t="shared" si="219"/>
        <v>0.76666666666666661</v>
      </c>
    </row>
    <row r="2778" spans="1:12" x14ac:dyDescent="0.35">
      <c r="A2778" s="2">
        <v>43924</v>
      </c>
      <c r="B2778" s="5">
        <v>38.790000999999997</v>
      </c>
      <c r="C2778" s="6">
        <v>1.4280366747261297E-2</v>
      </c>
      <c r="D2778" s="8">
        <v>28</v>
      </c>
      <c r="E2778" s="9">
        <v>86.589995999999999</v>
      </c>
      <c r="F2778" s="10">
        <v>-3.1376929956555166E-2</v>
      </c>
      <c r="G2778" s="9">
        <v>92</v>
      </c>
      <c r="H2778" s="12">
        <f t="shared" si="215"/>
        <v>9052.3996599999991</v>
      </c>
      <c r="I2778" s="37">
        <f t="shared" si="216"/>
        <v>120</v>
      </c>
      <c r="J2778" s="38">
        <f t="shared" si="217"/>
        <v>75.436663833333327</v>
      </c>
      <c r="K2778" s="13">
        <f t="shared" si="218"/>
        <v>0.23333333333333334</v>
      </c>
      <c r="L2778" s="14">
        <f t="shared" si="219"/>
        <v>0.76666666666666661</v>
      </c>
    </row>
    <row r="2779" spans="1:12" x14ac:dyDescent="0.35">
      <c r="A2779" s="2">
        <v>43928</v>
      </c>
      <c r="B2779" s="5">
        <v>39.669998</v>
      </c>
      <c r="C2779" s="6">
        <v>2.2432676878590296E-2</v>
      </c>
      <c r="D2779" s="8">
        <v>28</v>
      </c>
      <c r="E2779" s="9">
        <v>92.410004000000001</v>
      </c>
      <c r="F2779" s="10">
        <v>6.5050951920309075E-2</v>
      </c>
      <c r="G2779" s="9">
        <v>92</v>
      </c>
      <c r="H2779" s="12">
        <f t="shared" si="215"/>
        <v>9612.4803119999997</v>
      </c>
      <c r="I2779" s="37">
        <f t="shared" si="216"/>
        <v>120</v>
      </c>
      <c r="J2779" s="38">
        <f t="shared" si="217"/>
        <v>80.104002600000001</v>
      </c>
      <c r="K2779" s="13">
        <f t="shared" si="218"/>
        <v>0.23333333333333334</v>
      </c>
      <c r="L2779" s="14">
        <f t="shared" si="219"/>
        <v>0.76666666666666661</v>
      </c>
    </row>
    <row r="2780" spans="1:12" x14ac:dyDescent="0.35">
      <c r="A2780" s="2">
        <v>43929</v>
      </c>
      <c r="B2780" s="5">
        <v>39.790000999999997</v>
      </c>
      <c r="C2780" s="6">
        <v>3.0204654604735204E-3</v>
      </c>
      <c r="D2780" s="8">
        <v>28</v>
      </c>
      <c r="E2780" s="9">
        <v>92.82</v>
      </c>
      <c r="F2780" s="10">
        <v>4.4268926277224452E-3</v>
      </c>
      <c r="G2780" s="9">
        <v>92</v>
      </c>
      <c r="H2780" s="12">
        <f t="shared" si="215"/>
        <v>9653.5600279999981</v>
      </c>
      <c r="I2780" s="37">
        <f t="shared" si="216"/>
        <v>120</v>
      </c>
      <c r="J2780" s="38">
        <f t="shared" si="217"/>
        <v>80.446333566666652</v>
      </c>
      <c r="K2780" s="13">
        <f t="shared" si="218"/>
        <v>0.23333333333333334</v>
      </c>
      <c r="L2780" s="14">
        <f t="shared" si="219"/>
        <v>0.76666666666666661</v>
      </c>
    </row>
    <row r="2781" spans="1:12" x14ac:dyDescent="0.35">
      <c r="A2781" s="2">
        <v>43930</v>
      </c>
      <c r="B2781" s="5">
        <v>40.790000999999997</v>
      </c>
      <c r="C2781" s="6">
        <v>2.4821328274499788E-2</v>
      </c>
      <c r="D2781" s="8">
        <v>28</v>
      </c>
      <c r="E2781" s="9">
        <v>96.230002999999996</v>
      </c>
      <c r="F2781" s="10">
        <v>3.6079056730588199E-2</v>
      </c>
      <c r="G2781" s="9">
        <v>92</v>
      </c>
      <c r="H2781" s="12">
        <f t="shared" si="215"/>
        <v>9995.2803039999999</v>
      </c>
      <c r="I2781" s="37">
        <f t="shared" si="216"/>
        <v>120</v>
      </c>
      <c r="J2781" s="38">
        <f t="shared" si="217"/>
        <v>83.294002533333327</v>
      </c>
      <c r="K2781" s="13">
        <f t="shared" si="218"/>
        <v>0.23333333333333334</v>
      </c>
      <c r="L2781" s="14">
        <f t="shared" si="219"/>
        <v>0.76666666666666661</v>
      </c>
    </row>
    <row r="2782" spans="1:12" x14ac:dyDescent="0.35">
      <c r="A2782" s="2">
        <v>43934</v>
      </c>
      <c r="B2782" s="5">
        <v>42.490001999999997</v>
      </c>
      <c r="C2782" s="6">
        <v>4.0831823351338503E-2</v>
      </c>
      <c r="D2782" s="8">
        <v>28</v>
      </c>
      <c r="E2782" s="9">
        <v>95.620002999999997</v>
      </c>
      <c r="F2782" s="10">
        <v>-6.3591559714710755E-3</v>
      </c>
      <c r="G2782" s="9">
        <v>92</v>
      </c>
      <c r="H2782" s="12">
        <f t="shared" si="215"/>
        <v>9986.7603319999998</v>
      </c>
      <c r="I2782" s="37">
        <f t="shared" si="216"/>
        <v>120</v>
      </c>
      <c r="J2782" s="38">
        <f t="shared" si="217"/>
        <v>83.223002766666667</v>
      </c>
      <c r="K2782" s="13">
        <f t="shared" si="218"/>
        <v>0.23333333333333334</v>
      </c>
      <c r="L2782" s="14">
        <f t="shared" si="219"/>
        <v>0.76666666666666661</v>
      </c>
    </row>
    <row r="2783" spans="1:12" x14ac:dyDescent="0.35">
      <c r="A2783" s="2">
        <v>43936</v>
      </c>
      <c r="B2783" s="5">
        <v>42.669998</v>
      </c>
      <c r="C2783" s="6">
        <v>4.2272491319517158E-3</v>
      </c>
      <c r="D2783" s="8">
        <v>28</v>
      </c>
      <c r="E2783" s="9">
        <v>95.199996999999996</v>
      </c>
      <c r="F2783" s="10">
        <v>-4.402124287432585E-3</v>
      </c>
      <c r="G2783" s="9">
        <v>92</v>
      </c>
      <c r="H2783" s="12">
        <f t="shared" si="215"/>
        <v>9953.1596679999984</v>
      </c>
      <c r="I2783" s="37">
        <f t="shared" si="216"/>
        <v>120</v>
      </c>
      <c r="J2783" s="38">
        <f t="shared" si="217"/>
        <v>82.942997233333315</v>
      </c>
      <c r="K2783" s="13">
        <f t="shared" si="218"/>
        <v>0.23333333333333334</v>
      </c>
      <c r="L2783" s="14">
        <f t="shared" si="219"/>
        <v>0.76666666666666661</v>
      </c>
    </row>
    <row r="2784" spans="1:12" x14ac:dyDescent="0.35">
      <c r="A2784" s="2">
        <v>43937</v>
      </c>
      <c r="B2784" s="5">
        <v>43.259998000000003</v>
      </c>
      <c r="C2784" s="6">
        <v>1.3732323964257276E-2</v>
      </c>
      <c r="D2784" s="8">
        <v>28</v>
      </c>
      <c r="E2784" s="9">
        <v>95.68</v>
      </c>
      <c r="F2784" s="10">
        <v>5.0293799176079901E-3</v>
      </c>
      <c r="G2784" s="9">
        <v>92</v>
      </c>
      <c r="H2784" s="12">
        <f t="shared" si="215"/>
        <v>10013.839944000001</v>
      </c>
      <c r="I2784" s="37">
        <f t="shared" si="216"/>
        <v>120</v>
      </c>
      <c r="J2784" s="38">
        <f t="shared" si="217"/>
        <v>83.448666200000005</v>
      </c>
      <c r="K2784" s="13">
        <f t="shared" si="218"/>
        <v>0.23333333333333334</v>
      </c>
      <c r="L2784" s="14">
        <f t="shared" si="219"/>
        <v>0.76666666666666661</v>
      </c>
    </row>
    <row r="2785" spans="1:12" x14ac:dyDescent="0.35">
      <c r="A2785" s="2">
        <v>43938</v>
      </c>
      <c r="B2785" s="5">
        <v>42.470001000000003</v>
      </c>
      <c r="C2785" s="6">
        <v>-1.8430406421614531E-2</v>
      </c>
      <c r="D2785" s="8">
        <v>28</v>
      </c>
      <c r="E2785" s="9">
        <v>98.209998999999996</v>
      </c>
      <c r="F2785" s="10">
        <v>2.6098742785098494E-2</v>
      </c>
      <c r="G2785" s="9">
        <v>92</v>
      </c>
      <c r="H2785" s="12">
        <f t="shared" si="215"/>
        <v>10224.479936</v>
      </c>
      <c r="I2785" s="37">
        <f t="shared" si="216"/>
        <v>120</v>
      </c>
      <c r="J2785" s="38">
        <f t="shared" si="217"/>
        <v>85.203999466666659</v>
      </c>
      <c r="K2785" s="13">
        <f t="shared" si="218"/>
        <v>0.23333333333333334</v>
      </c>
      <c r="L2785" s="14">
        <f t="shared" si="219"/>
        <v>0.76666666666666661</v>
      </c>
    </row>
    <row r="2786" spans="1:12" x14ac:dyDescent="0.35">
      <c r="A2786" s="2">
        <v>43941</v>
      </c>
      <c r="B2786" s="5">
        <v>41.549999</v>
      </c>
      <c r="C2786" s="6">
        <v>-2.1900470637143954E-2</v>
      </c>
      <c r="D2786" s="8">
        <v>28</v>
      </c>
      <c r="E2786" s="9">
        <v>97.989998</v>
      </c>
      <c r="F2786" s="10">
        <v>-2.2426207499393058E-3</v>
      </c>
      <c r="G2786" s="9">
        <v>92</v>
      </c>
      <c r="H2786" s="12">
        <f t="shared" si="215"/>
        <v>10178.479787999999</v>
      </c>
      <c r="I2786" s="37">
        <f t="shared" si="216"/>
        <v>120</v>
      </c>
      <c r="J2786" s="38">
        <f t="shared" si="217"/>
        <v>84.820664899999983</v>
      </c>
      <c r="K2786" s="13">
        <f t="shared" si="218"/>
        <v>0.23333333333333334</v>
      </c>
      <c r="L2786" s="14">
        <f t="shared" si="219"/>
        <v>0.76666666666666661</v>
      </c>
    </row>
    <row r="2787" spans="1:12" x14ac:dyDescent="0.35">
      <c r="A2787" s="2">
        <v>43942</v>
      </c>
      <c r="B2787" s="5">
        <v>42.049999</v>
      </c>
      <c r="C2787" s="6">
        <v>1.196186540367572E-2</v>
      </c>
      <c r="D2787" s="8">
        <v>28</v>
      </c>
      <c r="E2787" s="9">
        <v>95.599997999999999</v>
      </c>
      <c r="F2787" s="10">
        <v>-2.469261310062798E-2</v>
      </c>
      <c r="G2787" s="9">
        <v>92</v>
      </c>
      <c r="H2787" s="12">
        <f t="shared" si="215"/>
        <v>9972.5997879999995</v>
      </c>
      <c r="I2787" s="37">
        <f t="shared" si="216"/>
        <v>120</v>
      </c>
      <c r="J2787" s="38">
        <f t="shared" si="217"/>
        <v>83.104998233333333</v>
      </c>
      <c r="K2787" s="13">
        <f t="shared" si="218"/>
        <v>0.23333333333333334</v>
      </c>
      <c r="L2787" s="14">
        <f t="shared" si="219"/>
        <v>0.76666666666666661</v>
      </c>
    </row>
    <row r="2788" spans="1:12" x14ac:dyDescent="0.35">
      <c r="A2788" s="2">
        <v>43943</v>
      </c>
      <c r="B2788" s="5">
        <v>42.610000999999997</v>
      </c>
      <c r="C2788" s="6">
        <v>1.3229628342745769E-2</v>
      </c>
      <c r="D2788" s="8">
        <v>28</v>
      </c>
      <c r="E2788" s="9">
        <v>97.379997000000003</v>
      </c>
      <c r="F2788" s="10">
        <v>1.8448020810553523E-2</v>
      </c>
      <c r="G2788" s="9">
        <v>92</v>
      </c>
      <c r="H2788" s="12">
        <f t="shared" si="215"/>
        <v>10152.039752000001</v>
      </c>
      <c r="I2788" s="37">
        <f t="shared" si="216"/>
        <v>120</v>
      </c>
      <c r="J2788" s="38">
        <f t="shared" si="217"/>
        <v>84.600331266666672</v>
      </c>
      <c r="K2788" s="13">
        <f t="shared" si="218"/>
        <v>0.23333333333333334</v>
      </c>
      <c r="L2788" s="14">
        <f t="shared" si="219"/>
        <v>0.76666666666666661</v>
      </c>
    </row>
    <row r="2789" spans="1:12" x14ac:dyDescent="0.35">
      <c r="A2789" s="2">
        <v>43944</v>
      </c>
      <c r="B2789" s="5">
        <v>42.610000999999997</v>
      </c>
      <c r="C2789" s="6">
        <v>0</v>
      </c>
      <c r="D2789" s="8">
        <v>28</v>
      </c>
      <c r="E2789" s="9">
        <v>98.620002999999997</v>
      </c>
      <c r="F2789" s="10">
        <v>1.2653291268366118E-2</v>
      </c>
      <c r="G2789" s="9">
        <v>92</v>
      </c>
      <c r="H2789" s="12">
        <f t="shared" si="215"/>
        <v>10266.120304</v>
      </c>
      <c r="I2789" s="37">
        <f t="shared" si="216"/>
        <v>120</v>
      </c>
      <c r="J2789" s="38">
        <f t="shared" si="217"/>
        <v>85.551002533333332</v>
      </c>
      <c r="K2789" s="13">
        <f t="shared" si="218"/>
        <v>0.23333333333333334</v>
      </c>
      <c r="L2789" s="14">
        <f t="shared" si="219"/>
        <v>0.76666666666666661</v>
      </c>
    </row>
    <row r="2790" spans="1:12" x14ac:dyDescent="0.35">
      <c r="A2790" s="2">
        <v>43945</v>
      </c>
      <c r="B2790" s="5">
        <v>42.689999</v>
      </c>
      <c r="C2790" s="6">
        <v>1.8756863646909316E-3</v>
      </c>
      <c r="D2790" s="8">
        <v>28</v>
      </c>
      <c r="E2790" s="9">
        <v>97.099997999999999</v>
      </c>
      <c r="F2790" s="10">
        <v>-1.5532756515816537E-2</v>
      </c>
      <c r="G2790" s="9">
        <v>92</v>
      </c>
      <c r="H2790" s="12">
        <f t="shared" si="215"/>
        <v>10128.519788</v>
      </c>
      <c r="I2790" s="37">
        <f t="shared" si="216"/>
        <v>120</v>
      </c>
      <c r="J2790" s="38">
        <f t="shared" si="217"/>
        <v>84.40433156666667</v>
      </c>
      <c r="K2790" s="13">
        <f t="shared" si="218"/>
        <v>0.23333333333333334</v>
      </c>
      <c r="L2790" s="14">
        <f t="shared" si="219"/>
        <v>0.76666666666666661</v>
      </c>
    </row>
    <row r="2791" spans="1:12" x14ac:dyDescent="0.35">
      <c r="A2791" s="2">
        <v>43948</v>
      </c>
      <c r="B2791" s="5">
        <v>42.560001</v>
      </c>
      <c r="C2791" s="6">
        <v>-3.0498088155512804E-3</v>
      </c>
      <c r="D2791" s="8">
        <v>28</v>
      </c>
      <c r="E2791" s="9">
        <v>98.43</v>
      </c>
      <c r="F2791" s="10">
        <v>1.3604280941163616E-2</v>
      </c>
      <c r="G2791" s="9">
        <v>92</v>
      </c>
      <c r="H2791" s="12">
        <f t="shared" si="215"/>
        <v>10247.240028000002</v>
      </c>
      <c r="I2791" s="37">
        <f t="shared" si="216"/>
        <v>120</v>
      </c>
      <c r="J2791" s="38">
        <f t="shared" si="217"/>
        <v>85.393666900000014</v>
      </c>
      <c r="K2791" s="13">
        <f t="shared" si="218"/>
        <v>0.23333333333333334</v>
      </c>
      <c r="L2791" s="14">
        <f t="shared" si="219"/>
        <v>0.76666666666666661</v>
      </c>
    </row>
    <row r="2792" spans="1:12" x14ac:dyDescent="0.35">
      <c r="A2792" s="2">
        <v>43949</v>
      </c>
      <c r="B2792" s="5">
        <v>42.68</v>
      </c>
      <c r="C2792" s="6">
        <v>2.8155579039230716E-3</v>
      </c>
      <c r="D2792" s="8">
        <v>28</v>
      </c>
      <c r="E2792" s="9">
        <v>99.349997999999999</v>
      </c>
      <c r="F2792" s="10">
        <v>9.3033132258550921E-3</v>
      </c>
      <c r="G2792" s="9">
        <v>92</v>
      </c>
      <c r="H2792" s="12">
        <f t="shared" si="215"/>
        <v>10335.239816000001</v>
      </c>
      <c r="I2792" s="37">
        <f t="shared" si="216"/>
        <v>120</v>
      </c>
      <c r="J2792" s="38">
        <f t="shared" si="217"/>
        <v>86.126998466666677</v>
      </c>
      <c r="K2792" s="13">
        <f t="shared" si="218"/>
        <v>0.23333333333333334</v>
      </c>
      <c r="L2792" s="14">
        <f t="shared" si="219"/>
        <v>0.76666666666666661</v>
      </c>
    </row>
    <row r="2793" spans="1:12" x14ac:dyDescent="0.35">
      <c r="A2793" s="2">
        <v>43950</v>
      </c>
      <c r="B2793" s="5">
        <v>42.369999</v>
      </c>
      <c r="C2793" s="6">
        <v>-7.2898853966898436E-3</v>
      </c>
      <c r="D2793" s="8">
        <v>28</v>
      </c>
      <c r="E2793" s="9">
        <v>101.120003</v>
      </c>
      <c r="F2793" s="10">
        <v>1.765901119929314E-2</v>
      </c>
      <c r="G2793" s="9">
        <v>92</v>
      </c>
      <c r="H2793" s="12">
        <f t="shared" si="215"/>
        <v>10489.400248</v>
      </c>
      <c r="I2793" s="37">
        <f t="shared" si="216"/>
        <v>120</v>
      </c>
      <c r="J2793" s="38">
        <f t="shared" si="217"/>
        <v>87.411668733333329</v>
      </c>
      <c r="K2793" s="13">
        <f t="shared" si="218"/>
        <v>0.23333333333333334</v>
      </c>
      <c r="L2793" s="14">
        <f t="shared" si="219"/>
        <v>0.76666666666666661</v>
      </c>
    </row>
    <row r="2794" spans="1:12" x14ac:dyDescent="0.35">
      <c r="A2794" s="2">
        <v>43951</v>
      </c>
      <c r="B2794" s="5">
        <v>42.57</v>
      </c>
      <c r="C2794" s="6">
        <v>4.7092388031981791E-3</v>
      </c>
      <c r="D2794" s="8">
        <v>28</v>
      </c>
      <c r="E2794" s="9">
        <v>104.18</v>
      </c>
      <c r="F2794" s="10">
        <v>2.981221225077757E-2</v>
      </c>
      <c r="G2794" s="9">
        <v>92</v>
      </c>
      <c r="H2794" s="12">
        <f t="shared" si="215"/>
        <v>10776.52</v>
      </c>
      <c r="I2794" s="37">
        <f t="shared" si="216"/>
        <v>120</v>
      </c>
      <c r="J2794" s="38">
        <f t="shared" si="217"/>
        <v>89.804333333333332</v>
      </c>
      <c r="K2794" s="13">
        <f t="shared" si="218"/>
        <v>0.23333333333333334</v>
      </c>
      <c r="L2794" s="14">
        <f t="shared" si="219"/>
        <v>0.76666666666666661</v>
      </c>
    </row>
    <row r="2795" spans="1:12" x14ac:dyDescent="0.35">
      <c r="A2795" s="2">
        <v>43955</v>
      </c>
      <c r="B2795" s="5">
        <v>42.73</v>
      </c>
      <c r="C2795" s="6">
        <v>3.75146981587271E-3</v>
      </c>
      <c r="D2795" s="8">
        <v>28</v>
      </c>
      <c r="E2795" s="9">
        <v>98.800003000000004</v>
      </c>
      <c r="F2795" s="10">
        <v>-5.3022537198851971E-2</v>
      </c>
      <c r="G2795" s="9">
        <v>92</v>
      </c>
      <c r="H2795" s="12">
        <f t="shared" si="215"/>
        <v>10286.040276000002</v>
      </c>
      <c r="I2795" s="37">
        <f t="shared" si="216"/>
        <v>120</v>
      </c>
      <c r="J2795" s="38">
        <f t="shared" si="217"/>
        <v>85.717002300000019</v>
      </c>
      <c r="K2795" s="13">
        <f t="shared" si="218"/>
        <v>0.23333333333333334</v>
      </c>
      <c r="L2795" s="14">
        <f t="shared" si="219"/>
        <v>0.76666666666666661</v>
      </c>
    </row>
    <row r="2796" spans="1:12" x14ac:dyDescent="0.35">
      <c r="A2796" s="2">
        <v>43956</v>
      </c>
      <c r="B2796" s="5">
        <v>41.540000999999997</v>
      </c>
      <c r="C2796" s="6">
        <v>-2.8244407134785376E-2</v>
      </c>
      <c r="D2796" s="8">
        <v>28</v>
      </c>
      <c r="E2796" s="9">
        <v>97.650002000000001</v>
      </c>
      <c r="F2796" s="10">
        <v>-1.1707957314195383E-2</v>
      </c>
      <c r="G2796" s="9">
        <v>92</v>
      </c>
      <c r="H2796" s="12">
        <f t="shared" si="215"/>
        <v>10146.920211999999</v>
      </c>
      <c r="I2796" s="37">
        <f t="shared" si="216"/>
        <v>120</v>
      </c>
      <c r="J2796" s="38">
        <f t="shared" si="217"/>
        <v>84.557668433333319</v>
      </c>
      <c r="K2796" s="13">
        <f t="shared" si="218"/>
        <v>0.23333333333333334</v>
      </c>
      <c r="L2796" s="14">
        <f t="shared" si="219"/>
        <v>0.76666666666666661</v>
      </c>
    </row>
    <row r="2797" spans="1:12" x14ac:dyDescent="0.35">
      <c r="A2797" s="2">
        <v>43957</v>
      </c>
      <c r="B2797" s="5">
        <v>41.360000999999997</v>
      </c>
      <c r="C2797" s="6">
        <v>-4.3425881430252389E-3</v>
      </c>
      <c r="D2797" s="8">
        <v>28</v>
      </c>
      <c r="E2797" s="9">
        <v>98.5</v>
      </c>
      <c r="F2797" s="10">
        <v>8.6668703740446773E-3</v>
      </c>
      <c r="G2797" s="9">
        <v>92</v>
      </c>
      <c r="H2797" s="12">
        <f t="shared" si="215"/>
        <v>10220.080028</v>
      </c>
      <c r="I2797" s="37">
        <f t="shared" si="216"/>
        <v>120</v>
      </c>
      <c r="J2797" s="38">
        <f t="shared" si="217"/>
        <v>85.16733356666667</v>
      </c>
      <c r="K2797" s="13">
        <f t="shared" si="218"/>
        <v>0.23333333333333334</v>
      </c>
      <c r="L2797" s="14">
        <f t="shared" si="219"/>
        <v>0.76666666666666661</v>
      </c>
    </row>
    <row r="2798" spans="1:12" x14ac:dyDescent="0.35">
      <c r="A2798" s="2">
        <v>43958</v>
      </c>
      <c r="B2798" s="5">
        <v>41.060001</v>
      </c>
      <c r="C2798" s="6">
        <v>-7.279818432732732E-3</v>
      </c>
      <c r="D2798" s="8">
        <v>28</v>
      </c>
      <c r="E2798" s="9">
        <v>97.599997999999999</v>
      </c>
      <c r="F2798" s="10">
        <v>-9.1790752507998619E-3</v>
      </c>
      <c r="G2798" s="9">
        <v>92</v>
      </c>
      <c r="H2798" s="12">
        <f t="shared" si="215"/>
        <v>10128.879844000001</v>
      </c>
      <c r="I2798" s="37">
        <f t="shared" si="216"/>
        <v>120</v>
      </c>
      <c r="J2798" s="38">
        <f t="shared" si="217"/>
        <v>84.407332033333347</v>
      </c>
      <c r="K2798" s="13">
        <f t="shared" si="218"/>
        <v>0.23333333333333334</v>
      </c>
      <c r="L2798" s="14">
        <f t="shared" si="219"/>
        <v>0.76666666666666661</v>
      </c>
    </row>
    <row r="2799" spans="1:12" x14ac:dyDescent="0.35">
      <c r="A2799" s="2">
        <v>43959</v>
      </c>
      <c r="B2799" s="5">
        <v>41.509998000000003</v>
      </c>
      <c r="C2799" s="6">
        <v>1.0899877938395086E-2</v>
      </c>
      <c r="D2799" s="8">
        <v>28</v>
      </c>
      <c r="E2799" s="9">
        <v>98.120002999999997</v>
      </c>
      <c r="F2799" s="10">
        <v>5.3137770378510751E-3</v>
      </c>
      <c r="G2799" s="9">
        <v>92</v>
      </c>
      <c r="H2799" s="12">
        <f t="shared" si="215"/>
        <v>10189.32022</v>
      </c>
      <c r="I2799" s="37">
        <f t="shared" si="216"/>
        <v>120</v>
      </c>
      <c r="J2799" s="38">
        <f t="shared" si="217"/>
        <v>84.91100183333333</v>
      </c>
      <c r="K2799" s="13">
        <f t="shared" si="218"/>
        <v>0.23333333333333334</v>
      </c>
      <c r="L2799" s="14">
        <f t="shared" si="219"/>
        <v>0.76666666666666661</v>
      </c>
    </row>
    <row r="2800" spans="1:12" x14ac:dyDescent="0.35">
      <c r="A2800" s="2">
        <v>43962</v>
      </c>
      <c r="B2800" s="5">
        <v>41.169998</v>
      </c>
      <c r="C2800" s="6">
        <v>-8.22452668103546E-3</v>
      </c>
      <c r="D2800" s="8">
        <v>28</v>
      </c>
      <c r="E2800" s="9">
        <v>98.209998999999996</v>
      </c>
      <c r="F2800" s="10">
        <v>9.1678302232622855E-4</v>
      </c>
      <c r="G2800" s="9">
        <v>92</v>
      </c>
      <c r="H2800" s="12">
        <f t="shared" si="215"/>
        <v>10188.079851999999</v>
      </c>
      <c r="I2800" s="37">
        <f t="shared" si="216"/>
        <v>120</v>
      </c>
      <c r="J2800" s="38">
        <f t="shared" si="217"/>
        <v>84.90066543333333</v>
      </c>
      <c r="K2800" s="13">
        <f t="shared" si="218"/>
        <v>0.23333333333333334</v>
      </c>
      <c r="L2800" s="14">
        <f t="shared" si="219"/>
        <v>0.76666666666666661</v>
      </c>
    </row>
    <row r="2801" spans="1:12" x14ac:dyDescent="0.35">
      <c r="A2801" s="2">
        <v>43963</v>
      </c>
      <c r="B2801" s="5">
        <v>41.240001999999997</v>
      </c>
      <c r="C2801" s="6">
        <v>1.6989204426134386E-3</v>
      </c>
      <c r="D2801" s="8">
        <v>28</v>
      </c>
      <c r="E2801" s="9">
        <v>97.959998999999996</v>
      </c>
      <c r="F2801" s="10">
        <v>-2.5488111117022427E-3</v>
      </c>
      <c r="G2801" s="9">
        <v>92</v>
      </c>
      <c r="H2801" s="12">
        <f t="shared" si="215"/>
        <v>10167.039964</v>
      </c>
      <c r="I2801" s="37">
        <f t="shared" si="216"/>
        <v>120</v>
      </c>
      <c r="J2801" s="38">
        <f t="shared" si="217"/>
        <v>84.725333033333328</v>
      </c>
      <c r="K2801" s="13">
        <f t="shared" si="218"/>
        <v>0.23333333333333334</v>
      </c>
      <c r="L2801" s="14">
        <f t="shared" si="219"/>
        <v>0.76666666666666661</v>
      </c>
    </row>
    <row r="2802" spans="1:12" x14ac:dyDescent="0.35">
      <c r="A2802" s="2">
        <v>43964</v>
      </c>
      <c r="B2802" s="5">
        <v>40.970001000000003</v>
      </c>
      <c r="C2802" s="6">
        <v>-6.5685916784801179E-3</v>
      </c>
      <c r="D2802" s="8">
        <v>28</v>
      </c>
      <c r="E2802" s="9">
        <v>99.690002000000007</v>
      </c>
      <c r="F2802" s="10">
        <v>1.7506169221086942E-2</v>
      </c>
      <c r="G2802" s="9">
        <v>92</v>
      </c>
      <c r="H2802" s="12">
        <f t="shared" si="215"/>
        <v>10318.640212</v>
      </c>
      <c r="I2802" s="37">
        <f t="shared" si="216"/>
        <v>120</v>
      </c>
      <c r="J2802" s="38">
        <f t="shared" si="217"/>
        <v>85.988668433333331</v>
      </c>
      <c r="K2802" s="13">
        <f t="shared" si="218"/>
        <v>0.23333333333333334</v>
      </c>
      <c r="L2802" s="14">
        <f t="shared" si="219"/>
        <v>0.76666666666666661</v>
      </c>
    </row>
    <row r="2803" spans="1:12" x14ac:dyDescent="0.35">
      <c r="A2803" s="2">
        <v>43965</v>
      </c>
      <c r="B2803" s="5">
        <v>41.490001999999997</v>
      </c>
      <c r="C2803" s="6">
        <v>1.26123665822786E-2</v>
      </c>
      <c r="D2803" s="8">
        <v>28</v>
      </c>
      <c r="E2803" s="9">
        <v>97.419998000000007</v>
      </c>
      <c r="F2803" s="10">
        <v>-2.3033883248074538E-2</v>
      </c>
      <c r="G2803" s="9">
        <v>92</v>
      </c>
      <c r="H2803" s="12">
        <f t="shared" si="215"/>
        <v>10124.359872000001</v>
      </c>
      <c r="I2803" s="37">
        <f t="shared" si="216"/>
        <v>120</v>
      </c>
      <c r="J2803" s="38">
        <f t="shared" si="217"/>
        <v>84.369665600000005</v>
      </c>
      <c r="K2803" s="13">
        <f t="shared" si="218"/>
        <v>0.23333333333333334</v>
      </c>
      <c r="L2803" s="14">
        <f t="shared" si="219"/>
        <v>0.76666666666666661</v>
      </c>
    </row>
    <row r="2804" spans="1:12" x14ac:dyDescent="0.35">
      <c r="A2804" s="2">
        <v>43966</v>
      </c>
      <c r="B2804" s="5">
        <v>41.799999</v>
      </c>
      <c r="C2804" s="6">
        <v>7.4438330581036993E-3</v>
      </c>
      <c r="D2804" s="8">
        <v>28</v>
      </c>
      <c r="E2804" s="9">
        <v>97.080001999999993</v>
      </c>
      <c r="F2804" s="10">
        <v>-3.4961063887646304E-3</v>
      </c>
      <c r="G2804" s="9">
        <v>92</v>
      </c>
      <c r="H2804" s="12">
        <f t="shared" si="215"/>
        <v>10101.760155999998</v>
      </c>
      <c r="I2804" s="37">
        <f t="shared" si="216"/>
        <v>120</v>
      </c>
      <c r="J2804" s="38">
        <f t="shared" si="217"/>
        <v>84.181334633333321</v>
      </c>
      <c r="K2804" s="13">
        <f t="shared" si="218"/>
        <v>0.23333333333333334</v>
      </c>
      <c r="L2804" s="14">
        <f t="shared" si="219"/>
        <v>0.76666666666666661</v>
      </c>
    </row>
    <row r="2805" spans="1:12" x14ac:dyDescent="0.35">
      <c r="A2805" s="2">
        <v>43969</v>
      </c>
      <c r="B2805" s="5">
        <v>42.540000999999997</v>
      </c>
      <c r="C2805" s="6">
        <v>1.7548517672112407E-2</v>
      </c>
      <c r="D2805" s="8">
        <v>28</v>
      </c>
      <c r="E2805" s="9">
        <v>93.93</v>
      </c>
      <c r="F2805" s="10">
        <v>-3.2985577453541914E-2</v>
      </c>
      <c r="G2805" s="9">
        <v>92</v>
      </c>
      <c r="H2805" s="12">
        <f t="shared" si="215"/>
        <v>9832.6800280000007</v>
      </c>
      <c r="I2805" s="37">
        <f t="shared" si="216"/>
        <v>120</v>
      </c>
      <c r="J2805" s="38">
        <f t="shared" si="217"/>
        <v>81.939000233333346</v>
      </c>
      <c r="K2805" s="13">
        <f t="shared" si="218"/>
        <v>0.23333333333333334</v>
      </c>
      <c r="L2805" s="14">
        <f t="shared" si="219"/>
        <v>0.76666666666666661</v>
      </c>
    </row>
    <row r="2806" spans="1:12" x14ac:dyDescent="0.35">
      <c r="A2806" s="2">
        <v>43970</v>
      </c>
      <c r="B2806" s="5">
        <v>41.369999</v>
      </c>
      <c r="C2806" s="6">
        <v>-2.7888876978163335E-2</v>
      </c>
      <c r="D2806" s="8">
        <v>28</v>
      </c>
      <c r="E2806" s="9">
        <v>94.339995999999999</v>
      </c>
      <c r="F2806" s="10">
        <v>4.3554114498602914E-3</v>
      </c>
      <c r="G2806" s="9">
        <v>92</v>
      </c>
      <c r="H2806" s="12">
        <f t="shared" si="215"/>
        <v>9837.639604</v>
      </c>
      <c r="I2806" s="37">
        <f t="shared" si="216"/>
        <v>120</v>
      </c>
      <c r="J2806" s="38">
        <f t="shared" si="217"/>
        <v>81.980330033333331</v>
      </c>
      <c r="K2806" s="13">
        <f t="shared" si="218"/>
        <v>0.23333333333333334</v>
      </c>
      <c r="L2806" s="14">
        <f t="shared" si="219"/>
        <v>0.76666666666666661</v>
      </c>
    </row>
    <row r="2807" spans="1:12" x14ac:dyDescent="0.35">
      <c r="A2807" s="2">
        <v>43971</v>
      </c>
      <c r="B2807" s="5">
        <v>41.880001</v>
      </c>
      <c r="C2807" s="6">
        <v>1.2252453578867062E-2</v>
      </c>
      <c r="D2807" s="8">
        <v>28</v>
      </c>
      <c r="E2807" s="9">
        <v>96.25</v>
      </c>
      <c r="F2807" s="10">
        <v>2.0043737711609388E-2</v>
      </c>
      <c r="G2807" s="9">
        <v>92</v>
      </c>
      <c r="H2807" s="12">
        <f t="shared" si="215"/>
        <v>10027.640028</v>
      </c>
      <c r="I2807" s="37">
        <f t="shared" si="216"/>
        <v>120</v>
      </c>
      <c r="J2807" s="38">
        <f t="shared" si="217"/>
        <v>83.563666900000001</v>
      </c>
      <c r="K2807" s="13">
        <f t="shared" si="218"/>
        <v>0.23333333333333334</v>
      </c>
      <c r="L2807" s="14">
        <f t="shared" si="219"/>
        <v>0.76666666666666661</v>
      </c>
    </row>
    <row r="2808" spans="1:12" x14ac:dyDescent="0.35">
      <c r="A2808" s="2">
        <v>43972</v>
      </c>
      <c r="B2808" s="5">
        <v>41.43</v>
      </c>
      <c r="C2808" s="6">
        <v>-1.0803153790770903E-2</v>
      </c>
      <c r="D2808" s="8">
        <v>28</v>
      </c>
      <c r="E2808" s="9">
        <v>96.690002000000007</v>
      </c>
      <c r="F2808" s="10">
        <v>4.5610320122246861E-3</v>
      </c>
      <c r="G2808" s="9">
        <v>92</v>
      </c>
      <c r="H2808" s="12">
        <f t="shared" si="215"/>
        <v>10055.520184000001</v>
      </c>
      <c r="I2808" s="37">
        <f t="shared" si="216"/>
        <v>120</v>
      </c>
      <c r="J2808" s="38">
        <f t="shared" si="217"/>
        <v>83.796001533333339</v>
      </c>
      <c r="K2808" s="13">
        <f t="shared" si="218"/>
        <v>0.23333333333333334</v>
      </c>
      <c r="L2808" s="14">
        <f t="shared" si="219"/>
        <v>0.76666666666666661</v>
      </c>
    </row>
    <row r="2809" spans="1:12" x14ac:dyDescent="0.35">
      <c r="A2809" s="2">
        <v>43973</v>
      </c>
      <c r="B2809" s="5">
        <v>41.650002000000001</v>
      </c>
      <c r="C2809" s="6">
        <v>5.2961605427475078E-3</v>
      </c>
      <c r="D2809" s="8">
        <v>28</v>
      </c>
      <c r="E2809" s="9">
        <v>96.110000999999997</v>
      </c>
      <c r="F2809" s="10">
        <v>-6.0166259401812638E-3</v>
      </c>
      <c r="G2809" s="9">
        <v>92</v>
      </c>
      <c r="H2809" s="12">
        <f t="shared" si="215"/>
        <v>10008.320147999999</v>
      </c>
      <c r="I2809" s="37">
        <f t="shared" si="216"/>
        <v>120</v>
      </c>
      <c r="J2809" s="38">
        <f t="shared" si="217"/>
        <v>83.402667899999997</v>
      </c>
      <c r="K2809" s="13">
        <f t="shared" si="218"/>
        <v>0.23333333333333334</v>
      </c>
      <c r="L2809" s="14">
        <f t="shared" si="219"/>
        <v>0.76666666666666661</v>
      </c>
    </row>
    <row r="2810" spans="1:12" x14ac:dyDescent="0.35">
      <c r="A2810" s="2">
        <v>43977</v>
      </c>
      <c r="B2810" s="5">
        <v>41.200001</v>
      </c>
      <c r="C2810" s="6">
        <v>-1.0863136004732876E-2</v>
      </c>
      <c r="D2810" s="8">
        <v>28</v>
      </c>
      <c r="E2810" s="9">
        <v>96.209998999999996</v>
      </c>
      <c r="F2810" s="10">
        <v>1.039912739305926E-3</v>
      </c>
      <c r="G2810" s="9">
        <v>92</v>
      </c>
      <c r="H2810" s="12">
        <f t="shared" si="215"/>
        <v>10004.919936</v>
      </c>
      <c r="I2810" s="37">
        <f t="shared" si="216"/>
        <v>120</v>
      </c>
      <c r="J2810" s="38">
        <f t="shared" si="217"/>
        <v>83.374332800000005</v>
      </c>
      <c r="K2810" s="13">
        <f t="shared" si="218"/>
        <v>0.23333333333333334</v>
      </c>
      <c r="L2810" s="14">
        <f t="shared" si="219"/>
        <v>0.76666666666666661</v>
      </c>
    </row>
    <row r="2811" spans="1:12" x14ac:dyDescent="0.35">
      <c r="A2811" s="2">
        <v>43978</v>
      </c>
      <c r="B2811" s="5">
        <v>40.650002000000001</v>
      </c>
      <c r="C2811" s="6">
        <v>-1.3439395433014756E-2</v>
      </c>
      <c r="D2811" s="8">
        <v>28</v>
      </c>
      <c r="E2811" s="9">
        <v>98.599997999999999</v>
      </c>
      <c r="F2811" s="10">
        <v>2.4537949345370791E-2</v>
      </c>
      <c r="G2811" s="9">
        <v>92</v>
      </c>
      <c r="H2811" s="12">
        <f t="shared" si="215"/>
        <v>10209.399872</v>
      </c>
      <c r="I2811" s="37">
        <f t="shared" si="216"/>
        <v>120</v>
      </c>
      <c r="J2811" s="38">
        <f t="shared" si="217"/>
        <v>85.078332266666663</v>
      </c>
      <c r="K2811" s="13">
        <f t="shared" si="218"/>
        <v>0.23333333333333334</v>
      </c>
      <c r="L2811" s="14">
        <f t="shared" si="219"/>
        <v>0.76666666666666661</v>
      </c>
    </row>
    <row r="2812" spans="1:12" x14ac:dyDescent="0.35">
      <c r="A2812" s="2">
        <v>43979</v>
      </c>
      <c r="B2812" s="5">
        <v>41.189999</v>
      </c>
      <c r="C2812" s="6">
        <v>1.3196598975941054E-2</v>
      </c>
      <c r="D2812" s="8">
        <v>28</v>
      </c>
      <c r="E2812" s="9">
        <v>100.370003</v>
      </c>
      <c r="F2812" s="10">
        <v>1.7792146390503305E-2</v>
      </c>
      <c r="G2812" s="9">
        <v>92</v>
      </c>
      <c r="H2812" s="12">
        <f t="shared" si="215"/>
        <v>10387.360247999999</v>
      </c>
      <c r="I2812" s="37">
        <f t="shared" si="216"/>
        <v>120</v>
      </c>
      <c r="J2812" s="38">
        <f t="shared" si="217"/>
        <v>86.56133539999999</v>
      </c>
      <c r="K2812" s="13">
        <f t="shared" si="218"/>
        <v>0.23333333333333334</v>
      </c>
      <c r="L2812" s="14">
        <f t="shared" si="219"/>
        <v>0.76666666666666661</v>
      </c>
    </row>
    <row r="2813" spans="1:12" x14ac:dyDescent="0.35">
      <c r="A2813" s="2">
        <v>43980</v>
      </c>
      <c r="B2813" s="5">
        <v>40.990001999999997</v>
      </c>
      <c r="C2813" s="6">
        <v>-4.86730086161824E-3</v>
      </c>
      <c r="D2813" s="8">
        <v>28</v>
      </c>
      <c r="E2813" s="9">
        <v>101.379997</v>
      </c>
      <c r="F2813" s="10">
        <v>1.0012415737450375E-2</v>
      </c>
      <c r="G2813" s="9">
        <v>92</v>
      </c>
      <c r="H2813" s="12">
        <f t="shared" si="215"/>
        <v>10474.67978</v>
      </c>
      <c r="I2813" s="37">
        <f t="shared" si="216"/>
        <v>120</v>
      </c>
      <c r="J2813" s="38">
        <f t="shared" si="217"/>
        <v>87.288998166666673</v>
      </c>
      <c r="K2813" s="13">
        <f t="shared" si="218"/>
        <v>0.23333333333333334</v>
      </c>
      <c r="L2813" s="14">
        <f t="shared" si="219"/>
        <v>0.76666666666666661</v>
      </c>
    </row>
    <row r="2814" spans="1:12" x14ac:dyDescent="0.35">
      <c r="A2814" s="2">
        <v>43983</v>
      </c>
      <c r="B2814" s="5">
        <v>41.209999000000003</v>
      </c>
      <c r="C2814" s="6">
        <v>5.3527377761377615E-3</v>
      </c>
      <c r="D2814" s="8">
        <v>28</v>
      </c>
      <c r="E2814" s="9">
        <v>104.41999800000001</v>
      </c>
      <c r="F2814" s="10">
        <v>2.9545405376419254E-2</v>
      </c>
      <c r="G2814" s="9">
        <v>92</v>
      </c>
      <c r="H2814" s="12">
        <f t="shared" si="215"/>
        <v>10760.519788000001</v>
      </c>
      <c r="I2814" s="37">
        <f t="shared" si="216"/>
        <v>120</v>
      </c>
      <c r="J2814" s="38">
        <f t="shared" si="217"/>
        <v>89.67099823333335</v>
      </c>
      <c r="K2814" s="13">
        <f t="shared" si="218"/>
        <v>0.23333333333333334</v>
      </c>
      <c r="L2814" s="14">
        <f t="shared" si="219"/>
        <v>0.76666666666666661</v>
      </c>
    </row>
    <row r="2815" spans="1:12" x14ac:dyDescent="0.35">
      <c r="A2815" s="2">
        <v>43984</v>
      </c>
      <c r="B2815" s="5">
        <v>41.18</v>
      </c>
      <c r="C2815" s="6">
        <v>-7.2821948512791224E-4</v>
      </c>
      <c r="D2815" s="8">
        <v>28</v>
      </c>
      <c r="E2815" s="9">
        <v>105.889999</v>
      </c>
      <c r="F2815" s="10">
        <v>1.3979601169613609E-2</v>
      </c>
      <c r="G2815" s="9">
        <v>92</v>
      </c>
      <c r="H2815" s="12">
        <f t="shared" si="215"/>
        <v>10894.919908</v>
      </c>
      <c r="I2815" s="37">
        <f t="shared" si="216"/>
        <v>120</v>
      </c>
      <c r="J2815" s="38">
        <f t="shared" si="217"/>
        <v>90.790999233333338</v>
      </c>
      <c r="K2815" s="13">
        <f t="shared" si="218"/>
        <v>0.23333333333333334</v>
      </c>
      <c r="L2815" s="14">
        <f t="shared" si="219"/>
        <v>0.76666666666666661</v>
      </c>
    </row>
    <row r="2816" spans="1:12" x14ac:dyDescent="0.35">
      <c r="A2816" s="2">
        <v>43985</v>
      </c>
      <c r="B2816" s="5">
        <v>40.880001</v>
      </c>
      <c r="C2816" s="6">
        <v>-7.3117312423551795E-3</v>
      </c>
      <c r="D2816" s="8">
        <v>28</v>
      </c>
      <c r="E2816" s="9">
        <v>106.360001</v>
      </c>
      <c r="F2816" s="10">
        <v>4.4287657782495771E-3</v>
      </c>
      <c r="G2816" s="9">
        <v>92</v>
      </c>
      <c r="H2816" s="12">
        <f t="shared" si="215"/>
        <v>10929.760119999999</v>
      </c>
      <c r="I2816" s="37">
        <f t="shared" si="216"/>
        <v>120</v>
      </c>
      <c r="J2816" s="38">
        <f t="shared" si="217"/>
        <v>91.081334333333331</v>
      </c>
      <c r="K2816" s="13">
        <f t="shared" si="218"/>
        <v>0.23333333333333334</v>
      </c>
      <c r="L2816" s="14">
        <f t="shared" si="219"/>
        <v>0.76666666666666661</v>
      </c>
    </row>
    <row r="2817" spans="1:12" x14ac:dyDescent="0.35">
      <c r="A2817" s="2">
        <v>43986</v>
      </c>
      <c r="B2817" s="5">
        <v>40.810001</v>
      </c>
      <c r="C2817" s="6">
        <v>-1.7137964357760715E-3</v>
      </c>
      <c r="D2817" s="8">
        <v>28</v>
      </c>
      <c r="E2817" s="9">
        <v>106.269997</v>
      </c>
      <c r="F2817" s="10">
        <v>-8.4657862222670133E-4</v>
      </c>
      <c r="G2817" s="9">
        <v>92</v>
      </c>
      <c r="H2817" s="12">
        <f t="shared" si="215"/>
        <v>10919.519752</v>
      </c>
      <c r="I2817" s="37">
        <f t="shared" si="216"/>
        <v>120</v>
      </c>
      <c r="J2817" s="38">
        <f t="shared" si="217"/>
        <v>90.995997933333328</v>
      </c>
      <c r="K2817" s="13">
        <f t="shared" si="218"/>
        <v>0.23333333333333334</v>
      </c>
      <c r="L2817" s="14">
        <f t="shared" si="219"/>
        <v>0.76666666666666661</v>
      </c>
    </row>
    <row r="2818" spans="1:12" x14ac:dyDescent="0.35">
      <c r="A2818" s="2">
        <v>43987</v>
      </c>
      <c r="B2818" s="5">
        <v>41.189999</v>
      </c>
      <c r="C2818" s="6">
        <v>9.2683102487396418E-3</v>
      </c>
      <c r="D2818" s="8">
        <v>28</v>
      </c>
      <c r="E2818" s="9">
        <v>107.660004</v>
      </c>
      <c r="F2818" s="10">
        <v>1.2995153132190573E-2</v>
      </c>
      <c r="G2818" s="9">
        <v>92</v>
      </c>
      <c r="H2818" s="12">
        <f t="shared" si="215"/>
        <v>11058.04034</v>
      </c>
      <c r="I2818" s="37">
        <f t="shared" si="216"/>
        <v>120</v>
      </c>
      <c r="J2818" s="38">
        <f t="shared" si="217"/>
        <v>92.150336166666662</v>
      </c>
      <c r="K2818" s="13">
        <f t="shared" si="218"/>
        <v>0.23333333333333334</v>
      </c>
      <c r="L2818" s="14">
        <f t="shared" si="219"/>
        <v>0.76666666666666661</v>
      </c>
    </row>
    <row r="2819" spans="1:12" x14ac:dyDescent="0.35">
      <c r="A2819" s="2">
        <v>43990</v>
      </c>
      <c r="B2819" s="5">
        <v>40.650002000000001</v>
      </c>
      <c r="C2819" s="6">
        <v>-1.3196598975941054E-2</v>
      </c>
      <c r="D2819" s="8">
        <v>28</v>
      </c>
      <c r="E2819" s="9">
        <v>108.099998</v>
      </c>
      <c r="F2819" s="10">
        <v>4.0785558569611524E-3</v>
      </c>
      <c r="G2819" s="9">
        <v>92</v>
      </c>
      <c r="H2819" s="12">
        <f t="shared" ref="H2819:H2882" si="220">B2819*D2819+E2819*G2819</f>
        <v>11083.399872</v>
      </c>
      <c r="I2819" s="37">
        <f t="shared" ref="I2819:I2882" si="221">SUM(D2819,G2819)</f>
        <v>120</v>
      </c>
      <c r="J2819" s="38">
        <f t="shared" ref="J2819:J2882" si="222">H2819/I2819</f>
        <v>92.361665599999995</v>
      </c>
      <c r="K2819" s="13">
        <f t="shared" ref="K2819:K2882" si="223">D2819/(D2819+G2819)</f>
        <v>0.23333333333333334</v>
      </c>
      <c r="L2819" s="14">
        <f t="shared" ref="L2819:L2882" si="224">1-K2819</f>
        <v>0.76666666666666661</v>
      </c>
    </row>
    <row r="2820" spans="1:12" x14ac:dyDescent="0.35">
      <c r="A2820" s="2">
        <v>43991</v>
      </c>
      <c r="B2820" s="5">
        <v>41</v>
      </c>
      <c r="C2820" s="6">
        <v>8.5731815099974185E-3</v>
      </c>
      <c r="D2820" s="8">
        <v>28</v>
      </c>
      <c r="E2820" s="9">
        <v>106.849998</v>
      </c>
      <c r="F2820" s="10">
        <v>-1.1630743096447738E-2</v>
      </c>
      <c r="G2820" s="9">
        <v>92</v>
      </c>
      <c r="H2820" s="12">
        <f t="shared" si="220"/>
        <v>10978.199816</v>
      </c>
      <c r="I2820" s="37">
        <f t="shared" si="221"/>
        <v>120</v>
      </c>
      <c r="J2820" s="38">
        <f t="shared" si="222"/>
        <v>91.484998466666667</v>
      </c>
      <c r="K2820" s="13">
        <f t="shared" si="223"/>
        <v>0.23333333333333334</v>
      </c>
      <c r="L2820" s="14">
        <f t="shared" si="224"/>
        <v>0.76666666666666661</v>
      </c>
    </row>
    <row r="2821" spans="1:12" x14ac:dyDescent="0.35">
      <c r="A2821" s="2">
        <v>43992</v>
      </c>
      <c r="B2821" s="5">
        <v>41.209999000000003</v>
      </c>
      <c r="C2821" s="6">
        <v>5.108854380463157E-3</v>
      </c>
      <c r="D2821" s="8">
        <v>28</v>
      </c>
      <c r="E2821" s="9">
        <v>107.519997</v>
      </c>
      <c r="F2821" s="10">
        <v>6.2508858257261934E-3</v>
      </c>
      <c r="G2821" s="9">
        <v>92</v>
      </c>
      <c r="H2821" s="12">
        <f t="shared" si="220"/>
        <v>11045.719696</v>
      </c>
      <c r="I2821" s="37">
        <f t="shared" si="221"/>
        <v>120</v>
      </c>
      <c r="J2821" s="38">
        <f t="shared" si="222"/>
        <v>92.047664133333328</v>
      </c>
      <c r="K2821" s="13">
        <f t="shared" si="223"/>
        <v>0.23333333333333334</v>
      </c>
      <c r="L2821" s="14">
        <f t="shared" si="224"/>
        <v>0.76666666666666661</v>
      </c>
    </row>
    <row r="2822" spans="1:12" x14ac:dyDescent="0.35">
      <c r="A2822" s="2">
        <v>43993</v>
      </c>
      <c r="B2822" s="5">
        <v>41.73</v>
      </c>
      <c r="C2822" s="6">
        <v>1.2539373518690056E-2</v>
      </c>
      <c r="D2822" s="8">
        <v>28</v>
      </c>
      <c r="E2822" s="9">
        <v>105.300003</v>
      </c>
      <c r="F2822" s="10">
        <v>-2.0863401243095936E-2</v>
      </c>
      <c r="G2822" s="9">
        <v>92</v>
      </c>
      <c r="H2822" s="12">
        <f t="shared" si="220"/>
        <v>10856.040276000002</v>
      </c>
      <c r="I2822" s="37">
        <f t="shared" si="221"/>
        <v>120</v>
      </c>
      <c r="J2822" s="38">
        <f t="shared" si="222"/>
        <v>90.467002300000019</v>
      </c>
      <c r="K2822" s="13">
        <f t="shared" si="223"/>
        <v>0.23333333333333334</v>
      </c>
      <c r="L2822" s="14">
        <f t="shared" si="224"/>
        <v>0.76666666666666661</v>
      </c>
    </row>
    <row r="2823" spans="1:12" x14ac:dyDescent="0.35">
      <c r="A2823" s="2">
        <v>43994</v>
      </c>
      <c r="B2823" s="5">
        <v>41.799999</v>
      </c>
      <c r="C2823" s="6">
        <v>1.6760210038042622E-3</v>
      </c>
      <c r="D2823" s="8">
        <v>28</v>
      </c>
      <c r="E2823" s="9">
        <v>105.720001</v>
      </c>
      <c r="F2823" s="10">
        <v>3.9806515650786523E-3</v>
      </c>
      <c r="G2823" s="9">
        <v>92</v>
      </c>
      <c r="H2823" s="12">
        <f t="shared" si="220"/>
        <v>10896.640063999999</v>
      </c>
      <c r="I2823" s="37">
        <f t="shared" si="221"/>
        <v>120</v>
      </c>
      <c r="J2823" s="38">
        <f t="shared" si="222"/>
        <v>90.805333866666658</v>
      </c>
      <c r="K2823" s="13">
        <f t="shared" si="223"/>
        <v>0.23333333333333334</v>
      </c>
      <c r="L2823" s="14">
        <f t="shared" si="224"/>
        <v>0.76666666666666661</v>
      </c>
    </row>
    <row r="2824" spans="1:12" x14ac:dyDescent="0.35">
      <c r="A2824" s="2">
        <v>43997</v>
      </c>
      <c r="B2824" s="5">
        <v>41.41</v>
      </c>
      <c r="C2824" s="6">
        <v>-9.373918049789598E-3</v>
      </c>
      <c r="D2824" s="8">
        <v>28</v>
      </c>
      <c r="E2824" s="9">
        <v>104.510002</v>
      </c>
      <c r="F2824" s="10">
        <v>-1.1511319451699364E-2</v>
      </c>
      <c r="G2824" s="9">
        <v>92</v>
      </c>
      <c r="H2824" s="12">
        <f t="shared" si="220"/>
        <v>10774.400184</v>
      </c>
      <c r="I2824" s="37">
        <f t="shared" si="221"/>
        <v>120</v>
      </c>
      <c r="J2824" s="38">
        <f t="shared" si="222"/>
        <v>89.786668199999994</v>
      </c>
      <c r="K2824" s="13">
        <f t="shared" si="223"/>
        <v>0.23333333333333334</v>
      </c>
      <c r="L2824" s="14">
        <f t="shared" si="224"/>
        <v>0.76666666666666661</v>
      </c>
    </row>
    <row r="2825" spans="1:12" x14ac:dyDescent="0.35">
      <c r="A2825" s="2">
        <v>43998</v>
      </c>
      <c r="B2825" s="5">
        <v>41.849997999999999</v>
      </c>
      <c r="C2825" s="6">
        <v>1.0569351588282316E-2</v>
      </c>
      <c r="D2825" s="8">
        <v>28</v>
      </c>
      <c r="E2825" s="9">
        <v>105.209999</v>
      </c>
      <c r="F2825" s="10">
        <v>6.6755635720596729E-3</v>
      </c>
      <c r="G2825" s="9">
        <v>92</v>
      </c>
      <c r="H2825" s="12">
        <f t="shared" si="220"/>
        <v>10851.119852</v>
      </c>
      <c r="I2825" s="37">
        <f t="shared" si="221"/>
        <v>120</v>
      </c>
      <c r="J2825" s="38">
        <f t="shared" si="222"/>
        <v>90.425998766666666</v>
      </c>
      <c r="K2825" s="13">
        <f t="shared" si="223"/>
        <v>0.23333333333333334</v>
      </c>
      <c r="L2825" s="14">
        <f t="shared" si="224"/>
        <v>0.76666666666666661</v>
      </c>
    </row>
    <row r="2826" spans="1:12" x14ac:dyDescent="0.35">
      <c r="A2826" s="2">
        <v>43999</v>
      </c>
      <c r="B2826" s="5">
        <v>41.650002000000001</v>
      </c>
      <c r="C2826" s="6">
        <v>-4.7903325136999797E-3</v>
      </c>
      <c r="D2826" s="8">
        <v>28</v>
      </c>
      <c r="E2826" s="9">
        <v>104.91999800000001</v>
      </c>
      <c r="F2826" s="10">
        <v>-2.7602073788663972E-3</v>
      </c>
      <c r="G2826" s="9">
        <v>92</v>
      </c>
      <c r="H2826" s="12">
        <f t="shared" si="220"/>
        <v>10818.839872</v>
      </c>
      <c r="I2826" s="37">
        <f t="shared" si="221"/>
        <v>120</v>
      </c>
      <c r="J2826" s="38">
        <f t="shared" si="222"/>
        <v>90.156998933333341</v>
      </c>
      <c r="K2826" s="13">
        <f t="shared" si="223"/>
        <v>0.23333333333333334</v>
      </c>
      <c r="L2826" s="14">
        <f t="shared" si="224"/>
        <v>0.76666666666666661</v>
      </c>
    </row>
    <row r="2827" spans="1:12" x14ac:dyDescent="0.35">
      <c r="A2827" s="2">
        <v>44000</v>
      </c>
      <c r="B2827" s="5">
        <v>41.84</v>
      </c>
      <c r="C2827" s="6">
        <v>4.5514031246094433E-3</v>
      </c>
      <c r="D2827" s="8">
        <v>28</v>
      </c>
      <c r="E2827" s="9">
        <v>106.970001</v>
      </c>
      <c r="F2827" s="10">
        <v>1.9350294729924222E-2</v>
      </c>
      <c r="G2827" s="9">
        <v>92</v>
      </c>
      <c r="H2827" s="12">
        <f t="shared" si="220"/>
        <v>11012.760092</v>
      </c>
      <c r="I2827" s="37">
        <f t="shared" si="221"/>
        <v>120</v>
      </c>
      <c r="J2827" s="38">
        <f t="shared" si="222"/>
        <v>91.773000766666669</v>
      </c>
      <c r="K2827" s="13">
        <f t="shared" si="223"/>
        <v>0.23333333333333334</v>
      </c>
      <c r="L2827" s="14">
        <f t="shared" si="224"/>
        <v>0.76666666666666661</v>
      </c>
    </row>
    <row r="2828" spans="1:12" x14ac:dyDescent="0.35">
      <c r="A2828" s="2">
        <v>44001</v>
      </c>
      <c r="B2828" s="5">
        <v>41.740001999999997</v>
      </c>
      <c r="C2828" s="6">
        <v>-2.3928701919455619E-3</v>
      </c>
      <c r="D2828" s="8">
        <v>28</v>
      </c>
      <c r="E2828" s="9">
        <v>108.790001</v>
      </c>
      <c r="F2828" s="10">
        <v>1.6870996958558315E-2</v>
      </c>
      <c r="G2828" s="9">
        <v>92</v>
      </c>
      <c r="H2828" s="12">
        <f t="shared" si="220"/>
        <v>11177.400148000001</v>
      </c>
      <c r="I2828" s="37">
        <f t="shared" si="221"/>
        <v>120</v>
      </c>
      <c r="J2828" s="38">
        <f t="shared" si="222"/>
        <v>93.145001233333332</v>
      </c>
      <c r="K2828" s="13">
        <f t="shared" si="223"/>
        <v>0.23333333333333334</v>
      </c>
      <c r="L2828" s="14">
        <f t="shared" si="224"/>
        <v>0.76666666666666661</v>
      </c>
    </row>
    <row r="2829" spans="1:12" x14ac:dyDescent="0.35">
      <c r="A2829" s="2">
        <v>44004</v>
      </c>
      <c r="B2829" s="5">
        <v>42.290000999999997</v>
      </c>
      <c r="C2829" s="6">
        <v>1.3090725565926942E-2</v>
      </c>
      <c r="D2829" s="8">
        <v>28</v>
      </c>
      <c r="E2829" s="9">
        <v>109.55999799999999</v>
      </c>
      <c r="F2829" s="10">
        <v>7.0528985150266621E-3</v>
      </c>
      <c r="G2829" s="9">
        <v>92</v>
      </c>
      <c r="H2829" s="12">
        <f t="shared" si="220"/>
        <v>11263.639843999999</v>
      </c>
      <c r="I2829" s="37">
        <f t="shared" si="221"/>
        <v>120</v>
      </c>
      <c r="J2829" s="38">
        <f t="shared" si="222"/>
        <v>93.863665366666666</v>
      </c>
      <c r="K2829" s="13">
        <f t="shared" si="223"/>
        <v>0.23333333333333334</v>
      </c>
      <c r="L2829" s="14">
        <f t="shared" si="224"/>
        <v>0.76666666666666661</v>
      </c>
    </row>
    <row r="2830" spans="1:12" x14ac:dyDescent="0.35">
      <c r="A2830" s="2">
        <v>44005</v>
      </c>
      <c r="B2830" s="5">
        <v>42.220001000000003</v>
      </c>
      <c r="C2830" s="6">
        <v>-1.6566090250176302E-3</v>
      </c>
      <c r="D2830" s="8">
        <v>28</v>
      </c>
      <c r="E2830" s="9">
        <v>111</v>
      </c>
      <c r="F2830" s="10">
        <v>1.3057875172294509E-2</v>
      </c>
      <c r="G2830" s="9">
        <v>92</v>
      </c>
      <c r="H2830" s="12">
        <f t="shared" si="220"/>
        <v>11394.160028</v>
      </c>
      <c r="I2830" s="37">
        <f t="shared" si="221"/>
        <v>120</v>
      </c>
      <c r="J2830" s="38">
        <f t="shared" si="222"/>
        <v>94.951333566666662</v>
      </c>
      <c r="K2830" s="13">
        <f t="shared" si="223"/>
        <v>0.23333333333333334</v>
      </c>
      <c r="L2830" s="14">
        <f t="shared" si="224"/>
        <v>0.76666666666666661</v>
      </c>
    </row>
    <row r="2831" spans="1:12" x14ac:dyDescent="0.35">
      <c r="A2831" s="2">
        <v>44006</v>
      </c>
      <c r="B2831" s="5">
        <v>42.700001</v>
      </c>
      <c r="C2831" s="6">
        <v>1.1304877548151016E-2</v>
      </c>
      <c r="D2831" s="8">
        <v>28</v>
      </c>
      <c r="E2831" s="9">
        <v>109.529999</v>
      </c>
      <c r="F2831" s="10">
        <v>-1.3331726106597053E-2</v>
      </c>
      <c r="G2831" s="9">
        <v>92</v>
      </c>
      <c r="H2831" s="12">
        <f t="shared" si="220"/>
        <v>11272.359936000001</v>
      </c>
      <c r="I2831" s="37">
        <f t="shared" si="221"/>
        <v>120</v>
      </c>
      <c r="J2831" s="38">
        <f t="shared" si="222"/>
        <v>93.936332800000002</v>
      </c>
      <c r="K2831" s="13">
        <f t="shared" si="223"/>
        <v>0.23333333333333334</v>
      </c>
      <c r="L2831" s="14">
        <f t="shared" si="224"/>
        <v>0.76666666666666661</v>
      </c>
    </row>
    <row r="2832" spans="1:12" x14ac:dyDescent="0.35">
      <c r="A2832" s="2">
        <v>44007</v>
      </c>
      <c r="B2832" s="5">
        <v>42.310001</v>
      </c>
      <c r="C2832" s="6">
        <v>-9.1754552867322481E-3</v>
      </c>
      <c r="D2832" s="8">
        <v>28</v>
      </c>
      <c r="E2832" s="9">
        <v>109.050003</v>
      </c>
      <c r="F2832" s="10">
        <v>-4.3919550477831137E-3</v>
      </c>
      <c r="G2832" s="9">
        <v>92</v>
      </c>
      <c r="H2832" s="12">
        <f t="shared" si="220"/>
        <v>11217.280304000002</v>
      </c>
      <c r="I2832" s="37">
        <f t="shared" si="221"/>
        <v>120</v>
      </c>
      <c r="J2832" s="38">
        <f t="shared" si="222"/>
        <v>93.477335866666678</v>
      </c>
      <c r="K2832" s="13">
        <f t="shared" si="223"/>
        <v>0.23333333333333334</v>
      </c>
      <c r="L2832" s="14">
        <f t="shared" si="224"/>
        <v>0.76666666666666661</v>
      </c>
    </row>
    <row r="2833" spans="1:12" x14ac:dyDescent="0.35">
      <c r="A2833" s="2">
        <v>44008</v>
      </c>
      <c r="B2833" s="5">
        <v>42.330002</v>
      </c>
      <c r="C2833" s="6">
        <v>4.7261341359572384E-4</v>
      </c>
      <c r="D2833" s="8">
        <v>28</v>
      </c>
      <c r="E2833" s="9">
        <v>110.239998</v>
      </c>
      <c r="F2833" s="10">
        <v>1.0853268965159479E-2</v>
      </c>
      <c r="G2833" s="9">
        <v>92</v>
      </c>
      <c r="H2833" s="12">
        <f t="shared" si="220"/>
        <v>11327.319872</v>
      </c>
      <c r="I2833" s="37">
        <f t="shared" si="221"/>
        <v>120</v>
      </c>
      <c r="J2833" s="38">
        <f t="shared" si="222"/>
        <v>94.394332266666666</v>
      </c>
      <c r="K2833" s="13">
        <f t="shared" si="223"/>
        <v>0.23333333333333334</v>
      </c>
      <c r="L2833" s="14">
        <f t="shared" si="224"/>
        <v>0.76666666666666661</v>
      </c>
    </row>
    <row r="2834" spans="1:12" x14ac:dyDescent="0.35">
      <c r="A2834" s="2">
        <v>44011</v>
      </c>
      <c r="B2834" s="5">
        <v>42.490001999999997</v>
      </c>
      <c r="C2834" s="6">
        <v>3.772699415971914E-3</v>
      </c>
      <c r="D2834" s="8">
        <v>28</v>
      </c>
      <c r="E2834" s="9">
        <v>109.739998</v>
      </c>
      <c r="F2834" s="10">
        <v>-4.5458757171790154E-3</v>
      </c>
      <c r="G2834" s="9">
        <v>92</v>
      </c>
      <c r="H2834" s="12">
        <f t="shared" si="220"/>
        <v>11285.799872</v>
      </c>
      <c r="I2834" s="37">
        <f t="shared" si="221"/>
        <v>120</v>
      </c>
      <c r="J2834" s="38">
        <f t="shared" si="222"/>
        <v>94.048332266666662</v>
      </c>
      <c r="K2834" s="13">
        <f t="shared" si="223"/>
        <v>0.23333333333333334</v>
      </c>
      <c r="L2834" s="14">
        <f t="shared" si="224"/>
        <v>0.76666666666666661</v>
      </c>
    </row>
    <row r="2835" spans="1:12" x14ac:dyDescent="0.35">
      <c r="A2835" s="2">
        <v>44012</v>
      </c>
      <c r="B2835" s="5">
        <v>42.610000999999997</v>
      </c>
      <c r="C2835" s="6">
        <v>2.8201897838719958E-3</v>
      </c>
      <c r="D2835" s="8">
        <v>28</v>
      </c>
      <c r="E2835" s="9">
        <v>109.519997</v>
      </c>
      <c r="F2835" s="10">
        <v>-2.0067598179984714E-3</v>
      </c>
      <c r="G2835" s="9">
        <v>92</v>
      </c>
      <c r="H2835" s="12">
        <f t="shared" si="220"/>
        <v>11268.919752</v>
      </c>
      <c r="I2835" s="37">
        <f t="shared" si="221"/>
        <v>120</v>
      </c>
      <c r="J2835" s="38">
        <f t="shared" si="222"/>
        <v>93.907664600000004</v>
      </c>
      <c r="K2835" s="13">
        <f t="shared" si="223"/>
        <v>0.23333333333333334</v>
      </c>
      <c r="L2835" s="14">
        <f t="shared" si="224"/>
        <v>0.76666666666666661</v>
      </c>
    </row>
    <row r="2836" spans="1:12" x14ac:dyDescent="0.35">
      <c r="A2836" s="2">
        <v>44013</v>
      </c>
      <c r="B2836" s="5">
        <v>43</v>
      </c>
      <c r="C2836" s="6">
        <v>9.1111247130726269E-3</v>
      </c>
      <c r="D2836" s="8">
        <v>28</v>
      </c>
      <c r="E2836" s="9">
        <v>111.040001</v>
      </c>
      <c r="F2836" s="10">
        <v>1.3783352176321984E-2</v>
      </c>
      <c r="G2836" s="9">
        <v>92</v>
      </c>
      <c r="H2836" s="12">
        <f t="shared" si="220"/>
        <v>11419.680092000001</v>
      </c>
      <c r="I2836" s="37">
        <f t="shared" si="221"/>
        <v>120</v>
      </c>
      <c r="J2836" s="38">
        <f t="shared" si="222"/>
        <v>95.164000766666675</v>
      </c>
      <c r="K2836" s="13">
        <f t="shared" si="223"/>
        <v>0.23333333333333334</v>
      </c>
      <c r="L2836" s="14">
        <f t="shared" si="224"/>
        <v>0.76666666666666661</v>
      </c>
    </row>
    <row r="2837" spans="1:12" x14ac:dyDescent="0.35">
      <c r="A2837" s="2">
        <v>44014</v>
      </c>
      <c r="B2837" s="5">
        <v>42.240001999999997</v>
      </c>
      <c r="C2837" s="6">
        <v>-1.783242894707282E-2</v>
      </c>
      <c r="D2837" s="8">
        <v>28</v>
      </c>
      <c r="E2837" s="9">
        <v>112.099998</v>
      </c>
      <c r="F2837" s="10">
        <v>9.5008064726433972E-3</v>
      </c>
      <c r="G2837" s="9">
        <v>92</v>
      </c>
      <c r="H2837" s="12">
        <f t="shared" si="220"/>
        <v>11495.919872</v>
      </c>
      <c r="I2837" s="37">
        <f t="shared" si="221"/>
        <v>120</v>
      </c>
      <c r="J2837" s="38">
        <f t="shared" si="222"/>
        <v>95.799332266666667</v>
      </c>
      <c r="K2837" s="13">
        <f t="shared" si="223"/>
        <v>0.23333333333333334</v>
      </c>
      <c r="L2837" s="14">
        <f t="shared" si="224"/>
        <v>0.76666666666666661</v>
      </c>
    </row>
    <row r="2838" spans="1:12" x14ac:dyDescent="0.35">
      <c r="A2838" s="2">
        <v>44015</v>
      </c>
      <c r="B2838" s="5">
        <v>42.200001</v>
      </c>
      <c r="C2838" s="6">
        <v>-9.4744200784147026E-4</v>
      </c>
      <c r="D2838" s="8">
        <v>28</v>
      </c>
      <c r="E2838" s="9">
        <v>112.510002</v>
      </c>
      <c r="F2838" s="10">
        <v>3.6508121222773582E-3</v>
      </c>
      <c r="G2838" s="9">
        <v>92</v>
      </c>
      <c r="H2838" s="12">
        <f t="shared" si="220"/>
        <v>11532.520212000001</v>
      </c>
      <c r="I2838" s="37">
        <f t="shared" si="221"/>
        <v>120</v>
      </c>
      <c r="J2838" s="38">
        <f t="shared" si="222"/>
        <v>96.104335100000014</v>
      </c>
      <c r="K2838" s="13">
        <f t="shared" si="223"/>
        <v>0.23333333333333334</v>
      </c>
      <c r="L2838" s="14">
        <f t="shared" si="224"/>
        <v>0.76666666666666661</v>
      </c>
    </row>
    <row r="2839" spans="1:12" x14ac:dyDescent="0.35">
      <c r="A2839" s="2">
        <v>44018</v>
      </c>
      <c r="B2839" s="5">
        <v>42.27</v>
      </c>
      <c r="C2839" s="6">
        <v>1.6573698400503822E-3</v>
      </c>
      <c r="D2839" s="8">
        <v>28</v>
      </c>
      <c r="E2839" s="9">
        <v>114.279999</v>
      </c>
      <c r="F2839" s="10">
        <v>1.5609444252956628E-2</v>
      </c>
      <c r="G2839" s="9">
        <v>92</v>
      </c>
      <c r="H2839" s="12">
        <f t="shared" si="220"/>
        <v>11697.319907999999</v>
      </c>
      <c r="I2839" s="37">
        <f t="shared" si="221"/>
        <v>120</v>
      </c>
      <c r="J2839" s="38">
        <f t="shared" si="222"/>
        <v>97.477665899999991</v>
      </c>
      <c r="K2839" s="13">
        <f t="shared" si="223"/>
        <v>0.23333333333333334</v>
      </c>
      <c r="L2839" s="14">
        <f t="shared" si="224"/>
        <v>0.76666666666666661</v>
      </c>
    </row>
    <row r="2840" spans="1:12" x14ac:dyDescent="0.35">
      <c r="A2840" s="2">
        <v>44019</v>
      </c>
      <c r="B2840" s="5">
        <v>42.419998</v>
      </c>
      <c r="C2840" s="6">
        <v>3.5422874102648549E-3</v>
      </c>
      <c r="D2840" s="8">
        <v>28</v>
      </c>
      <c r="E2840" s="9">
        <v>114.650002</v>
      </c>
      <c r="F2840" s="10">
        <v>3.2324581361740101E-3</v>
      </c>
      <c r="G2840" s="9">
        <v>92</v>
      </c>
      <c r="H2840" s="12">
        <f t="shared" si="220"/>
        <v>11735.560127999999</v>
      </c>
      <c r="I2840" s="37">
        <f t="shared" si="221"/>
        <v>120</v>
      </c>
      <c r="J2840" s="38">
        <f t="shared" si="222"/>
        <v>97.796334399999992</v>
      </c>
      <c r="K2840" s="13">
        <f t="shared" si="223"/>
        <v>0.23333333333333334</v>
      </c>
      <c r="L2840" s="14">
        <f t="shared" si="224"/>
        <v>0.76666666666666661</v>
      </c>
    </row>
    <row r="2841" spans="1:12" x14ac:dyDescent="0.35">
      <c r="A2841" s="2">
        <v>44020</v>
      </c>
      <c r="B2841" s="5">
        <v>43.009998000000003</v>
      </c>
      <c r="C2841" s="6">
        <v>1.3812698305866622E-2</v>
      </c>
      <c r="D2841" s="8">
        <v>28</v>
      </c>
      <c r="E2841" s="9">
        <v>113.849998</v>
      </c>
      <c r="F2841" s="10">
        <v>-7.0022518055345984E-3</v>
      </c>
      <c r="G2841" s="9">
        <v>92</v>
      </c>
      <c r="H2841" s="12">
        <f t="shared" si="220"/>
        <v>11678.47976</v>
      </c>
      <c r="I2841" s="37">
        <f t="shared" si="221"/>
        <v>120</v>
      </c>
      <c r="J2841" s="38">
        <f t="shared" si="222"/>
        <v>97.320664666666673</v>
      </c>
      <c r="K2841" s="13">
        <f t="shared" si="223"/>
        <v>0.23333333333333334</v>
      </c>
      <c r="L2841" s="14">
        <f t="shared" si="224"/>
        <v>0.76666666666666661</v>
      </c>
    </row>
    <row r="2842" spans="1:12" x14ac:dyDescent="0.35">
      <c r="A2842" s="2">
        <v>44021</v>
      </c>
      <c r="B2842" s="5">
        <v>43.330002</v>
      </c>
      <c r="C2842" s="6">
        <v>7.4126816143835761E-3</v>
      </c>
      <c r="D2842" s="8">
        <v>28</v>
      </c>
      <c r="E2842" s="9">
        <v>115.07</v>
      </c>
      <c r="F2842" s="10">
        <v>1.0658863892592407E-2</v>
      </c>
      <c r="G2842" s="9">
        <v>92</v>
      </c>
      <c r="H2842" s="12">
        <f t="shared" si="220"/>
        <v>11799.680055999999</v>
      </c>
      <c r="I2842" s="37">
        <f t="shared" si="221"/>
        <v>120</v>
      </c>
      <c r="J2842" s="38">
        <f t="shared" si="222"/>
        <v>98.330667133333321</v>
      </c>
      <c r="K2842" s="13">
        <f t="shared" si="223"/>
        <v>0.23333333333333334</v>
      </c>
      <c r="L2842" s="14">
        <f t="shared" si="224"/>
        <v>0.76666666666666661</v>
      </c>
    </row>
    <row r="2843" spans="1:12" x14ac:dyDescent="0.35">
      <c r="A2843" s="2">
        <v>44022</v>
      </c>
      <c r="B2843" s="5">
        <v>43.200001</v>
      </c>
      <c r="C2843" s="6">
        <v>-3.0047635110008741E-3</v>
      </c>
      <c r="D2843" s="8">
        <v>28</v>
      </c>
      <c r="E2843" s="9">
        <v>114.379997</v>
      </c>
      <c r="F2843" s="10">
        <v>-6.0144265765584848E-3</v>
      </c>
      <c r="G2843" s="9">
        <v>92</v>
      </c>
      <c r="H2843" s="12">
        <f t="shared" si="220"/>
        <v>11732.559752000001</v>
      </c>
      <c r="I2843" s="37">
        <f t="shared" si="221"/>
        <v>120</v>
      </c>
      <c r="J2843" s="38">
        <f t="shared" si="222"/>
        <v>97.771331266666678</v>
      </c>
      <c r="K2843" s="13">
        <f t="shared" si="223"/>
        <v>0.23333333333333334</v>
      </c>
      <c r="L2843" s="14">
        <f t="shared" si="224"/>
        <v>0.76666666666666661</v>
      </c>
    </row>
    <row r="2844" spans="1:12" x14ac:dyDescent="0.35">
      <c r="A2844" s="2">
        <v>44025</v>
      </c>
      <c r="B2844" s="5">
        <v>43.259998000000003</v>
      </c>
      <c r="C2844" s="6">
        <v>1.3878558946140984E-3</v>
      </c>
      <c r="D2844" s="8">
        <v>28</v>
      </c>
      <c r="E2844" s="9">
        <v>114.860001</v>
      </c>
      <c r="F2844" s="10">
        <v>4.1877918835933059E-3</v>
      </c>
      <c r="G2844" s="9">
        <v>92</v>
      </c>
      <c r="H2844" s="12">
        <f t="shared" si="220"/>
        <v>11778.400035999999</v>
      </c>
      <c r="I2844" s="37">
        <f t="shared" si="221"/>
        <v>120</v>
      </c>
      <c r="J2844" s="38">
        <f t="shared" si="222"/>
        <v>98.153333633333332</v>
      </c>
      <c r="K2844" s="13">
        <f t="shared" si="223"/>
        <v>0.23333333333333334</v>
      </c>
      <c r="L2844" s="14">
        <f t="shared" si="224"/>
        <v>0.76666666666666661</v>
      </c>
    </row>
    <row r="2845" spans="1:12" x14ac:dyDescent="0.35">
      <c r="A2845" s="2">
        <v>44026</v>
      </c>
      <c r="B2845" s="5">
        <v>43.119999</v>
      </c>
      <c r="C2845" s="6">
        <v>-3.2414708831800532E-3</v>
      </c>
      <c r="D2845" s="8">
        <v>28</v>
      </c>
      <c r="E2845" s="9">
        <v>112.93</v>
      </c>
      <c r="F2845" s="10">
        <v>-1.6945846406822618E-2</v>
      </c>
      <c r="G2845" s="9">
        <v>92</v>
      </c>
      <c r="H2845" s="12">
        <f t="shared" si="220"/>
        <v>11596.919972000002</v>
      </c>
      <c r="I2845" s="37">
        <f t="shared" si="221"/>
        <v>120</v>
      </c>
      <c r="J2845" s="38">
        <f t="shared" si="222"/>
        <v>96.640999766666681</v>
      </c>
      <c r="K2845" s="13">
        <f t="shared" si="223"/>
        <v>0.23333333333333334</v>
      </c>
      <c r="L2845" s="14">
        <f t="shared" si="224"/>
        <v>0.76666666666666661</v>
      </c>
    </row>
    <row r="2846" spans="1:12" x14ac:dyDescent="0.35">
      <c r="A2846" s="2">
        <v>44027</v>
      </c>
      <c r="B2846" s="5">
        <v>43.220001000000003</v>
      </c>
      <c r="C2846" s="6">
        <v>2.3164708065293027E-3</v>
      </c>
      <c r="D2846" s="8">
        <v>28</v>
      </c>
      <c r="E2846" s="9">
        <v>112.970001</v>
      </c>
      <c r="F2846" s="10">
        <v>3.5414785516607594E-4</v>
      </c>
      <c r="G2846" s="9">
        <v>92</v>
      </c>
      <c r="H2846" s="12">
        <f t="shared" si="220"/>
        <v>11603.40012</v>
      </c>
      <c r="I2846" s="37">
        <f t="shared" si="221"/>
        <v>120</v>
      </c>
      <c r="J2846" s="38">
        <f t="shared" si="222"/>
        <v>96.695001000000005</v>
      </c>
      <c r="K2846" s="13">
        <f t="shared" si="223"/>
        <v>0.23333333333333334</v>
      </c>
      <c r="L2846" s="14">
        <f t="shared" si="224"/>
        <v>0.76666666666666661</v>
      </c>
    </row>
    <row r="2847" spans="1:12" x14ac:dyDescent="0.35">
      <c r="A2847" s="2">
        <v>44028</v>
      </c>
      <c r="B2847" s="5">
        <v>43.119999</v>
      </c>
      <c r="C2847" s="6">
        <v>-2.3164708065293027E-3</v>
      </c>
      <c r="D2847" s="8">
        <v>28</v>
      </c>
      <c r="E2847" s="9">
        <v>114.08000199999999</v>
      </c>
      <c r="F2847" s="10">
        <v>9.7776686067971852E-3</v>
      </c>
      <c r="G2847" s="9">
        <v>92</v>
      </c>
      <c r="H2847" s="12">
        <f t="shared" si="220"/>
        <v>11702.720155999999</v>
      </c>
      <c r="I2847" s="37">
        <f t="shared" si="221"/>
        <v>120</v>
      </c>
      <c r="J2847" s="38">
        <f t="shared" si="222"/>
        <v>97.52266796666666</v>
      </c>
      <c r="K2847" s="13">
        <f t="shared" si="223"/>
        <v>0.23333333333333334</v>
      </c>
      <c r="L2847" s="14">
        <f t="shared" si="224"/>
        <v>0.76666666666666661</v>
      </c>
    </row>
    <row r="2848" spans="1:12" x14ac:dyDescent="0.35">
      <c r="A2848" s="2">
        <v>44029</v>
      </c>
      <c r="B2848" s="5">
        <v>42.880001</v>
      </c>
      <c r="C2848" s="6">
        <v>-5.5813633262049578E-3</v>
      </c>
      <c r="D2848" s="8">
        <v>28</v>
      </c>
      <c r="E2848" s="9">
        <v>115.80999799999999</v>
      </c>
      <c r="F2848" s="10">
        <v>1.5050925729077846E-2</v>
      </c>
      <c r="G2848" s="9">
        <v>92</v>
      </c>
      <c r="H2848" s="12">
        <f t="shared" si="220"/>
        <v>11855.159844</v>
      </c>
      <c r="I2848" s="37">
        <f t="shared" si="221"/>
        <v>120</v>
      </c>
      <c r="J2848" s="38">
        <f t="shared" si="222"/>
        <v>98.792998699999998</v>
      </c>
      <c r="K2848" s="13">
        <f t="shared" si="223"/>
        <v>0.23333333333333334</v>
      </c>
      <c r="L2848" s="14">
        <f t="shared" si="224"/>
        <v>0.76666666666666661</v>
      </c>
    </row>
    <row r="2849" spans="1:12" x14ac:dyDescent="0.35">
      <c r="A2849" s="2">
        <v>44032</v>
      </c>
      <c r="B2849" s="5">
        <v>43.07</v>
      </c>
      <c r="C2849" s="6">
        <v>4.4211589825775555E-3</v>
      </c>
      <c r="D2849" s="8">
        <v>28</v>
      </c>
      <c r="E2849" s="9">
        <v>117.05999799999999</v>
      </c>
      <c r="F2849" s="10">
        <v>1.0735706851199289E-2</v>
      </c>
      <c r="G2849" s="9">
        <v>92</v>
      </c>
      <c r="H2849" s="12">
        <f t="shared" si="220"/>
        <v>11975.479815999999</v>
      </c>
      <c r="I2849" s="37">
        <f t="shared" si="221"/>
        <v>120</v>
      </c>
      <c r="J2849" s="38">
        <f t="shared" si="222"/>
        <v>99.79566513333333</v>
      </c>
      <c r="K2849" s="13">
        <f t="shared" si="223"/>
        <v>0.23333333333333334</v>
      </c>
      <c r="L2849" s="14">
        <f t="shared" si="224"/>
        <v>0.76666666666666661</v>
      </c>
    </row>
    <row r="2850" spans="1:12" x14ac:dyDescent="0.35">
      <c r="A2850" s="2">
        <v>44033</v>
      </c>
      <c r="B2850" s="5">
        <v>43.259998000000003</v>
      </c>
      <c r="C2850" s="6">
        <v>4.4016752268074555E-3</v>
      </c>
      <c r="D2850" s="8">
        <v>28</v>
      </c>
      <c r="E2850" s="9">
        <v>118.540001</v>
      </c>
      <c r="F2850" s="10">
        <v>1.2563858017843543E-2</v>
      </c>
      <c r="G2850" s="9">
        <v>92</v>
      </c>
      <c r="H2850" s="12">
        <f t="shared" si="220"/>
        <v>12116.960036</v>
      </c>
      <c r="I2850" s="37">
        <f t="shared" si="221"/>
        <v>120</v>
      </c>
      <c r="J2850" s="38">
        <f t="shared" si="222"/>
        <v>100.97466696666667</v>
      </c>
      <c r="K2850" s="13">
        <f t="shared" si="223"/>
        <v>0.23333333333333334</v>
      </c>
      <c r="L2850" s="14">
        <f t="shared" si="224"/>
        <v>0.76666666666666661</v>
      </c>
    </row>
    <row r="2851" spans="1:12" x14ac:dyDescent="0.35">
      <c r="A2851" s="2">
        <v>44034</v>
      </c>
      <c r="B2851" s="5">
        <v>43.880001</v>
      </c>
      <c r="C2851" s="6">
        <v>1.4230283903628127E-2</v>
      </c>
      <c r="D2851" s="8">
        <v>28</v>
      </c>
      <c r="E2851" s="9">
        <v>118.110001</v>
      </c>
      <c r="F2851" s="10">
        <v>-3.6340627052240393E-3</v>
      </c>
      <c r="G2851" s="9">
        <v>92</v>
      </c>
      <c r="H2851" s="12">
        <f t="shared" si="220"/>
        <v>12094.760119999999</v>
      </c>
      <c r="I2851" s="37">
        <f t="shared" si="221"/>
        <v>120</v>
      </c>
      <c r="J2851" s="38">
        <f t="shared" si="222"/>
        <v>100.78966766666666</v>
      </c>
      <c r="K2851" s="13">
        <f t="shared" si="223"/>
        <v>0.23333333333333334</v>
      </c>
      <c r="L2851" s="14">
        <f t="shared" si="224"/>
        <v>0.76666666666666661</v>
      </c>
    </row>
    <row r="2852" spans="1:12" x14ac:dyDescent="0.35">
      <c r="A2852" s="2">
        <v>44035</v>
      </c>
      <c r="B2852" s="5">
        <v>44.5</v>
      </c>
      <c r="C2852" s="6">
        <v>1.4030530975739808E-2</v>
      </c>
      <c r="D2852" s="8">
        <v>28</v>
      </c>
      <c r="E2852" s="9">
        <v>119.08000199999999</v>
      </c>
      <c r="F2852" s="10">
        <v>8.1791508525679291E-3</v>
      </c>
      <c r="G2852" s="9">
        <v>92</v>
      </c>
      <c r="H2852" s="12">
        <f t="shared" si="220"/>
        <v>12201.360183999999</v>
      </c>
      <c r="I2852" s="37">
        <f t="shared" si="221"/>
        <v>120</v>
      </c>
      <c r="J2852" s="38">
        <f t="shared" si="222"/>
        <v>101.67800153333333</v>
      </c>
      <c r="K2852" s="13">
        <f t="shared" si="223"/>
        <v>0.23333333333333334</v>
      </c>
      <c r="L2852" s="14">
        <f t="shared" si="224"/>
        <v>0.76666666666666661</v>
      </c>
    </row>
    <row r="2853" spans="1:12" x14ac:dyDescent="0.35">
      <c r="A2853" s="2">
        <v>44036</v>
      </c>
      <c r="B2853" s="5">
        <v>44.919998</v>
      </c>
      <c r="C2853" s="6">
        <v>9.393896174449079E-3</v>
      </c>
      <c r="D2853" s="8">
        <v>28</v>
      </c>
      <c r="E2853" s="9">
        <v>118.989998</v>
      </c>
      <c r="F2853" s="10">
        <v>-7.5611378407991481E-4</v>
      </c>
      <c r="G2853" s="9">
        <v>92</v>
      </c>
      <c r="H2853" s="12">
        <f t="shared" si="220"/>
        <v>12204.839759999999</v>
      </c>
      <c r="I2853" s="37">
        <f t="shared" si="221"/>
        <v>120</v>
      </c>
      <c r="J2853" s="38">
        <f t="shared" si="222"/>
        <v>101.70699799999998</v>
      </c>
      <c r="K2853" s="13">
        <f t="shared" si="223"/>
        <v>0.23333333333333334</v>
      </c>
      <c r="L2853" s="14">
        <f t="shared" si="224"/>
        <v>0.76666666666666661</v>
      </c>
    </row>
    <row r="2854" spans="1:12" x14ac:dyDescent="0.35">
      <c r="A2854" s="2">
        <v>44039</v>
      </c>
      <c r="B2854" s="5">
        <v>46.450001</v>
      </c>
      <c r="C2854" s="6">
        <v>3.3493401441728743E-2</v>
      </c>
      <c r="D2854" s="8">
        <v>28</v>
      </c>
      <c r="E2854" s="9">
        <v>118.389999</v>
      </c>
      <c r="F2854" s="10">
        <v>-5.0551881820410927E-3</v>
      </c>
      <c r="G2854" s="9">
        <v>92</v>
      </c>
      <c r="H2854" s="12">
        <f t="shared" si="220"/>
        <v>12192.479936000002</v>
      </c>
      <c r="I2854" s="37">
        <f t="shared" si="221"/>
        <v>120</v>
      </c>
      <c r="J2854" s="38">
        <f t="shared" si="222"/>
        <v>101.60399946666668</v>
      </c>
      <c r="K2854" s="13">
        <f t="shared" si="223"/>
        <v>0.23333333333333334</v>
      </c>
      <c r="L2854" s="14">
        <f t="shared" si="224"/>
        <v>0.76666666666666661</v>
      </c>
    </row>
    <row r="2855" spans="1:12" x14ac:dyDescent="0.35">
      <c r="A2855" s="2">
        <v>44040</v>
      </c>
      <c r="B2855" s="5">
        <v>46.009998000000003</v>
      </c>
      <c r="C2855" s="6">
        <v>-9.5177660898073668E-3</v>
      </c>
      <c r="D2855" s="8">
        <v>28</v>
      </c>
      <c r="E2855" s="9">
        <v>120.019997</v>
      </c>
      <c r="F2855" s="10">
        <v>1.3674119588646505E-2</v>
      </c>
      <c r="G2855" s="9">
        <v>92</v>
      </c>
      <c r="H2855" s="12">
        <f t="shared" si="220"/>
        <v>12330.119667999999</v>
      </c>
      <c r="I2855" s="37">
        <f t="shared" si="221"/>
        <v>120</v>
      </c>
      <c r="J2855" s="38">
        <f t="shared" si="222"/>
        <v>102.75099723333332</v>
      </c>
      <c r="K2855" s="13">
        <f t="shared" si="223"/>
        <v>0.23333333333333334</v>
      </c>
      <c r="L2855" s="14">
        <f t="shared" si="224"/>
        <v>0.76666666666666661</v>
      </c>
    </row>
    <row r="2856" spans="1:12" x14ac:dyDescent="0.35">
      <c r="A2856" s="2">
        <v>44041</v>
      </c>
      <c r="B2856" s="5">
        <v>46.52</v>
      </c>
      <c r="C2856" s="6">
        <v>1.1023606951898746E-2</v>
      </c>
      <c r="D2856" s="8">
        <v>28</v>
      </c>
      <c r="E2856" s="9">
        <v>119.260002</v>
      </c>
      <c r="F2856" s="10">
        <v>-6.3523701004903899E-3</v>
      </c>
      <c r="G2856" s="9">
        <v>92</v>
      </c>
      <c r="H2856" s="12">
        <f t="shared" si="220"/>
        <v>12274.480184</v>
      </c>
      <c r="I2856" s="37">
        <f t="shared" si="221"/>
        <v>120</v>
      </c>
      <c r="J2856" s="38">
        <f t="shared" si="222"/>
        <v>102.28733486666667</v>
      </c>
      <c r="K2856" s="13">
        <f t="shared" si="223"/>
        <v>0.23333333333333334</v>
      </c>
      <c r="L2856" s="14">
        <f t="shared" si="224"/>
        <v>0.76666666666666661</v>
      </c>
    </row>
    <row r="2857" spans="1:12" x14ac:dyDescent="0.35">
      <c r="A2857" s="2">
        <v>44042</v>
      </c>
      <c r="B2857" s="5">
        <v>46.549999</v>
      </c>
      <c r="C2857" s="6">
        <v>6.446545903346923E-4</v>
      </c>
      <c r="D2857" s="8">
        <v>28</v>
      </c>
      <c r="E2857" s="9">
        <v>117.959999</v>
      </c>
      <c r="F2857" s="10">
        <v>-1.0960424995416496E-2</v>
      </c>
      <c r="G2857" s="9">
        <v>92</v>
      </c>
      <c r="H2857" s="12">
        <f t="shared" si="220"/>
        <v>12155.719879999999</v>
      </c>
      <c r="I2857" s="37">
        <f t="shared" si="221"/>
        <v>120</v>
      </c>
      <c r="J2857" s="38">
        <f t="shared" si="222"/>
        <v>101.29766566666666</v>
      </c>
      <c r="K2857" s="13">
        <f t="shared" si="223"/>
        <v>0.23333333333333334</v>
      </c>
      <c r="L2857" s="14">
        <f t="shared" si="224"/>
        <v>0.76666666666666661</v>
      </c>
    </row>
    <row r="2858" spans="1:12" x14ac:dyDescent="0.35">
      <c r="A2858" s="2">
        <v>44043</v>
      </c>
      <c r="B2858" s="5">
        <v>47.139999000000003</v>
      </c>
      <c r="C2858" s="6">
        <v>1.2594894053779448E-2</v>
      </c>
      <c r="D2858" s="8">
        <v>28</v>
      </c>
      <c r="E2858" s="9">
        <v>118.019997</v>
      </c>
      <c r="F2858" s="10">
        <v>5.0850073997654732E-4</v>
      </c>
      <c r="G2858" s="9">
        <v>92</v>
      </c>
      <c r="H2858" s="12">
        <f t="shared" si="220"/>
        <v>12177.759695999999</v>
      </c>
      <c r="I2858" s="37">
        <f t="shared" si="221"/>
        <v>120</v>
      </c>
      <c r="J2858" s="38">
        <f t="shared" si="222"/>
        <v>101.48133079999999</v>
      </c>
      <c r="K2858" s="13">
        <f t="shared" si="223"/>
        <v>0.23333333333333334</v>
      </c>
      <c r="L2858" s="14">
        <f t="shared" si="224"/>
        <v>0.76666666666666661</v>
      </c>
    </row>
    <row r="2859" spans="1:12" x14ac:dyDescent="0.35">
      <c r="A2859" s="2">
        <v>44046</v>
      </c>
      <c r="B2859" s="5">
        <v>47.290000999999997</v>
      </c>
      <c r="C2859" s="6">
        <v>3.1770015073258051E-3</v>
      </c>
      <c r="D2859" s="8">
        <v>28</v>
      </c>
      <c r="E2859" s="9">
        <v>116.16999800000001</v>
      </c>
      <c r="F2859" s="10">
        <v>-1.5799457900367742E-2</v>
      </c>
      <c r="G2859" s="9">
        <v>92</v>
      </c>
      <c r="H2859" s="12">
        <f t="shared" si="220"/>
        <v>12011.759844</v>
      </c>
      <c r="I2859" s="37">
        <f t="shared" si="221"/>
        <v>120</v>
      </c>
      <c r="J2859" s="38">
        <f t="shared" si="222"/>
        <v>100.09799870000001</v>
      </c>
      <c r="K2859" s="13">
        <f t="shared" si="223"/>
        <v>0.23333333333333334</v>
      </c>
      <c r="L2859" s="14">
        <f t="shared" si="224"/>
        <v>0.76666666666666661</v>
      </c>
    </row>
    <row r="2860" spans="1:12" x14ac:dyDescent="0.35">
      <c r="A2860" s="2">
        <v>44047</v>
      </c>
      <c r="B2860" s="5">
        <v>47.259998000000003</v>
      </c>
      <c r="C2860" s="6">
        <v>-6.3464836222859589E-4</v>
      </c>
      <c r="D2860" s="8">
        <v>28</v>
      </c>
      <c r="E2860" s="9">
        <v>118</v>
      </c>
      <c r="F2860" s="10">
        <v>1.5630006156430731E-2</v>
      </c>
      <c r="G2860" s="9">
        <v>92</v>
      </c>
      <c r="H2860" s="12">
        <f t="shared" si="220"/>
        <v>12179.279944</v>
      </c>
      <c r="I2860" s="37">
        <f t="shared" si="221"/>
        <v>120</v>
      </c>
      <c r="J2860" s="38">
        <f t="shared" si="222"/>
        <v>101.49399953333334</v>
      </c>
      <c r="K2860" s="13">
        <f t="shared" si="223"/>
        <v>0.23333333333333334</v>
      </c>
      <c r="L2860" s="14">
        <f t="shared" si="224"/>
        <v>0.76666666666666661</v>
      </c>
    </row>
    <row r="2861" spans="1:12" x14ac:dyDescent="0.35">
      <c r="A2861" s="2">
        <v>44048</v>
      </c>
      <c r="B2861" s="5">
        <v>48.509998000000003</v>
      </c>
      <c r="C2861" s="6">
        <v>2.6105691588836688E-2</v>
      </c>
      <c r="D2861" s="8">
        <v>28</v>
      </c>
      <c r="E2861" s="9">
        <v>118.029999</v>
      </c>
      <c r="F2861" s="10">
        <v>2.5419650289038032E-4</v>
      </c>
      <c r="G2861" s="9">
        <v>92</v>
      </c>
      <c r="H2861" s="12">
        <f t="shared" si="220"/>
        <v>12217.039852</v>
      </c>
      <c r="I2861" s="37">
        <f t="shared" si="221"/>
        <v>120</v>
      </c>
      <c r="J2861" s="38">
        <f t="shared" si="222"/>
        <v>101.80866543333333</v>
      </c>
      <c r="K2861" s="13">
        <f t="shared" si="223"/>
        <v>0.23333333333333334</v>
      </c>
      <c r="L2861" s="14">
        <f t="shared" si="224"/>
        <v>0.76666666666666661</v>
      </c>
    </row>
    <row r="2862" spans="1:12" x14ac:dyDescent="0.35">
      <c r="A2862" s="2">
        <v>44049</v>
      </c>
      <c r="B2862" s="5">
        <v>48.900002000000001</v>
      </c>
      <c r="C2862" s="6">
        <v>8.0075163521091675E-3</v>
      </c>
      <c r="D2862" s="8">
        <v>28</v>
      </c>
      <c r="E2862" s="9">
        <v>119.019997</v>
      </c>
      <c r="F2862" s="10">
        <v>8.3527000423027076E-3</v>
      </c>
      <c r="G2862" s="9">
        <v>92</v>
      </c>
      <c r="H2862" s="12">
        <f t="shared" si="220"/>
        <v>12319.039779999999</v>
      </c>
      <c r="I2862" s="37">
        <f t="shared" si="221"/>
        <v>120</v>
      </c>
      <c r="J2862" s="38">
        <f t="shared" si="222"/>
        <v>102.65866483333333</v>
      </c>
      <c r="K2862" s="13">
        <f t="shared" si="223"/>
        <v>0.23333333333333334</v>
      </c>
      <c r="L2862" s="14">
        <f t="shared" si="224"/>
        <v>0.76666666666666661</v>
      </c>
    </row>
    <row r="2863" spans="1:12" x14ac:dyDescent="0.35">
      <c r="A2863" s="2">
        <v>44050</v>
      </c>
      <c r="B2863" s="5">
        <v>49.169998</v>
      </c>
      <c r="C2863" s="6">
        <v>5.5062033680175482E-3</v>
      </c>
      <c r="D2863" s="8">
        <v>28</v>
      </c>
      <c r="E2863" s="9">
        <v>119.349998</v>
      </c>
      <c r="F2863" s="10">
        <v>2.7688150165445791E-3</v>
      </c>
      <c r="G2863" s="9">
        <v>92</v>
      </c>
      <c r="H2863" s="12">
        <f t="shared" si="220"/>
        <v>12356.95976</v>
      </c>
      <c r="I2863" s="37">
        <f t="shared" si="221"/>
        <v>120</v>
      </c>
      <c r="J2863" s="38">
        <f t="shared" si="222"/>
        <v>102.97466466666667</v>
      </c>
      <c r="K2863" s="13">
        <f t="shared" si="223"/>
        <v>0.23333333333333334</v>
      </c>
      <c r="L2863" s="14">
        <f t="shared" si="224"/>
        <v>0.76666666666666661</v>
      </c>
    </row>
    <row r="2864" spans="1:12" x14ac:dyDescent="0.35">
      <c r="A2864" s="2">
        <v>44053</v>
      </c>
      <c r="B2864" s="5">
        <v>48.400002000000001</v>
      </c>
      <c r="C2864" s="6">
        <v>-1.5783785703739284E-2</v>
      </c>
      <c r="D2864" s="8">
        <v>28</v>
      </c>
      <c r="E2864" s="9">
        <v>119.970001</v>
      </c>
      <c r="F2864" s="10">
        <v>5.1813838348513386E-3</v>
      </c>
      <c r="G2864" s="9">
        <v>92</v>
      </c>
      <c r="H2864" s="12">
        <f t="shared" si="220"/>
        <v>12392.440148</v>
      </c>
      <c r="I2864" s="37">
        <f t="shared" si="221"/>
        <v>120</v>
      </c>
      <c r="J2864" s="38">
        <f t="shared" si="222"/>
        <v>103.27033456666666</v>
      </c>
      <c r="K2864" s="13">
        <f t="shared" si="223"/>
        <v>0.23333333333333334</v>
      </c>
      <c r="L2864" s="14">
        <f t="shared" si="224"/>
        <v>0.76666666666666661</v>
      </c>
    </row>
    <row r="2865" spans="1:12" x14ac:dyDescent="0.35">
      <c r="A2865" s="2">
        <v>44054</v>
      </c>
      <c r="B2865" s="5">
        <v>47.299999</v>
      </c>
      <c r="C2865" s="6">
        <v>-2.2989580688661526E-2</v>
      </c>
      <c r="D2865" s="8">
        <v>28</v>
      </c>
      <c r="E2865" s="9">
        <v>120.44000200000001</v>
      </c>
      <c r="F2865" s="10">
        <v>3.9100003570577968E-3</v>
      </c>
      <c r="G2865" s="9">
        <v>92</v>
      </c>
      <c r="H2865" s="12">
        <f t="shared" si="220"/>
        <v>12404.880155999999</v>
      </c>
      <c r="I2865" s="37">
        <f t="shared" si="221"/>
        <v>120</v>
      </c>
      <c r="J2865" s="38">
        <f t="shared" si="222"/>
        <v>103.37400129999999</v>
      </c>
      <c r="K2865" s="13">
        <f t="shared" si="223"/>
        <v>0.23333333333333334</v>
      </c>
      <c r="L2865" s="14">
        <f t="shared" si="224"/>
        <v>0.76666666666666661</v>
      </c>
    </row>
    <row r="2866" spans="1:12" x14ac:dyDescent="0.35">
      <c r="A2866" s="2">
        <v>44055</v>
      </c>
      <c r="B2866" s="5">
        <v>45.68</v>
      </c>
      <c r="C2866" s="6">
        <v>-3.4849709008482943E-2</v>
      </c>
      <c r="D2866" s="8">
        <v>28</v>
      </c>
      <c r="E2866" s="9">
        <v>120.33000199999999</v>
      </c>
      <c r="F2866" s="10">
        <v>-9.137351482815248E-4</v>
      </c>
      <c r="G2866" s="9">
        <v>92</v>
      </c>
      <c r="H2866" s="12">
        <f t="shared" si="220"/>
        <v>12349.400183999998</v>
      </c>
      <c r="I2866" s="37">
        <f t="shared" si="221"/>
        <v>120</v>
      </c>
      <c r="J2866" s="38">
        <f t="shared" si="222"/>
        <v>102.91166819999998</v>
      </c>
      <c r="K2866" s="13">
        <f t="shared" si="223"/>
        <v>0.23333333333333334</v>
      </c>
      <c r="L2866" s="14">
        <f t="shared" si="224"/>
        <v>0.76666666666666661</v>
      </c>
    </row>
    <row r="2867" spans="1:12" x14ac:dyDescent="0.35">
      <c r="A2867" s="2">
        <v>44056</v>
      </c>
      <c r="B2867" s="5">
        <v>45.990001999999997</v>
      </c>
      <c r="C2867" s="6">
        <v>6.7634596917911516E-3</v>
      </c>
      <c r="D2867" s="8">
        <v>28</v>
      </c>
      <c r="E2867" s="9">
        <v>120.489998</v>
      </c>
      <c r="F2867" s="10">
        <v>1.3287602652667374E-3</v>
      </c>
      <c r="G2867" s="9">
        <v>92</v>
      </c>
      <c r="H2867" s="12">
        <f t="shared" si="220"/>
        <v>12372.799872</v>
      </c>
      <c r="I2867" s="37">
        <f t="shared" si="221"/>
        <v>120</v>
      </c>
      <c r="J2867" s="38">
        <f t="shared" si="222"/>
        <v>103.1066656</v>
      </c>
      <c r="K2867" s="13">
        <f t="shared" si="223"/>
        <v>0.23333333333333334</v>
      </c>
      <c r="L2867" s="14">
        <f t="shared" si="224"/>
        <v>0.76666666666666661</v>
      </c>
    </row>
    <row r="2868" spans="1:12" x14ac:dyDescent="0.35">
      <c r="A2868" s="2">
        <v>44057</v>
      </c>
      <c r="B2868" s="5">
        <v>46.32</v>
      </c>
      <c r="C2868" s="6">
        <v>7.1498082251939543E-3</v>
      </c>
      <c r="D2868" s="8">
        <v>28</v>
      </c>
      <c r="E2868" s="9">
        <v>119.260002</v>
      </c>
      <c r="F2868" s="10">
        <v>-1.0260744871255056E-2</v>
      </c>
      <c r="G2868" s="9">
        <v>92</v>
      </c>
      <c r="H2868" s="12">
        <f t="shared" si="220"/>
        <v>12268.880184000001</v>
      </c>
      <c r="I2868" s="37">
        <f t="shared" si="221"/>
        <v>120</v>
      </c>
      <c r="J2868" s="38">
        <f t="shared" si="222"/>
        <v>102.24066820000002</v>
      </c>
      <c r="K2868" s="13">
        <f t="shared" si="223"/>
        <v>0.23333333333333334</v>
      </c>
      <c r="L2868" s="14">
        <f t="shared" si="224"/>
        <v>0.76666666666666661</v>
      </c>
    </row>
    <row r="2869" spans="1:12" x14ac:dyDescent="0.35">
      <c r="A2869" s="2">
        <v>44060</v>
      </c>
      <c r="B2869" s="5">
        <v>46.150002000000001</v>
      </c>
      <c r="C2869" s="6">
        <v>-3.676828978934843E-3</v>
      </c>
      <c r="D2869" s="8">
        <v>28</v>
      </c>
      <c r="E2869" s="9">
        <v>119.879997</v>
      </c>
      <c r="F2869" s="10">
        <v>5.1852169583952445E-3</v>
      </c>
      <c r="G2869" s="9">
        <v>92</v>
      </c>
      <c r="H2869" s="12">
        <f t="shared" si="220"/>
        <v>12321.15978</v>
      </c>
      <c r="I2869" s="37">
        <f t="shared" si="221"/>
        <v>120</v>
      </c>
      <c r="J2869" s="38">
        <f t="shared" si="222"/>
        <v>102.6763315</v>
      </c>
      <c r="K2869" s="13">
        <f t="shared" si="223"/>
        <v>0.23333333333333334</v>
      </c>
      <c r="L2869" s="14">
        <f t="shared" si="224"/>
        <v>0.76666666666666661</v>
      </c>
    </row>
    <row r="2870" spans="1:12" x14ac:dyDescent="0.35">
      <c r="A2870" s="2">
        <v>44061</v>
      </c>
      <c r="B2870" s="5">
        <v>47.310001</v>
      </c>
      <c r="C2870" s="6">
        <v>2.4824706494431581E-2</v>
      </c>
      <c r="D2870" s="8">
        <v>28</v>
      </c>
      <c r="E2870" s="9">
        <v>120.970001</v>
      </c>
      <c r="F2870" s="10">
        <v>9.0513718148317324E-3</v>
      </c>
      <c r="G2870" s="9">
        <v>92</v>
      </c>
      <c r="H2870" s="12">
        <f t="shared" si="220"/>
        <v>12453.920120000001</v>
      </c>
      <c r="I2870" s="37">
        <f t="shared" si="221"/>
        <v>120</v>
      </c>
      <c r="J2870" s="38">
        <f t="shared" si="222"/>
        <v>103.78266766666667</v>
      </c>
      <c r="K2870" s="13">
        <f t="shared" si="223"/>
        <v>0.23333333333333334</v>
      </c>
      <c r="L2870" s="14">
        <f t="shared" si="224"/>
        <v>0.76666666666666661</v>
      </c>
    </row>
    <row r="2871" spans="1:12" x14ac:dyDescent="0.35">
      <c r="A2871" s="2">
        <v>44062</v>
      </c>
      <c r="B2871" s="5">
        <v>46.880001</v>
      </c>
      <c r="C2871" s="6">
        <v>-9.1305441804219178E-3</v>
      </c>
      <c r="D2871" s="8">
        <v>28</v>
      </c>
      <c r="E2871" s="9">
        <v>121.129997</v>
      </c>
      <c r="F2871" s="10">
        <v>1.3217350236622849E-3</v>
      </c>
      <c r="G2871" s="9">
        <v>92</v>
      </c>
      <c r="H2871" s="12">
        <f t="shared" si="220"/>
        <v>12456.599752</v>
      </c>
      <c r="I2871" s="37">
        <f t="shared" si="221"/>
        <v>120</v>
      </c>
      <c r="J2871" s="38">
        <f t="shared" si="222"/>
        <v>103.80499793333334</v>
      </c>
      <c r="K2871" s="13">
        <f t="shared" si="223"/>
        <v>0.23333333333333334</v>
      </c>
      <c r="L2871" s="14">
        <f t="shared" si="224"/>
        <v>0.76666666666666661</v>
      </c>
    </row>
    <row r="2872" spans="1:12" x14ac:dyDescent="0.35">
      <c r="A2872" s="2">
        <v>44063</v>
      </c>
      <c r="B2872" s="5">
        <v>45.68</v>
      </c>
      <c r="C2872" s="6">
        <v>-2.5930601252059926E-2</v>
      </c>
      <c r="D2872" s="8">
        <v>28</v>
      </c>
      <c r="E2872" s="9">
        <v>120.41999800000001</v>
      </c>
      <c r="F2872" s="10">
        <v>-5.8787088341665239E-3</v>
      </c>
      <c r="G2872" s="9">
        <v>92</v>
      </c>
      <c r="H2872" s="12">
        <f t="shared" si="220"/>
        <v>12357.679816</v>
      </c>
      <c r="I2872" s="37">
        <f t="shared" si="221"/>
        <v>120</v>
      </c>
      <c r="J2872" s="38">
        <f t="shared" si="222"/>
        <v>102.98066513333333</v>
      </c>
      <c r="K2872" s="13">
        <f t="shared" si="223"/>
        <v>0.23333333333333334</v>
      </c>
      <c r="L2872" s="14">
        <f t="shared" si="224"/>
        <v>0.76666666666666661</v>
      </c>
    </row>
    <row r="2873" spans="1:12" x14ac:dyDescent="0.35">
      <c r="A2873" s="2">
        <v>44064</v>
      </c>
      <c r="B2873" s="5">
        <v>45.720001000000003</v>
      </c>
      <c r="C2873" s="6">
        <v>8.75295451120639E-4</v>
      </c>
      <c r="D2873" s="8">
        <v>28</v>
      </c>
      <c r="E2873" s="9">
        <v>121.110001</v>
      </c>
      <c r="F2873" s="10">
        <v>5.7136163621507308E-3</v>
      </c>
      <c r="G2873" s="9">
        <v>92</v>
      </c>
      <c r="H2873" s="12">
        <f t="shared" si="220"/>
        <v>12422.280119999999</v>
      </c>
      <c r="I2873" s="37">
        <f t="shared" si="221"/>
        <v>120</v>
      </c>
      <c r="J2873" s="38">
        <f t="shared" si="222"/>
        <v>103.51900099999999</v>
      </c>
      <c r="K2873" s="13">
        <f t="shared" si="223"/>
        <v>0.23333333333333334</v>
      </c>
      <c r="L2873" s="14">
        <f t="shared" si="224"/>
        <v>0.76666666666666661</v>
      </c>
    </row>
    <row r="2874" spans="1:12" x14ac:dyDescent="0.35">
      <c r="A2874" s="2">
        <v>44067</v>
      </c>
      <c r="B2874" s="5">
        <v>45.5</v>
      </c>
      <c r="C2874" s="6">
        <v>-4.8235348419707336E-3</v>
      </c>
      <c r="D2874" s="8">
        <v>28</v>
      </c>
      <c r="E2874" s="9">
        <v>122</v>
      </c>
      <c r="F2874" s="10">
        <v>7.3218129433412216E-3</v>
      </c>
      <c r="G2874" s="9">
        <v>92</v>
      </c>
      <c r="H2874" s="12">
        <f t="shared" si="220"/>
        <v>12498</v>
      </c>
      <c r="I2874" s="37">
        <f t="shared" si="221"/>
        <v>120</v>
      </c>
      <c r="J2874" s="38">
        <f t="shared" si="222"/>
        <v>104.15</v>
      </c>
      <c r="K2874" s="13">
        <f t="shared" si="223"/>
        <v>0.23333333333333334</v>
      </c>
      <c r="L2874" s="14">
        <f t="shared" si="224"/>
        <v>0.76666666666666661</v>
      </c>
    </row>
    <row r="2875" spans="1:12" x14ac:dyDescent="0.35">
      <c r="A2875" s="2">
        <v>44068</v>
      </c>
      <c r="B2875" s="5">
        <v>44.93</v>
      </c>
      <c r="C2875" s="6">
        <v>-1.260660287483617E-2</v>
      </c>
      <c r="D2875" s="8">
        <v>28</v>
      </c>
      <c r="E2875" s="9">
        <v>121.93</v>
      </c>
      <c r="F2875" s="10">
        <v>-5.7393516108295017E-4</v>
      </c>
      <c r="G2875" s="9">
        <v>92</v>
      </c>
      <c r="H2875" s="12">
        <f t="shared" si="220"/>
        <v>12475.600000000002</v>
      </c>
      <c r="I2875" s="37">
        <f t="shared" si="221"/>
        <v>120</v>
      </c>
      <c r="J2875" s="38">
        <f t="shared" si="222"/>
        <v>103.96333333333335</v>
      </c>
      <c r="K2875" s="13">
        <f t="shared" si="223"/>
        <v>0.23333333333333334</v>
      </c>
      <c r="L2875" s="14">
        <f t="shared" si="224"/>
        <v>0.76666666666666661</v>
      </c>
    </row>
    <row r="2876" spans="1:12" x14ac:dyDescent="0.35">
      <c r="A2876" s="2">
        <v>44069</v>
      </c>
      <c r="B2876" s="5">
        <v>44.799999</v>
      </c>
      <c r="C2876" s="6">
        <v>-2.8976059825578382E-3</v>
      </c>
      <c r="D2876" s="8">
        <v>28</v>
      </c>
      <c r="E2876" s="9">
        <v>122.75</v>
      </c>
      <c r="F2876" s="10">
        <v>6.7026571024557668E-3</v>
      </c>
      <c r="G2876" s="9">
        <v>92</v>
      </c>
      <c r="H2876" s="12">
        <f t="shared" si="220"/>
        <v>12547.399971999999</v>
      </c>
      <c r="I2876" s="37">
        <f t="shared" si="221"/>
        <v>120</v>
      </c>
      <c r="J2876" s="38">
        <f t="shared" si="222"/>
        <v>104.56166643333333</v>
      </c>
      <c r="K2876" s="13">
        <f t="shared" si="223"/>
        <v>0.23333333333333334</v>
      </c>
      <c r="L2876" s="14">
        <f t="shared" si="224"/>
        <v>0.76666666666666661</v>
      </c>
    </row>
    <row r="2877" spans="1:12" x14ac:dyDescent="0.35">
      <c r="A2877" s="2">
        <v>44070</v>
      </c>
      <c r="B2877" s="5">
        <v>45.049999</v>
      </c>
      <c r="C2877" s="6">
        <v>5.5648447572775872E-3</v>
      </c>
      <c r="D2877" s="8">
        <v>28</v>
      </c>
      <c r="E2877" s="9">
        <v>122.910004</v>
      </c>
      <c r="F2877" s="10">
        <v>1.3026460963976305E-3</v>
      </c>
      <c r="G2877" s="9">
        <v>92</v>
      </c>
      <c r="H2877" s="12">
        <f t="shared" si="220"/>
        <v>12569.120339999999</v>
      </c>
      <c r="I2877" s="37">
        <f t="shared" si="221"/>
        <v>120</v>
      </c>
      <c r="J2877" s="38">
        <f t="shared" si="222"/>
        <v>104.74266949999999</v>
      </c>
      <c r="K2877" s="13">
        <f t="shared" si="223"/>
        <v>0.23333333333333334</v>
      </c>
      <c r="L2877" s="14">
        <f t="shared" si="224"/>
        <v>0.76666666666666661</v>
      </c>
    </row>
    <row r="2878" spans="1:12" x14ac:dyDescent="0.35">
      <c r="A2878" s="2">
        <v>44071</v>
      </c>
      <c r="B2878" s="5">
        <v>45.099997999999999</v>
      </c>
      <c r="C2878" s="6">
        <v>1.1092403059453915E-3</v>
      </c>
      <c r="D2878" s="8">
        <v>28</v>
      </c>
      <c r="E2878" s="9">
        <v>124.040001</v>
      </c>
      <c r="F2878" s="10">
        <v>9.151689523136497E-3</v>
      </c>
      <c r="G2878" s="9">
        <v>92</v>
      </c>
      <c r="H2878" s="12">
        <f t="shared" si="220"/>
        <v>12674.480036000001</v>
      </c>
      <c r="I2878" s="37">
        <f t="shared" si="221"/>
        <v>120</v>
      </c>
      <c r="J2878" s="38">
        <f t="shared" si="222"/>
        <v>105.62066696666668</v>
      </c>
      <c r="K2878" s="13">
        <f t="shared" si="223"/>
        <v>0.23333333333333334</v>
      </c>
      <c r="L2878" s="14">
        <f t="shared" si="224"/>
        <v>0.76666666666666661</v>
      </c>
    </row>
    <row r="2879" spans="1:12" x14ac:dyDescent="0.35">
      <c r="A2879" s="2">
        <v>44074</v>
      </c>
      <c r="B2879" s="5">
        <v>45.34</v>
      </c>
      <c r="C2879" s="6">
        <v>5.3074429166493076E-3</v>
      </c>
      <c r="D2879" s="8">
        <v>28</v>
      </c>
      <c r="E2879" s="9">
        <v>121.029999</v>
      </c>
      <c r="F2879" s="10">
        <v>-2.4565661806065897E-2</v>
      </c>
      <c r="G2879" s="9">
        <v>92</v>
      </c>
      <c r="H2879" s="12">
        <f t="shared" si="220"/>
        <v>12404.279908</v>
      </c>
      <c r="I2879" s="37">
        <f t="shared" si="221"/>
        <v>120</v>
      </c>
      <c r="J2879" s="38">
        <f t="shared" si="222"/>
        <v>103.36899923333334</v>
      </c>
      <c r="K2879" s="13">
        <f t="shared" si="223"/>
        <v>0.23333333333333334</v>
      </c>
      <c r="L2879" s="14">
        <f t="shared" si="224"/>
        <v>0.76666666666666661</v>
      </c>
    </row>
    <row r="2880" spans="1:12" x14ac:dyDescent="0.35">
      <c r="A2880" s="2">
        <v>44075</v>
      </c>
      <c r="B2880" s="5">
        <v>45.459999000000003</v>
      </c>
      <c r="C2880" s="6">
        <v>2.6431513476534718E-3</v>
      </c>
      <c r="D2880" s="8">
        <v>28</v>
      </c>
      <c r="E2880" s="9">
        <v>122.150002</v>
      </c>
      <c r="F2880" s="10">
        <v>9.2113735889629567E-3</v>
      </c>
      <c r="G2880" s="9">
        <v>92</v>
      </c>
      <c r="H2880" s="12">
        <f t="shared" si="220"/>
        <v>12510.680156</v>
      </c>
      <c r="I2880" s="37">
        <f t="shared" si="221"/>
        <v>120</v>
      </c>
      <c r="J2880" s="38">
        <f t="shared" si="222"/>
        <v>104.25566796666666</v>
      </c>
      <c r="K2880" s="13">
        <f t="shared" si="223"/>
        <v>0.23333333333333334</v>
      </c>
      <c r="L2880" s="14">
        <f t="shared" si="224"/>
        <v>0.76666666666666661</v>
      </c>
    </row>
    <row r="2881" spans="1:12" x14ac:dyDescent="0.35">
      <c r="A2881" s="2">
        <v>44076</v>
      </c>
      <c r="B2881" s="5">
        <v>45</v>
      </c>
      <c r="C2881" s="6">
        <v>-1.0170306656716921E-2</v>
      </c>
      <c r="D2881" s="8">
        <v>28</v>
      </c>
      <c r="E2881" s="9">
        <v>122.75</v>
      </c>
      <c r="F2881" s="10">
        <v>4.899952597568813E-3</v>
      </c>
      <c r="G2881" s="9">
        <v>92</v>
      </c>
      <c r="H2881" s="12">
        <f t="shared" si="220"/>
        <v>12553</v>
      </c>
      <c r="I2881" s="37">
        <f t="shared" si="221"/>
        <v>120</v>
      </c>
      <c r="J2881" s="38">
        <f t="shared" si="222"/>
        <v>104.60833333333333</v>
      </c>
      <c r="K2881" s="13">
        <f t="shared" si="223"/>
        <v>0.23333333333333334</v>
      </c>
      <c r="L2881" s="14">
        <f t="shared" si="224"/>
        <v>0.76666666666666661</v>
      </c>
    </row>
    <row r="2882" spans="1:12" x14ac:dyDescent="0.35">
      <c r="A2882" s="2">
        <v>44077</v>
      </c>
      <c r="B2882" s="5">
        <v>44.439999</v>
      </c>
      <c r="C2882" s="6">
        <v>-1.2522547501141013E-2</v>
      </c>
      <c r="D2882" s="8">
        <v>28</v>
      </c>
      <c r="E2882" s="9">
        <v>122.730003</v>
      </c>
      <c r="F2882" s="10">
        <v>-1.6292162131215093E-4</v>
      </c>
      <c r="G2882" s="9">
        <v>92</v>
      </c>
      <c r="H2882" s="12">
        <f t="shared" si="220"/>
        <v>12535.480248</v>
      </c>
      <c r="I2882" s="37">
        <f t="shared" si="221"/>
        <v>120</v>
      </c>
      <c r="J2882" s="38">
        <f t="shared" si="222"/>
        <v>104.4623354</v>
      </c>
      <c r="K2882" s="13">
        <f t="shared" si="223"/>
        <v>0.23333333333333334</v>
      </c>
      <c r="L2882" s="14">
        <f t="shared" si="224"/>
        <v>0.76666666666666661</v>
      </c>
    </row>
    <row r="2883" spans="1:12" x14ac:dyDescent="0.35">
      <c r="A2883" s="2">
        <v>44078</v>
      </c>
      <c r="B2883" s="5">
        <v>44.720001000000003</v>
      </c>
      <c r="C2883" s="6">
        <v>6.2809089390243322E-3</v>
      </c>
      <c r="D2883" s="8">
        <v>28</v>
      </c>
      <c r="E2883" s="9">
        <v>121.120003</v>
      </c>
      <c r="F2883" s="10">
        <v>-1.3205030595354827E-2</v>
      </c>
      <c r="G2883" s="9">
        <v>92</v>
      </c>
      <c r="H2883" s="12">
        <f t="shared" ref="H2883:H2946" si="225">B2883*D2883+E2883*G2883</f>
        <v>12395.200304</v>
      </c>
      <c r="I2883" s="37">
        <f t="shared" ref="I2883:I2946" si="226">SUM(D2883,G2883)</f>
        <v>120</v>
      </c>
      <c r="J2883" s="38">
        <f t="shared" ref="J2883:J2946" si="227">H2883/I2883</f>
        <v>103.29333586666667</v>
      </c>
      <c r="K2883" s="13">
        <f t="shared" ref="K2883:K2946" si="228">D2883/(D2883+G2883)</f>
        <v>0.23333333333333334</v>
      </c>
      <c r="L2883" s="14">
        <f t="shared" ref="L2883:L2946" si="229">1-K2883</f>
        <v>0.76666666666666661</v>
      </c>
    </row>
    <row r="2884" spans="1:12" x14ac:dyDescent="0.35">
      <c r="A2884" s="2">
        <v>44081</v>
      </c>
      <c r="B2884" s="5">
        <v>44.75</v>
      </c>
      <c r="C2884" s="6">
        <v>6.7059351266163247E-4</v>
      </c>
      <c r="D2884" s="8">
        <v>28</v>
      </c>
      <c r="E2884" s="9">
        <v>121.269997</v>
      </c>
      <c r="F2884" s="10">
        <v>1.2376254725499081E-3</v>
      </c>
      <c r="G2884" s="9">
        <v>92</v>
      </c>
      <c r="H2884" s="12">
        <f t="shared" si="225"/>
        <v>12409.839723999999</v>
      </c>
      <c r="I2884" s="37">
        <f t="shared" si="226"/>
        <v>120</v>
      </c>
      <c r="J2884" s="38">
        <f t="shared" si="227"/>
        <v>103.41533103333333</v>
      </c>
      <c r="K2884" s="13">
        <f t="shared" si="228"/>
        <v>0.23333333333333334</v>
      </c>
      <c r="L2884" s="14">
        <f t="shared" si="229"/>
        <v>0.76666666666666661</v>
      </c>
    </row>
    <row r="2885" spans="1:12" x14ac:dyDescent="0.35">
      <c r="A2885" s="2">
        <v>44082</v>
      </c>
      <c r="B2885" s="5">
        <v>44.82</v>
      </c>
      <c r="C2885" s="6">
        <v>1.5630236519164065E-3</v>
      </c>
      <c r="D2885" s="8">
        <v>28</v>
      </c>
      <c r="E2885" s="9">
        <v>120.849998</v>
      </c>
      <c r="F2885" s="10">
        <v>-3.4693493304622791E-3</v>
      </c>
      <c r="G2885" s="9">
        <v>92</v>
      </c>
      <c r="H2885" s="12">
        <f t="shared" si="225"/>
        <v>12373.159815999999</v>
      </c>
      <c r="I2885" s="37">
        <f t="shared" si="226"/>
        <v>120</v>
      </c>
      <c r="J2885" s="38">
        <f t="shared" si="227"/>
        <v>103.10966513333332</v>
      </c>
      <c r="K2885" s="13">
        <f t="shared" si="228"/>
        <v>0.23333333333333334</v>
      </c>
      <c r="L2885" s="14">
        <f t="shared" si="229"/>
        <v>0.76666666666666661</v>
      </c>
    </row>
    <row r="2886" spans="1:12" x14ac:dyDescent="0.35">
      <c r="A2886" s="2">
        <v>44083</v>
      </c>
      <c r="B2886" s="5">
        <v>44.939999</v>
      </c>
      <c r="C2886" s="6">
        <v>2.6737761325104081E-3</v>
      </c>
      <c r="D2886" s="8">
        <v>28</v>
      </c>
      <c r="E2886" s="9">
        <v>120.339996</v>
      </c>
      <c r="F2886" s="10">
        <v>-4.2290540470011351E-3</v>
      </c>
      <c r="G2886" s="9">
        <v>92</v>
      </c>
      <c r="H2886" s="12">
        <f t="shared" si="225"/>
        <v>12329.599603999999</v>
      </c>
      <c r="I2886" s="37">
        <f t="shared" si="226"/>
        <v>120</v>
      </c>
      <c r="J2886" s="38">
        <f t="shared" si="227"/>
        <v>102.74666336666665</v>
      </c>
      <c r="K2886" s="13">
        <f t="shared" si="228"/>
        <v>0.23333333333333334</v>
      </c>
      <c r="L2886" s="14">
        <f t="shared" si="229"/>
        <v>0.76666666666666661</v>
      </c>
    </row>
    <row r="2887" spans="1:12" x14ac:dyDescent="0.35">
      <c r="A2887" s="2">
        <v>44084</v>
      </c>
      <c r="B2887" s="5">
        <v>45.220001000000003</v>
      </c>
      <c r="C2887" s="6">
        <v>6.2112444586408522E-3</v>
      </c>
      <c r="D2887" s="8">
        <v>28</v>
      </c>
      <c r="E2887" s="9">
        <v>121.94000200000001</v>
      </c>
      <c r="F2887" s="10">
        <v>1.3208100328129468E-2</v>
      </c>
      <c r="G2887" s="9">
        <v>92</v>
      </c>
      <c r="H2887" s="12">
        <f t="shared" si="225"/>
        <v>12484.640212</v>
      </c>
      <c r="I2887" s="37">
        <f t="shared" si="226"/>
        <v>120</v>
      </c>
      <c r="J2887" s="38">
        <f t="shared" si="227"/>
        <v>104.03866843333334</v>
      </c>
      <c r="K2887" s="13">
        <f t="shared" si="228"/>
        <v>0.23333333333333334</v>
      </c>
      <c r="L2887" s="14">
        <f t="shared" si="229"/>
        <v>0.76666666666666661</v>
      </c>
    </row>
    <row r="2888" spans="1:12" x14ac:dyDescent="0.35">
      <c r="A2888" s="2">
        <v>44085</v>
      </c>
      <c r="B2888" s="5">
        <v>45.169998</v>
      </c>
      <c r="C2888" s="6">
        <v>-1.1063835745956929E-3</v>
      </c>
      <c r="D2888" s="8">
        <v>28</v>
      </c>
      <c r="E2888" s="9">
        <v>122.129997</v>
      </c>
      <c r="F2888" s="10">
        <v>1.5568897378290814E-3</v>
      </c>
      <c r="G2888" s="9">
        <v>92</v>
      </c>
      <c r="H2888" s="12">
        <f t="shared" si="225"/>
        <v>12500.719668</v>
      </c>
      <c r="I2888" s="37">
        <f t="shared" si="226"/>
        <v>120</v>
      </c>
      <c r="J2888" s="38">
        <f t="shared" si="227"/>
        <v>104.1726639</v>
      </c>
      <c r="K2888" s="13">
        <f t="shared" si="228"/>
        <v>0.23333333333333334</v>
      </c>
      <c r="L2888" s="14">
        <f t="shared" si="229"/>
        <v>0.76666666666666661</v>
      </c>
    </row>
    <row r="2889" spans="1:12" x14ac:dyDescent="0.35">
      <c r="A2889" s="2">
        <v>44088</v>
      </c>
      <c r="B2889" s="5">
        <v>45.029998999999997</v>
      </c>
      <c r="C2889" s="6">
        <v>-3.1041932832738262E-3</v>
      </c>
      <c r="D2889" s="8">
        <v>28</v>
      </c>
      <c r="E2889" s="9">
        <v>122.129997</v>
      </c>
      <c r="F2889" s="10">
        <v>0</v>
      </c>
      <c r="G2889" s="9">
        <v>92</v>
      </c>
      <c r="H2889" s="12">
        <f t="shared" si="225"/>
        <v>12496.799696</v>
      </c>
      <c r="I2889" s="37">
        <f t="shared" si="226"/>
        <v>120</v>
      </c>
      <c r="J2889" s="38">
        <f t="shared" si="227"/>
        <v>104.13999746666667</v>
      </c>
      <c r="K2889" s="13">
        <f t="shared" si="228"/>
        <v>0.23333333333333334</v>
      </c>
      <c r="L2889" s="14">
        <f t="shared" si="229"/>
        <v>0.76666666666666661</v>
      </c>
    </row>
    <row r="2890" spans="1:12" x14ac:dyDescent="0.35">
      <c r="A2890" s="2">
        <v>44089</v>
      </c>
      <c r="B2890" s="5">
        <v>45.560001</v>
      </c>
      <c r="C2890" s="6">
        <v>1.1701248421996713E-2</v>
      </c>
      <c r="D2890" s="8">
        <v>28</v>
      </c>
      <c r="E2890" s="9">
        <v>122.900002</v>
      </c>
      <c r="F2890" s="10">
        <v>6.2850062263741791E-3</v>
      </c>
      <c r="G2890" s="9">
        <v>92</v>
      </c>
      <c r="H2890" s="12">
        <f t="shared" si="225"/>
        <v>12582.480212</v>
      </c>
      <c r="I2890" s="37">
        <f t="shared" si="226"/>
        <v>120</v>
      </c>
      <c r="J2890" s="38">
        <f t="shared" si="227"/>
        <v>104.85400176666667</v>
      </c>
      <c r="K2890" s="13">
        <f t="shared" si="228"/>
        <v>0.23333333333333334</v>
      </c>
      <c r="L2890" s="14">
        <f t="shared" si="229"/>
        <v>0.76666666666666661</v>
      </c>
    </row>
    <row r="2891" spans="1:12" x14ac:dyDescent="0.35">
      <c r="A2891" s="2">
        <v>44090</v>
      </c>
      <c r="B2891" s="5">
        <v>45.380001</v>
      </c>
      <c r="C2891" s="6">
        <v>-3.9586591402245297E-3</v>
      </c>
      <c r="D2891" s="8">
        <v>28</v>
      </c>
      <c r="E2891" s="9">
        <v>123.709999</v>
      </c>
      <c r="F2891" s="10">
        <v>6.5690759459373638E-3</v>
      </c>
      <c r="G2891" s="9">
        <v>92</v>
      </c>
      <c r="H2891" s="12">
        <f t="shared" si="225"/>
        <v>12651.959935999999</v>
      </c>
      <c r="I2891" s="37">
        <f t="shared" si="226"/>
        <v>120</v>
      </c>
      <c r="J2891" s="38">
        <f t="shared" si="227"/>
        <v>105.43299946666666</v>
      </c>
      <c r="K2891" s="13">
        <f t="shared" si="228"/>
        <v>0.23333333333333334</v>
      </c>
      <c r="L2891" s="14">
        <f t="shared" si="229"/>
        <v>0.76666666666666661</v>
      </c>
    </row>
    <row r="2892" spans="1:12" x14ac:dyDescent="0.35">
      <c r="A2892" s="2">
        <v>44091</v>
      </c>
      <c r="B2892" s="5">
        <v>44.98</v>
      </c>
      <c r="C2892" s="6">
        <v>-8.85355485666528E-3</v>
      </c>
      <c r="D2892" s="8">
        <v>28</v>
      </c>
      <c r="E2892" s="9">
        <v>122.720001</v>
      </c>
      <c r="F2892" s="10">
        <v>-8.0347630237422862E-3</v>
      </c>
      <c r="G2892" s="9">
        <v>92</v>
      </c>
      <c r="H2892" s="12">
        <f t="shared" si="225"/>
        <v>12549.680092000001</v>
      </c>
      <c r="I2892" s="37">
        <f t="shared" si="226"/>
        <v>120</v>
      </c>
      <c r="J2892" s="38">
        <f t="shared" si="227"/>
        <v>104.58066743333333</v>
      </c>
      <c r="K2892" s="13">
        <f t="shared" si="228"/>
        <v>0.23333333333333334</v>
      </c>
      <c r="L2892" s="14">
        <f t="shared" si="229"/>
        <v>0.76666666666666661</v>
      </c>
    </row>
    <row r="2893" spans="1:12" x14ac:dyDescent="0.35">
      <c r="A2893" s="2">
        <v>44092</v>
      </c>
      <c r="B2893" s="5">
        <v>45.32</v>
      </c>
      <c r="C2893" s="6">
        <v>7.5304896286358947E-3</v>
      </c>
      <c r="D2893" s="8">
        <v>28</v>
      </c>
      <c r="E2893" s="9">
        <v>122.660004</v>
      </c>
      <c r="F2893" s="10">
        <v>-4.8901295927183952E-4</v>
      </c>
      <c r="G2893" s="9">
        <v>92</v>
      </c>
      <c r="H2893" s="12">
        <f t="shared" si="225"/>
        <v>12553.680368000001</v>
      </c>
      <c r="I2893" s="37">
        <f t="shared" si="226"/>
        <v>120</v>
      </c>
      <c r="J2893" s="38">
        <f t="shared" si="227"/>
        <v>104.61400306666668</v>
      </c>
      <c r="K2893" s="13">
        <f t="shared" si="228"/>
        <v>0.23333333333333334</v>
      </c>
      <c r="L2893" s="14">
        <f t="shared" si="229"/>
        <v>0.76666666666666661</v>
      </c>
    </row>
    <row r="2894" spans="1:12" x14ac:dyDescent="0.35">
      <c r="A2894" s="2">
        <v>44095</v>
      </c>
      <c r="B2894" s="5">
        <v>45</v>
      </c>
      <c r="C2894" s="6">
        <v>-7.0859463894858976E-3</v>
      </c>
      <c r="D2894" s="8">
        <v>28</v>
      </c>
      <c r="E2894" s="9">
        <v>119.91999800000001</v>
      </c>
      <c r="F2894" s="10">
        <v>-2.2591495691748342E-2</v>
      </c>
      <c r="G2894" s="9">
        <v>92</v>
      </c>
      <c r="H2894" s="12">
        <f t="shared" si="225"/>
        <v>12292.639816000001</v>
      </c>
      <c r="I2894" s="37">
        <f t="shared" si="226"/>
        <v>120</v>
      </c>
      <c r="J2894" s="38">
        <f t="shared" si="227"/>
        <v>102.43866513333334</v>
      </c>
      <c r="K2894" s="13">
        <f t="shared" si="228"/>
        <v>0.23333333333333334</v>
      </c>
      <c r="L2894" s="14">
        <f t="shared" si="229"/>
        <v>0.76666666666666661</v>
      </c>
    </row>
    <row r="2895" spans="1:12" x14ac:dyDescent="0.35">
      <c r="A2895" s="2">
        <v>44096</v>
      </c>
      <c r="B2895" s="5">
        <v>44.259998000000003</v>
      </c>
      <c r="C2895" s="6">
        <v>-1.6581200334945034E-2</v>
      </c>
      <c r="D2895" s="8">
        <v>28</v>
      </c>
      <c r="E2895" s="9">
        <v>118.910004</v>
      </c>
      <c r="F2895" s="10">
        <v>-8.457899028183391E-3</v>
      </c>
      <c r="G2895" s="9">
        <v>92</v>
      </c>
      <c r="H2895" s="12">
        <f t="shared" si="225"/>
        <v>12179.000312</v>
      </c>
      <c r="I2895" s="37">
        <f t="shared" si="226"/>
        <v>120</v>
      </c>
      <c r="J2895" s="38">
        <f t="shared" si="227"/>
        <v>101.49166926666666</v>
      </c>
      <c r="K2895" s="13">
        <f t="shared" si="228"/>
        <v>0.23333333333333334</v>
      </c>
      <c r="L2895" s="14">
        <f t="shared" si="229"/>
        <v>0.76666666666666661</v>
      </c>
    </row>
    <row r="2896" spans="1:12" x14ac:dyDescent="0.35">
      <c r="A2896" s="2">
        <v>44097</v>
      </c>
      <c r="B2896" s="5">
        <v>43.98</v>
      </c>
      <c r="C2896" s="6">
        <v>-6.3463043087597093E-3</v>
      </c>
      <c r="D2896" s="8">
        <v>28</v>
      </c>
      <c r="E2896" s="9">
        <v>118.949997</v>
      </c>
      <c r="F2896" s="10">
        <v>3.3627343991238234E-4</v>
      </c>
      <c r="G2896" s="9">
        <v>92</v>
      </c>
      <c r="H2896" s="12">
        <f t="shared" si="225"/>
        <v>12174.839723999999</v>
      </c>
      <c r="I2896" s="37">
        <f t="shared" si="226"/>
        <v>120</v>
      </c>
      <c r="J2896" s="38">
        <f t="shared" si="227"/>
        <v>101.4569977</v>
      </c>
      <c r="K2896" s="13">
        <f t="shared" si="228"/>
        <v>0.23333333333333334</v>
      </c>
      <c r="L2896" s="14">
        <f t="shared" si="229"/>
        <v>0.76666666666666661</v>
      </c>
    </row>
    <row r="2897" spans="1:12" x14ac:dyDescent="0.35">
      <c r="A2897" s="2">
        <v>44098</v>
      </c>
      <c r="B2897" s="5">
        <v>43.360000999999997</v>
      </c>
      <c r="C2897" s="6">
        <v>-1.4197604932493668E-2</v>
      </c>
      <c r="D2897" s="8">
        <v>28</v>
      </c>
      <c r="E2897" s="9">
        <v>115.760002</v>
      </c>
      <c r="F2897" s="10">
        <v>-2.7184111927931909E-2</v>
      </c>
      <c r="G2897" s="9">
        <v>92</v>
      </c>
      <c r="H2897" s="12">
        <f t="shared" si="225"/>
        <v>11864.000212000001</v>
      </c>
      <c r="I2897" s="37">
        <f t="shared" si="226"/>
        <v>120</v>
      </c>
      <c r="J2897" s="38">
        <f t="shared" si="227"/>
        <v>98.866668433333345</v>
      </c>
      <c r="K2897" s="13">
        <f t="shared" si="228"/>
        <v>0.23333333333333334</v>
      </c>
      <c r="L2897" s="14">
        <f t="shared" si="229"/>
        <v>0.76666666666666661</v>
      </c>
    </row>
    <row r="2898" spans="1:12" x14ac:dyDescent="0.35">
      <c r="A2898" s="2">
        <v>44099</v>
      </c>
      <c r="B2898" s="5">
        <v>43.619999</v>
      </c>
      <c r="C2898" s="6">
        <v>5.9783576540977101E-3</v>
      </c>
      <c r="D2898" s="8">
        <v>28</v>
      </c>
      <c r="E2898" s="9">
        <v>117.870003</v>
      </c>
      <c r="F2898" s="10">
        <v>1.8063248089893236E-2</v>
      </c>
      <c r="G2898" s="9">
        <v>92</v>
      </c>
      <c r="H2898" s="12">
        <f t="shared" si="225"/>
        <v>12065.400248</v>
      </c>
      <c r="I2898" s="37">
        <f t="shared" si="226"/>
        <v>120</v>
      </c>
      <c r="J2898" s="38">
        <f t="shared" si="227"/>
        <v>100.54500206666667</v>
      </c>
      <c r="K2898" s="13">
        <f t="shared" si="228"/>
        <v>0.23333333333333334</v>
      </c>
      <c r="L2898" s="14">
        <f t="shared" si="229"/>
        <v>0.76666666666666661</v>
      </c>
    </row>
    <row r="2899" spans="1:12" x14ac:dyDescent="0.35">
      <c r="A2899" s="2">
        <v>44102</v>
      </c>
      <c r="B2899" s="5">
        <v>43.310001</v>
      </c>
      <c r="C2899" s="6">
        <v>-7.1321595323281528E-3</v>
      </c>
      <c r="D2899" s="8">
        <v>28</v>
      </c>
      <c r="E2899" s="9">
        <v>119.75</v>
      </c>
      <c r="F2899" s="10">
        <v>1.5823888600777991E-2</v>
      </c>
      <c r="G2899" s="9">
        <v>92</v>
      </c>
      <c r="H2899" s="12">
        <f t="shared" si="225"/>
        <v>12229.680028000001</v>
      </c>
      <c r="I2899" s="37">
        <f t="shared" si="226"/>
        <v>120</v>
      </c>
      <c r="J2899" s="38">
        <f t="shared" si="227"/>
        <v>101.91400023333334</v>
      </c>
      <c r="K2899" s="13">
        <f t="shared" si="228"/>
        <v>0.23333333333333334</v>
      </c>
      <c r="L2899" s="14">
        <f t="shared" si="229"/>
        <v>0.76666666666666661</v>
      </c>
    </row>
    <row r="2900" spans="1:12" x14ac:dyDescent="0.35">
      <c r="A2900" s="2">
        <v>44103</v>
      </c>
      <c r="B2900" s="5">
        <v>44.150002000000001</v>
      </c>
      <c r="C2900" s="6">
        <v>1.9209394034190641E-2</v>
      </c>
      <c r="D2900" s="8">
        <v>28</v>
      </c>
      <c r="E2900" s="9">
        <v>119.82</v>
      </c>
      <c r="F2900" s="10">
        <v>5.843803647538337E-4</v>
      </c>
      <c r="G2900" s="9">
        <v>92</v>
      </c>
      <c r="H2900" s="12">
        <f t="shared" si="225"/>
        <v>12259.640055999998</v>
      </c>
      <c r="I2900" s="37">
        <f t="shared" si="226"/>
        <v>120</v>
      </c>
      <c r="J2900" s="38">
        <f t="shared" si="227"/>
        <v>102.16366713333332</v>
      </c>
      <c r="K2900" s="13">
        <f t="shared" si="228"/>
        <v>0.23333333333333334</v>
      </c>
      <c r="L2900" s="14">
        <f t="shared" si="229"/>
        <v>0.76666666666666661</v>
      </c>
    </row>
    <row r="2901" spans="1:12" x14ac:dyDescent="0.35">
      <c r="A2901" s="2">
        <v>44104</v>
      </c>
      <c r="B2901" s="5">
        <v>44.18</v>
      </c>
      <c r="C2901" s="6">
        <v>6.7922564188949153E-4</v>
      </c>
      <c r="D2901" s="8">
        <v>28</v>
      </c>
      <c r="E2901" s="9">
        <v>119.93</v>
      </c>
      <c r="F2901" s="10">
        <v>9.1762258785088591E-4</v>
      </c>
      <c r="G2901" s="9">
        <v>92</v>
      </c>
      <c r="H2901" s="12">
        <f t="shared" si="225"/>
        <v>12270.600000000002</v>
      </c>
      <c r="I2901" s="37">
        <f t="shared" si="226"/>
        <v>120</v>
      </c>
      <c r="J2901" s="38">
        <f t="shared" si="227"/>
        <v>102.25500000000002</v>
      </c>
      <c r="K2901" s="13">
        <f t="shared" si="228"/>
        <v>0.23333333333333334</v>
      </c>
      <c r="L2901" s="14">
        <f t="shared" si="229"/>
        <v>0.76666666666666661</v>
      </c>
    </row>
    <row r="2902" spans="1:12" x14ac:dyDescent="0.35">
      <c r="A2902" s="2">
        <v>44105</v>
      </c>
      <c r="B2902" s="5">
        <v>44.099997999999999</v>
      </c>
      <c r="C2902" s="6">
        <v>-1.812460890645351E-3</v>
      </c>
      <c r="D2902" s="8">
        <v>28</v>
      </c>
      <c r="E2902" s="9">
        <v>121.610001</v>
      </c>
      <c r="F2902" s="10">
        <v>1.3910971972286745E-2</v>
      </c>
      <c r="G2902" s="9">
        <v>92</v>
      </c>
      <c r="H2902" s="12">
        <f t="shared" si="225"/>
        <v>12422.920036</v>
      </c>
      <c r="I2902" s="37">
        <f t="shared" si="226"/>
        <v>120</v>
      </c>
      <c r="J2902" s="38">
        <f t="shared" si="227"/>
        <v>103.52433363333333</v>
      </c>
      <c r="K2902" s="13">
        <f t="shared" si="228"/>
        <v>0.23333333333333334</v>
      </c>
      <c r="L2902" s="14">
        <f t="shared" si="229"/>
        <v>0.76666666666666661</v>
      </c>
    </row>
    <row r="2903" spans="1:12" x14ac:dyDescent="0.35">
      <c r="A2903" s="2">
        <v>44109</v>
      </c>
      <c r="B2903" s="5">
        <v>44.18</v>
      </c>
      <c r="C2903" s="6">
        <v>1.812460890645351E-3</v>
      </c>
      <c r="D2903" s="8">
        <v>28</v>
      </c>
      <c r="E2903" s="9">
        <v>122.379997</v>
      </c>
      <c r="F2903" s="10">
        <v>6.3117223046686988E-3</v>
      </c>
      <c r="G2903" s="9">
        <v>92</v>
      </c>
      <c r="H2903" s="12">
        <f t="shared" si="225"/>
        <v>12495.999724000001</v>
      </c>
      <c r="I2903" s="37">
        <f t="shared" si="226"/>
        <v>120</v>
      </c>
      <c r="J2903" s="38">
        <f t="shared" si="227"/>
        <v>104.13333103333335</v>
      </c>
      <c r="K2903" s="13">
        <f t="shared" si="228"/>
        <v>0.23333333333333334</v>
      </c>
      <c r="L2903" s="14">
        <f t="shared" si="229"/>
        <v>0.76666666666666661</v>
      </c>
    </row>
    <row r="2904" spans="1:12" x14ac:dyDescent="0.35">
      <c r="A2904" s="2">
        <v>44110</v>
      </c>
      <c r="B2904" s="5">
        <v>44.610000999999997</v>
      </c>
      <c r="C2904" s="6">
        <v>9.6858735647007421E-3</v>
      </c>
      <c r="D2904" s="8">
        <v>28</v>
      </c>
      <c r="E2904" s="9">
        <v>124.029999</v>
      </c>
      <c r="F2904" s="10">
        <v>1.3392530244087375E-2</v>
      </c>
      <c r="G2904" s="9">
        <v>92</v>
      </c>
      <c r="H2904" s="12">
        <f t="shared" si="225"/>
        <v>12659.839936</v>
      </c>
      <c r="I2904" s="37">
        <f t="shared" si="226"/>
        <v>120</v>
      </c>
      <c r="J2904" s="38">
        <f t="shared" si="227"/>
        <v>105.49866613333333</v>
      </c>
      <c r="K2904" s="13">
        <f t="shared" si="228"/>
        <v>0.23333333333333334</v>
      </c>
      <c r="L2904" s="14">
        <f t="shared" si="229"/>
        <v>0.76666666666666661</v>
      </c>
    </row>
    <row r="2905" spans="1:12" x14ac:dyDescent="0.35">
      <c r="A2905" s="2">
        <v>44111</v>
      </c>
      <c r="B2905" s="5">
        <v>43.950001</v>
      </c>
      <c r="C2905" s="6">
        <v>-1.4905424672357448E-2</v>
      </c>
      <c r="D2905" s="8">
        <v>28</v>
      </c>
      <c r="E2905" s="9">
        <v>124.889999</v>
      </c>
      <c r="F2905" s="10">
        <v>6.9098781032748136E-3</v>
      </c>
      <c r="G2905" s="9">
        <v>92</v>
      </c>
      <c r="H2905" s="12">
        <f t="shared" si="225"/>
        <v>12720.479936000002</v>
      </c>
      <c r="I2905" s="37">
        <f t="shared" si="226"/>
        <v>120</v>
      </c>
      <c r="J2905" s="38">
        <f t="shared" si="227"/>
        <v>106.00399946666668</v>
      </c>
      <c r="K2905" s="13">
        <f t="shared" si="228"/>
        <v>0.23333333333333334</v>
      </c>
      <c r="L2905" s="14">
        <f t="shared" si="229"/>
        <v>0.76666666666666661</v>
      </c>
    </row>
    <row r="2906" spans="1:12" x14ac:dyDescent="0.35">
      <c r="A2906" s="2">
        <v>44112</v>
      </c>
      <c r="B2906" s="5">
        <v>44</v>
      </c>
      <c r="C2906" s="6">
        <v>1.1369870339468235E-3</v>
      </c>
      <c r="D2906" s="8">
        <v>28</v>
      </c>
      <c r="E2906" s="9">
        <v>125.910004</v>
      </c>
      <c r="F2906" s="10">
        <v>8.1340559143852076E-3</v>
      </c>
      <c r="G2906" s="9">
        <v>92</v>
      </c>
      <c r="H2906" s="12">
        <f t="shared" si="225"/>
        <v>12815.720368</v>
      </c>
      <c r="I2906" s="37">
        <f t="shared" si="226"/>
        <v>120</v>
      </c>
      <c r="J2906" s="38">
        <f t="shared" si="227"/>
        <v>106.79766973333334</v>
      </c>
      <c r="K2906" s="13">
        <f t="shared" si="228"/>
        <v>0.23333333333333334</v>
      </c>
      <c r="L2906" s="14">
        <f t="shared" si="229"/>
        <v>0.76666666666666661</v>
      </c>
    </row>
    <row r="2907" spans="1:12" x14ac:dyDescent="0.35">
      <c r="A2907" s="2">
        <v>44113</v>
      </c>
      <c r="B2907" s="5">
        <v>44.400002000000001</v>
      </c>
      <c r="C2907" s="6">
        <v>9.0498805649619207E-3</v>
      </c>
      <c r="D2907" s="8">
        <v>28</v>
      </c>
      <c r="E2907" s="9">
        <v>126.989998</v>
      </c>
      <c r="F2907" s="10">
        <v>8.5409296693379488E-3</v>
      </c>
      <c r="G2907" s="9">
        <v>92</v>
      </c>
      <c r="H2907" s="12">
        <f t="shared" si="225"/>
        <v>12926.279871999999</v>
      </c>
      <c r="I2907" s="37">
        <f t="shared" si="226"/>
        <v>120</v>
      </c>
      <c r="J2907" s="38">
        <f t="shared" si="227"/>
        <v>107.71899893333332</v>
      </c>
      <c r="K2907" s="13">
        <f t="shared" si="228"/>
        <v>0.23333333333333334</v>
      </c>
      <c r="L2907" s="14">
        <f t="shared" si="229"/>
        <v>0.76666666666666661</v>
      </c>
    </row>
    <row r="2908" spans="1:12" x14ac:dyDescent="0.35">
      <c r="A2908" s="2">
        <v>44116</v>
      </c>
      <c r="B2908" s="5">
        <v>44.790000999999997</v>
      </c>
      <c r="C2908" s="6">
        <v>8.7454080623974306E-3</v>
      </c>
      <c r="D2908" s="8">
        <v>28</v>
      </c>
      <c r="E2908" s="9">
        <v>126.959999</v>
      </c>
      <c r="F2908" s="10">
        <v>-2.3625911001357025E-4</v>
      </c>
      <c r="G2908" s="9">
        <v>92</v>
      </c>
      <c r="H2908" s="12">
        <f t="shared" si="225"/>
        <v>12934.439935999999</v>
      </c>
      <c r="I2908" s="37">
        <f t="shared" si="226"/>
        <v>120</v>
      </c>
      <c r="J2908" s="38">
        <f t="shared" si="227"/>
        <v>107.78699946666666</v>
      </c>
      <c r="K2908" s="13">
        <f t="shared" si="228"/>
        <v>0.23333333333333334</v>
      </c>
      <c r="L2908" s="14">
        <f t="shared" si="229"/>
        <v>0.76666666666666661</v>
      </c>
    </row>
    <row r="2909" spans="1:12" x14ac:dyDescent="0.35">
      <c r="A2909" s="2">
        <v>44117</v>
      </c>
      <c r="B2909" s="5">
        <v>44.720001000000003</v>
      </c>
      <c r="C2909" s="6">
        <v>-1.5640713374174275E-3</v>
      </c>
      <c r="D2909" s="8">
        <v>28</v>
      </c>
      <c r="E2909" s="9">
        <v>127.019997</v>
      </c>
      <c r="F2909" s="10">
        <v>4.7246241484355522E-4</v>
      </c>
      <c r="G2909" s="9">
        <v>92</v>
      </c>
      <c r="H2909" s="12">
        <f t="shared" si="225"/>
        <v>12937.999752</v>
      </c>
      <c r="I2909" s="37">
        <f t="shared" si="226"/>
        <v>120</v>
      </c>
      <c r="J2909" s="38">
        <f t="shared" si="227"/>
        <v>107.8166646</v>
      </c>
      <c r="K2909" s="13">
        <f t="shared" si="228"/>
        <v>0.23333333333333334</v>
      </c>
      <c r="L2909" s="14">
        <f t="shared" si="229"/>
        <v>0.76666666666666661</v>
      </c>
    </row>
    <row r="2910" spans="1:12" x14ac:dyDescent="0.35">
      <c r="A2910" s="2">
        <v>44118</v>
      </c>
      <c r="B2910" s="5">
        <v>44.150002000000001</v>
      </c>
      <c r="C2910" s="6">
        <v>-1.2827878858121533E-2</v>
      </c>
      <c r="D2910" s="8">
        <v>28</v>
      </c>
      <c r="E2910" s="9">
        <v>127.41999800000001</v>
      </c>
      <c r="F2910" s="10">
        <v>3.1441702357186685E-3</v>
      </c>
      <c r="G2910" s="9">
        <v>92</v>
      </c>
      <c r="H2910" s="12">
        <f t="shared" si="225"/>
        <v>12958.839872</v>
      </c>
      <c r="I2910" s="37">
        <f t="shared" si="226"/>
        <v>120</v>
      </c>
      <c r="J2910" s="38">
        <f t="shared" si="227"/>
        <v>107.99033226666667</v>
      </c>
      <c r="K2910" s="13">
        <f t="shared" si="228"/>
        <v>0.23333333333333334</v>
      </c>
      <c r="L2910" s="14">
        <f t="shared" si="229"/>
        <v>0.76666666666666661</v>
      </c>
    </row>
    <row r="2911" spans="1:12" x14ac:dyDescent="0.35">
      <c r="A2911" s="2">
        <v>44119</v>
      </c>
      <c r="B2911" s="5">
        <v>44.299999</v>
      </c>
      <c r="C2911" s="6">
        <v>3.3916821276447351E-3</v>
      </c>
      <c r="D2911" s="8">
        <v>28</v>
      </c>
      <c r="E2911" s="9">
        <v>124.80999799999999</v>
      </c>
      <c r="F2911" s="10">
        <v>-2.0696136086214345E-2</v>
      </c>
      <c r="G2911" s="9">
        <v>92</v>
      </c>
      <c r="H2911" s="12">
        <f t="shared" si="225"/>
        <v>12722.919787999999</v>
      </c>
      <c r="I2911" s="37">
        <f t="shared" si="226"/>
        <v>120</v>
      </c>
      <c r="J2911" s="38">
        <f t="shared" si="227"/>
        <v>106.02433156666666</v>
      </c>
      <c r="K2911" s="13">
        <f t="shared" si="228"/>
        <v>0.23333333333333334</v>
      </c>
      <c r="L2911" s="14">
        <f t="shared" si="229"/>
        <v>0.76666666666666661</v>
      </c>
    </row>
    <row r="2912" spans="1:12" x14ac:dyDescent="0.35">
      <c r="A2912" s="2">
        <v>44120</v>
      </c>
      <c r="B2912" s="5">
        <v>44.490001999999997</v>
      </c>
      <c r="C2912" s="6">
        <v>4.2798352941453288E-3</v>
      </c>
      <c r="D2912" s="8">
        <v>28</v>
      </c>
      <c r="E2912" s="9">
        <v>125.620003</v>
      </c>
      <c r="F2912" s="10">
        <v>6.4689360017773367E-3</v>
      </c>
      <c r="G2912" s="9">
        <v>92</v>
      </c>
      <c r="H2912" s="12">
        <f t="shared" si="225"/>
        <v>12802.760332</v>
      </c>
      <c r="I2912" s="37">
        <f t="shared" si="226"/>
        <v>120</v>
      </c>
      <c r="J2912" s="38">
        <f t="shared" si="227"/>
        <v>106.68966943333334</v>
      </c>
      <c r="K2912" s="13">
        <f t="shared" si="228"/>
        <v>0.23333333333333334</v>
      </c>
      <c r="L2912" s="14">
        <f t="shared" si="229"/>
        <v>0.76666666666666661</v>
      </c>
    </row>
    <row r="2913" spans="1:12" x14ac:dyDescent="0.35">
      <c r="A2913" s="2">
        <v>44123</v>
      </c>
      <c r="B2913" s="5">
        <v>44.52</v>
      </c>
      <c r="C2913" s="6">
        <v>6.7403663547249693E-4</v>
      </c>
      <c r="D2913" s="8">
        <v>28</v>
      </c>
      <c r="E2913" s="9">
        <v>126.80999799999999</v>
      </c>
      <c r="F2913" s="10">
        <v>9.428386567399194E-3</v>
      </c>
      <c r="G2913" s="9">
        <v>92</v>
      </c>
      <c r="H2913" s="12">
        <f t="shared" si="225"/>
        <v>12913.079815999999</v>
      </c>
      <c r="I2913" s="37">
        <f t="shared" si="226"/>
        <v>120</v>
      </c>
      <c r="J2913" s="38">
        <f t="shared" si="227"/>
        <v>107.60899846666666</v>
      </c>
      <c r="K2913" s="13">
        <f t="shared" si="228"/>
        <v>0.23333333333333334</v>
      </c>
      <c r="L2913" s="14">
        <f t="shared" si="229"/>
        <v>0.76666666666666661</v>
      </c>
    </row>
    <row r="2914" spans="1:12" x14ac:dyDescent="0.35">
      <c r="A2914" s="2">
        <v>44124</v>
      </c>
      <c r="B2914" s="5">
        <v>44.439999</v>
      </c>
      <c r="C2914" s="6">
        <v>-1.79858413816536E-3</v>
      </c>
      <c r="D2914" s="8">
        <v>28</v>
      </c>
      <c r="E2914" s="9">
        <v>126.769997</v>
      </c>
      <c r="F2914" s="10">
        <v>-3.1549018945131735E-4</v>
      </c>
      <c r="G2914" s="9">
        <v>92</v>
      </c>
      <c r="H2914" s="12">
        <f t="shared" si="225"/>
        <v>12907.159695999999</v>
      </c>
      <c r="I2914" s="37">
        <f t="shared" si="226"/>
        <v>120</v>
      </c>
      <c r="J2914" s="38">
        <f t="shared" si="227"/>
        <v>107.55966413333333</v>
      </c>
      <c r="K2914" s="13">
        <f t="shared" si="228"/>
        <v>0.23333333333333334</v>
      </c>
      <c r="L2914" s="14">
        <f t="shared" si="229"/>
        <v>0.76666666666666661</v>
      </c>
    </row>
    <row r="2915" spans="1:12" x14ac:dyDescent="0.35">
      <c r="A2915" s="2">
        <v>44125</v>
      </c>
      <c r="B2915" s="5">
        <v>44.790000999999997</v>
      </c>
      <c r="C2915" s="6">
        <v>7.8449802764417598E-3</v>
      </c>
      <c r="D2915" s="8">
        <v>28</v>
      </c>
      <c r="E2915" s="9">
        <v>126.980003</v>
      </c>
      <c r="F2915" s="10">
        <v>1.6552200823412022E-3</v>
      </c>
      <c r="G2915" s="9">
        <v>92</v>
      </c>
      <c r="H2915" s="12">
        <f t="shared" si="225"/>
        <v>12936.280304</v>
      </c>
      <c r="I2915" s="37">
        <f t="shared" si="226"/>
        <v>120</v>
      </c>
      <c r="J2915" s="38">
        <f t="shared" si="227"/>
        <v>107.80233586666667</v>
      </c>
      <c r="K2915" s="13">
        <f t="shared" si="228"/>
        <v>0.23333333333333334</v>
      </c>
      <c r="L2915" s="14">
        <f t="shared" si="229"/>
        <v>0.76666666666666661</v>
      </c>
    </row>
    <row r="2916" spans="1:12" x14ac:dyDescent="0.35">
      <c r="A2916" s="2">
        <v>44126</v>
      </c>
      <c r="B2916" s="5">
        <v>44.790000999999997</v>
      </c>
      <c r="C2916" s="6">
        <v>0</v>
      </c>
      <c r="D2916" s="8">
        <v>28</v>
      </c>
      <c r="E2916" s="9">
        <v>126.730003</v>
      </c>
      <c r="F2916" s="10">
        <v>-1.970754601724245E-3</v>
      </c>
      <c r="G2916" s="9">
        <v>92</v>
      </c>
      <c r="H2916" s="12">
        <f t="shared" si="225"/>
        <v>12913.280304</v>
      </c>
      <c r="I2916" s="37">
        <f t="shared" si="226"/>
        <v>120</v>
      </c>
      <c r="J2916" s="38">
        <f t="shared" si="227"/>
        <v>107.6106692</v>
      </c>
      <c r="K2916" s="13">
        <f t="shared" si="228"/>
        <v>0.23333333333333334</v>
      </c>
      <c r="L2916" s="14">
        <f t="shared" si="229"/>
        <v>0.76666666666666661</v>
      </c>
    </row>
    <row r="2917" spans="1:12" x14ac:dyDescent="0.35">
      <c r="A2917" s="2">
        <v>44127</v>
      </c>
      <c r="B2917" s="5">
        <v>44.650002000000001</v>
      </c>
      <c r="C2917" s="6">
        <v>-3.1305704302799775E-3</v>
      </c>
      <c r="D2917" s="8">
        <v>28</v>
      </c>
      <c r="E2917" s="9">
        <v>127.110001</v>
      </c>
      <c r="F2917" s="10">
        <v>2.9939984074323078E-3</v>
      </c>
      <c r="G2917" s="9">
        <v>92</v>
      </c>
      <c r="H2917" s="12">
        <f t="shared" si="225"/>
        <v>12944.320147999999</v>
      </c>
      <c r="I2917" s="37">
        <f t="shared" si="226"/>
        <v>120</v>
      </c>
      <c r="J2917" s="38">
        <f t="shared" si="227"/>
        <v>107.86933456666665</v>
      </c>
      <c r="K2917" s="13">
        <f t="shared" si="228"/>
        <v>0.23333333333333334</v>
      </c>
      <c r="L2917" s="14">
        <f t="shared" si="229"/>
        <v>0.76666666666666661</v>
      </c>
    </row>
    <row r="2918" spans="1:12" x14ac:dyDescent="0.35">
      <c r="A2918" s="2">
        <v>44130</v>
      </c>
      <c r="B2918" s="5">
        <v>44.549999</v>
      </c>
      <c r="C2918" s="6">
        <v>-2.2422206452112903E-3</v>
      </c>
      <c r="D2918" s="8">
        <v>28</v>
      </c>
      <c r="E2918" s="9">
        <v>125.80999799999999</v>
      </c>
      <c r="F2918" s="10">
        <v>-1.0280044707727143E-2</v>
      </c>
      <c r="G2918" s="9">
        <v>92</v>
      </c>
      <c r="H2918" s="12">
        <f t="shared" si="225"/>
        <v>12821.919787999999</v>
      </c>
      <c r="I2918" s="37">
        <f t="shared" si="226"/>
        <v>120</v>
      </c>
      <c r="J2918" s="38">
        <f t="shared" si="227"/>
        <v>106.84933156666666</v>
      </c>
      <c r="K2918" s="13">
        <f t="shared" si="228"/>
        <v>0.23333333333333334</v>
      </c>
      <c r="L2918" s="14">
        <f t="shared" si="229"/>
        <v>0.76666666666666661</v>
      </c>
    </row>
    <row r="2919" spans="1:12" x14ac:dyDescent="0.35">
      <c r="A2919" s="2">
        <v>44131</v>
      </c>
      <c r="B2919" s="5">
        <v>44.52</v>
      </c>
      <c r="C2919" s="6">
        <v>-6.7360506278513199E-4</v>
      </c>
      <c r="D2919" s="8">
        <v>28</v>
      </c>
      <c r="E2919" s="9">
        <v>126.80999799999999</v>
      </c>
      <c r="F2919" s="10">
        <v>7.9170710091291951E-3</v>
      </c>
      <c r="G2919" s="9">
        <v>92</v>
      </c>
      <c r="H2919" s="12">
        <f t="shared" si="225"/>
        <v>12913.079815999999</v>
      </c>
      <c r="I2919" s="37">
        <f t="shared" si="226"/>
        <v>120</v>
      </c>
      <c r="J2919" s="38">
        <f t="shared" si="227"/>
        <v>107.60899846666666</v>
      </c>
      <c r="K2919" s="13">
        <f t="shared" si="228"/>
        <v>0.23333333333333334</v>
      </c>
      <c r="L2919" s="14">
        <f t="shared" si="229"/>
        <v>0.76666666666666661</v>
      </c>
    </row>
    <row r="2920" spans="1:12" x14ac:dyDescent="0.35">
      <c r="A2920" s="2">
        <v>44132</v>
      </c>
      <c r="B2920" s="5">
        <v>44.610000999999997</v>
      </c>
      <c r="C2920" s="6">
        <v>2.0195451493276728E-3</v>
      </c>
      <c r="D2920" s="8">
        <v>28</v>
      </c>
      <c r="E2920" s="9">
        <v>125.400002</v>
      </c>
      <c r="F2920" s="10">
        <v>-1.1181243327397894E-2</v>
      </c>
      <c r="G2920" s="9">
        <v>92</v>
      </c>
      <c r="H2920" s="12">
        <f t="shared" si="225"/>
        <v>12785.880212</v>
      </c>
      <c r="I2920" s="37">
        <f t="shared" si="226"/>
        <v>120</v>
      </c>
      <c r="J2920" s="38">
        <f t="shared" si="227"/>
        <v>106.54900176666666</v>
      </c>
      <c r="K2920" s="13">
        <f t="shared" si="228"/>
        <v>0.23333333333333334</v>
      </c>
      <c r="L2920" s="14">
        <f t="shared" si="229"/>
        <v>0.76666666666666661</v>
      </c>
    </row>
    <row r="2921" spans="1:12" x14ac:dyDescent="0.35">
      <c r="A2921" s="2">
        <v>44133</v>
      </c>
      <c r="B2921" s="5">
        <v>44.349997999999999</v>
      </c>
      <c r="C2921" s="6">
        <v>-5.845407896913013E-3</v>
      </c>
      <c r="D2921" s="8">
        <v>28</v>
      </c>
      <c r="E2921" s="9">
        <v>124.720001</v>
      </c>
      <c r="F2921" s="10">
        <v>-5.4374113803019597E-3</v>
      </c>
      <c r="G2921" s="9">
        <v>92</v>
      </c>
      <c r="H2921" s="12">
        <f t="shared" si="225"/>
        <v>12716.040036</v>
      </c>
      <c r="I2921" s="37">
        <f t="shared" si="226"/>
        <v>120</v>
      </c>
      <c r="J2921" s="38">
        <f t="shared" si="227"/>
        <v>105.96700030000001</v>
      </c>
      <c r="K2921" s="13">
        <f t="shared" si="228"/>
        <v>0.23333333333333334</v>
      </c>
      <c r="L2921" s="14">
        <f t="shared" si="229"/>
        <v>0.76666666666666661</v>
      </c>
    </row>
    <row r="2922" spans="1:12" x14ac:dyDescent="0.35">
      <c r="A2922" s="2">
        <v>44134</v>
      </c>
      <c r="B2922" s="5">
        <v>44.32</v>
      </c>
      <c r="C2922" s="6">
        <v>-6.7662122073031128E-4</v>
      </c>
      <c r="D2922" s="8">
        <v>28</v>
      </c>
      <c r="E2922" s="9">
        <v>124.57</v>
      </c>
      <c r="F2922" s="10">
        <v>-1.2034258694804123E-3</v>
      </c>
      <c r="G2922" s="9">
        <v>92</v>
      </c>
      <c r="H2922" s="12">
        <f t="shared" si="225"/>
        <v>12701.399999999998</v>
      </c>
      <c r="I2922" s="37">
        <f t="shared" si="226"/>
        <v>120</v>
      </c>
      <c r="J2922" s="38">
        <f t="shared" si="227"/>
        <v>105.84499999999998</v>
      </c>
      <c r="K2922" s="13">
        <f t="shared" si="228"/>
        <v>0.23333333333333334</v>
      </c>
      <c r="L2922" s="14">
        <f t="shared" si="229"/>
        <v>0.76666666666666661</v>
      </c>
    </row>
    <row r="2923" spans="1:12" x14ac:dyDescent="0.35">
      <c r="A2923" s="2">
        <v>44137</v>
      </c>
      <c r="B2923" s="5">
        <v>44.619999</v>
      </c>
      <c r="C2923" s="6">
        <v>6.746124153883315E-3</v>
      </c>
      <c r="D2923" s="8">
        <v>28</v>
      </c>
      <c r="E2923" s="9">
        <v>124.370003</v>
      </c>
      <c r="F2923" s="10">
        <v>-1.606789110779161E-3</v>
      </c>
      <c r="G2923" s="9">
        <v>92</v>
      </c>
      <c r="H2923" s="12">
        <f t="shared" si="225"/>
        <v>12691.400248</v>
      </c>
      <c r="I2923" s="37">
        <f t="shared" si="226"/>
        <v>120</v>
      </c>
      <c r="J2923" s="38">
        <f t="shared" si="227"/>
        <v>105.76166873333334</v>
      </c>
      <c r="K2923" s="13">
        <f t="shared" si="228"/>
        <v>0.23333333333333334</v>
      </c>
      <c r="L2923" s="14">
        <f t="shared" si="229"/>
        <v>0.76666666666666661</v>
      </c>
    </row>
    <row r="2924" spans="1:12" x14ac:dyDescent="0.35">
      <c r="A2924" s="2">
        <v>44138</v>
      </c>
      <c r="B2924" s="5">
        <v>44.799999</v>
      </c>
      <c r="C2924" s="6">
        <v>4.0259505065991519E-3</v>
      </c>
      <c r="D2924" s="8">
        <v>28</v>
      </c>
      <c r="E2924" s="9">
        <v>126.010002</v>
      </c>
      <c r="F2924" s="10">
        <v>1.3100266966135976E-2</v>
      </c>
      <c r="G2924" s="9">
        <v>92</v>
      </c>
      <c r="H2924" s="12">
        <f t="shared" si="225"/>
        <v>12847.320156</v>
      </c>
      <c r="I2924" s="37">
        <f t="shared" si="226"/>
        <v>120</v>
      </c>
      <c r="J2924" s="38">
        <f t="shared" si="227"/>
        <v>107.0610013</v>
      </c>
      <c r="K2924" s="13">
        <f t="shared" si="228"/>
        <v>0.23333333333333334</v>
      </c>
      <c r="L2924" s="14">
        <f t="shared" si="229"/>
        <v>0.76666666666666661</v>
      </c>
    </row>
    <row r="2925" spans="1:12" x14ac:dyDescent="0.35">
      <c r="A2925" s="2">
        <v>44139</v>
      </c>
      <c r="B2925" s="5">
        <v>44.84</v>
      </c>
      <c r="C2925" s="6">
        <v>8.9248110444861695E-4</v>
      </c>
      <c r="D2925" s="8">
        <v>28</v>
      </c>
      <c r="E2925" s="9">
        <v>127.029999</v>
      </c>
      <c r="F2925" s="10">
        <v>8.0619864098556704E-3</v>
      </c>
      <c r="G2925" s="9">
        <v>92</v>
      </c>
      <c r="H2925" s="12">
        <f t="shared" si="225"/>
        <v>12942.279908</v>
      </c>
      <c r="I2925" s="37">
        <f t="shared" si="226"/>
        <v>120</v>
      </c>
      <c r="J2925" s="38">
        <f t="shared" si="227"/>
        <v>107.85233256666668</v>
      </c>
      <c r="K2925" s="13">
        <f t="shared" si="228"/>
        <v>0.23333333333333334</v>
      </c>
      <c r="L2925" s="14">
        <f t="shared" si="229"/>
        <v>0.76666666666666661</v>
      </c>
    </row>
    <row r="2926" spans="1:12" x14ac:dyDescent="0.35">
      <c r="A2926" s="2">
        <v>44140</v>
      </c>
      <c r="B2926" s="5">
        <v>44.919998</v>
      </c>
      <c r="C2926" s="6">
        <v>1.7824871426843636E-3</v>
      </c>
      <c r="D2926" s="8">
        <v>28</v>
      </c>
      <c r="E2926" s="9">
        <v>129.11999499999999</v>
      </c>
      <c r="F2926" s="10">
        <v>1.6318894634756553E-2</v>
      </c>
      <c r="G2926" s="9">
        <v>92</v>
      </c>
      <c r="H2926" s="12">
        <f t="shared" si="225"/>
        <v>13136.799483999999</v>
      </c>
      <c r="I2926" s="37">
        <f t="shared" si="226"/>
        <v>120</v>
      </c>
      <c r="J2926" s="38">
        <f t="shared" si="227"/>
        <v>109.47332903333333</v>
      </c>
      <c r="K2926" s="13">
        <f t="shared" si="228"/>
        <v>0.23333333333333334</v>
      </c>
      <c r="L2926" s="14">
        <f t="shared" si="229"/>
        <v>0.76666666666666661</v>
      </c>
    </row>
    <row r="2927" spans="1:12" x14ac:dyDescent="0.35">
      <c r="A2927" s="2">
        <v>44141</v>
      </c>
      <c r="B2927" s="5">
        <v>45.610000999999997</v>
      </c>
      <c r="C2927" s="6">
        <v>1.5243927301981319E-2</v>
      </c>
      <c r="D2927" s="8">
        <v>28</v>
      </c>
      <c r="E2927" s="9">
        <v>130.61000100000001</v>
      </c>
      <c r="F2927" s="10">
        <v>1.1473625447841584E-2</v>
      </c>
      <c r="G2927" s="9">
        <v>92</v>
      </c>
      <c r="H2927" s="12">
        <f t="shared" si="225"/>
        <v>13293.200120000001</v>
      </c>
      <c r="I2927" s="37">
        <f t="shared" si="226"/>
        <v>120</v>
      </c>
      <c r="J2927" s="38">
        <f t="shared" si="227"/>
        <v>110.77666766666668</v>
      </c>
      <c r="K2927" s="13">
        <f t="shared" si="228"/>
        <v>0.23333333333333334</v>
      </c>
      <c r="L2927" s="14">
        <f t="shared" si="229"/>
        <v>0.76666666666666661</v>
      </c>
    </row>
    <row r="2928" spans="1:12" x14ac:dyDescent="0.35">
      <c r="A2928" s="2">
        <v>44144</v>
      </c>
      <c r="B2928" s="5">
        <v>45.830002</v>
      </c>
      <c r="C2928" s="6">
        <v>4.8119295119439798E-3</v>
      </c>
      <c r="D2928" s="8">
        <v>28</v>
      </c>
      <c r="E2928" s="9">
        <v>132.729996</v>
      </c>
      <c r="F2928" s="10">
        <v>1.6101168255931775E-2</v>
      </c>
      <c r="G2928" s="9">
        <v>92</v>
      </c>
      <c r="H2928" s="12">
        <f t="shared" si="225"/>
        <v>13494.399688000001</v>
      </c>
      <c r="I2928" s="37">
        <f t="shared" si="226"/>
        <v>120</v>
      </c>
      <c r="J2928" s="38">
        <f t="shared" si="227"/>
        <v>112.45333073333335</v>
      </c>
      <c r="K2928" s="13">
        <f t="shared" si="228"/>
        <v>0.23333333333333334</v>
      </c>
      <c r="L2928" s="14">
        <f t="shared" si="229"/>
        <v>0.76666666666666661</v>
      </c>
    </row>
    <row r="2929" spans="1:12" x14ac:dyDescent="0.35">
      <c r="A2929" s="2">
        <v>44145</v>
      </c>
      <c r="B2929" s="5">
        <v>43.98</v>
      </c>
      <c r="C2929" s="6">
        <v>-4.1203957033954186E-2</v>
      </c>
      <c r="D2929" s="8">
        <v>28</v>
      </c>
      <c r="E2929" s="9">
        <v>134.720001</v>
      </c>
      <c r="F2929" s="10">
        <v>1.4881598415075636E-2</v>
      </c>
      <c r="G2929" s="9">
        <v>92</v>
      </c>
      <c r="H2929" s="12">
        <f t="shared" si="225"/>
        <v>13625.680092000001</v>
      </c>
      <c r="I2929" s="37">
        <f t="shared" si="226"/>
        <v>120</v>
      </c>
      <c r="J2929" s="38">
        <f t="shared" si="227"/>
        <v>113.5473341</v>
      </c>
      <c r="K2929" s="13">
        <f t="shared" si="228"/>
        <v>0.23333333333333334</v>
      </c>
      <c r="L2929" s="14">
        <f t="shared" si="229"/>
        <v>0.76666666666666661</v>
      </c>
    </row>
    <row r="2930" spans="1:12" x14ac:dyDescent="0.35">
      <c r="A2930" s="2">
        <v>44146</v>
      </c>
      <c r="B2930" s="5">
        <v>44.200001</v>
      </c>
      <c r="C2930" s="6">
        <v>4.9898265814718457E-3</v>
      </c>
      <c r="D2930" s="8">
        <v>28</v>
      </c>
      <c r="E2930" s="9">
        <v>135.83000200000001</v>
      </c>
      <c r="F2930" s="10">
        <v>8.2055606418682814E-3</v>
      </c>
      <c r="G2930" s="9">
        <v>92</v>
      </c>
      <c r="H2930" s="12">
        <f t="shared" si="225"/>
        <v>13733.960212000002</v>
      </c>
      <c r="I2930" s="37">
        <f t="shared" si="226"/>
        <v>120</v>
      </c>
      <c r="J2930" s="38">
        <f t="shared" si="227"/>
        <v>114.44966843333334</v>
      </c>
      <c r="K2930" s="13">
        <f t="shared" si="228"/>
        <v>0.23333333333333334</v>
      </c>
      <c r="L2930" s="14">
        <f t="shared" si="229"/>
        <v>0.76666666666666661</v>
      </c>
    </row>
    <row r="2931" spans="1:12" x14ac:dyDescent="0.35">
      <c r="A2931" s="2">
        <v>44147</v>
      </c>
      <c r="B2931" s="5">
        <v>44.259998000000003</v>
      </c>
      <c r="C2931" s="6">
        <v>1.3564777272878636E-3</v>
      </c>
      <c r="D2931" s="8">
        <v>28</v>
      </c>
      <c r="E2931" s="9">
        <v>135.259995</v>
      </c>
      <c r="F2931" s="10">
        <v>-4.2053033777378346E-3</v>
      </c>
      <c r="G2931" s="9">
        <v>92</v>
      </c>
      <c r="H2931" s="12">
        <f t="shared" si="225"/>
        <v>13683.199484000001</v>
      </c>
      <c r="I2931" s="37">
        <f t="shared" si="226"/>
        <v>120</v>
      </c>
      <c r="J2931" s="38">
        <f t="shared" si="227"/>
        <v>114.02666236666667</v>
      </c>
      <c r="K2931" s="13">
        <f t="shared" si="228"/>
        <v>0.23333333333333334</v>
      </c>
      <c r="L2931" s="14">
        <f t="shared" si="229"/>
        <v>0.76666666666666661</v>
      </c>
    </row>
    <row r="2932" spans="1:12" x14ac:dyDescent="0.35">
      <c r="A2932" s="2">
        <v>44148</v>
      </c>
      <c r="B2932" s="5">
        <v>44.34</v>
      </c>
      <c r="C2932" s="6">
        <v>1.8059147527909047E-3</v>
      </c>
      <c r="D2932" s="8">
        <v>28</v>
      </c>
      <c r="E2932" s="9">
        <v>135.78999300000001</v>
      </c>
      <c r="F2932" s="10">
        <v>3.9107079795650534E-3</v>
      </c>
      <c r="G2932" s="9">
        <v>92</v>
      </c>
      <c r="H2932" s="12">
        <f t="shared" si="225"/>
        <v>13734.199356000001</v>
      </c>
      <c r="I2932" s="37">
        <f t="shared" si="226"/>
        <v>120</v>
      </c>
      <c r="J2932" s="38">
        <f t="shared" si="227"/>
        <v>114.45166130000001</v>
      </c>
      <c r="K2932" s="13">
        <f t="shared" si="228"/>
        <v>0.23333333333333334</v>
      </c>
      <c r="L2932" s="14">
        <f t="shared" si="229"/>
        <v>0.76666666666666661</v>
      </c>
    </row>
    <row r="2933" spans="1:12" x14ac:dyDescent="0.35">
      <c r="A2933" s="2">
        <v>44149</v>
      </c>
      <c r="B2933" s="5">
        <v>44.709999000000003</v>
      </c>
      <c r="C2933" s="6">
        <v>8.3099636913623876E-3</v>
      </c>
      <c r="D2933" s="8">
        <v>28</v>
      </c>
      <c r="E2933" s="9">
        <v>136.39999399999999</v>
      </c>
      <c r="F2933" s="10">
        <v>4.4821782605763971E-3</v>
      </c>
      <c r="G2933" s="9">
        <v>92</v>
      </c>
      <c r="H2933" s="12">
        <f t="shared" si="225"/>
        <v>13800.67942</v>
      </c>
      <c r="I2933" s="37">
        <f t="shared" si="226"/>
        <v>120</v>
      </c>
      <c r="J2933" s="38">
        <f t="shared" si="227"/>
        <v>115.00566183333333</v>
      </c>
      <c r="K2933" s="13">
        <f t="shared" si="228"/>
        <v>0.23333333333333334</v>
      </c>
      <c r="L2933" s="14">
        <f t="shared" si="229"/>
        <v>0.76666666666666661</v>
      </c>
    </row>
    <row r="2934" spans="1:12" x14ac:dyDescent="0.35">
      <c r="A2934" s="2">
        <v>44152</v>
      </c>
      <c r="B2934" s="5">
        <v>44.509998000000003</v>
      </c>
      <c r="C2934" s="6">
        <v>-4.48332978548871E-3</v>
      </c>
      <c r="D2934" s="8">
        <v>28</v>
      </c>
      <c r="E2934" s="9">
        <v>137.38999899999999</v>
      </c>
      <c r="F2934" s="10">
        <v>7.2318882362152337E-3</v>
      </c>
      <c r="G2934" s="9">
        <v>92</v>
      </c>
      <c r="H2934" s="12">
        <f t="shared" si="225"/>
        <v>13886.159851999999</v>
      </c>
      <c r="I2934" s="37">
        <f t="shared" si="226"/>
        <v>120</v>
      </c>
      <c r="J2934" s="38">
        <f t="shared" si="227"/>
        <v>115.71799876666665</v>
      </c>
      <c r="K2934" s="13">
        <f t="shared" si="228"/>
        <v>0.23333333333333334</v>
      </c>
      <c r="L2934" s="14">
        <f t="shared" si="229"/>
        <v>0.76666666666666661</v>
      </c>
    </row>
    <row r="2935" spans="1:12" x14ac:dyDescent="0.35">
      <c r="A2935" s="2">
        <v>44153</v>
      </c>
      <c r="B2935" s="5">
        <v>44.18</v>
      </c>
      <c r="C2935" s="6">
        <v>-7.4416401020682699E-3</v>
      </c>
      <c r="D2935" s="8">
        <v>28</v>
      </c>
      <c r="E2935" s="9">
        <v>137.89999399999999</v>
      </c>
      <c r="F2935" s="10">
        <v>3.7051516321593425E-3</v>
      </c>
      <c r="G2935" s="9">
        <v>92</v>
      </c>
      <c r="H2935" s="12">
        <f t="shared" si="225"/>
        <v>13923.839447999999</v>
      </c>
      <c r="I2935" s="37">
        <f t="shared" si="226"/>
        <v>120</v>
      </c>
      <c r="J2935" s="38">
        <f t="shared" si="227"/>
        <v>116.03199539999999</v>
      </c>
      <c r="K2935" s="13">
        <f t="shared" si="228"/>
        <v>0.23333333333333334</v>
      </c>
      <c r="L2935" s="14">
        <f t="shared" si="229"/>
        <v>0.76666666666666661</v>
      </c>
    </row>
    <row r="2936" spans="1:12" x14ac:dyDescent="0.35">
      <c r="A2936" s="2">
        <v>44154</v>
      </c>
      <c r="B2936" s="5">
        <v>43.830002</v>
      </c>
      <c r="C2936" s="6">
        <v>-7.9536379304077087E-3</v>
      </c>
      <c r="D2936" s="8">
        <v>28</v>
      </c>
      <c r="E2936" s="9">
        <v>136.25</v>
      </c>
      <c r="F2936" s="10">
        <v>-1.2037307746112447E-2</v>
      </c>
      <c r="G2936" s="9">
        <v>92</v>
      </c>
      <c r="H2936" s="12">
        <f t="shared" si="225"/>
        <v>13762.240056000001</v>
      </c>
      <c r="I2936" s="37">
        <f t="shared" si="226"/>
        <v>120</v>
      </c>
      <c r="J2936" s="38">
        <f t="shared" si="227"/>
        <v>114.68533380000001</v>
      </c>
      <c r="K2936" s="13">
        <f t="shared" si="228"/>
        <v>0.23333333333333334</v>
      </c>
      <c r="L2936" s="14">
        <f t="shared" si="229"/>
        <v>0.76666666666666661</v>
      </c>
    </row>
    <row r="2937" spans="1:12" x14ac:dyDescent="0.35">
      <c r="A2937" s="2">
        <v>44155</v>
      </c>
      <c r="B2937" s="5">
        <v>43.810001</v>
      </c>
      <c r="C2937" s="6">
        <v>-4.5643540991768816E-4</v>
      </c>
      <c r="D2937" s="8">
        <v>28</v>
      </c>
      <c r="E2937" s="9">
        <v>137</v>
      </c>
      <c r="F2937" s="10">
        <v>5.489492284771913E-3</v>
      </c>
      <c r="G2937" s="9">
        <v>92</v>
      </c>
      <c r="H2937" s="12">
        <f t="shared" si="225"/>
        <v>13830.680028000001</v>
      </c>
      <c r="I2937" s="37">
        <f t="shared" si="226"/>
        <v>120</v>
      </c>
      <c r="J2937" s="38">
        <f t="shared" si="227"/>
        <v>115.25566690000001</v>
      </c>
      <c r="K2937" s="13">
        <f t="shared" si="228"/>
        <v>0.23333333333333334</v>
      </c>
      <c r="L2937" s="14">
        <f t="shared" si="229"/>
        <v>0.76666666666666661</v>
      </c>
    </row>
    <row r="2938" spans="1:12" x14ac:dyDescent="0.35">
      <c r="A2938" s="2">
        <v>44158</v>
      </c>
      <c r="B2938" s="5">
        <v>43.880001</v>
      </c>
      <c r="C2938" s="6">
        <v>1.5965335448093754E-3</v>
      </c>
      <c r="D2938" s="8">
        <v>28</v>
      </c>
      <c r="E2938" s="9">
        <v>137.759995</v>
      </c>
      <c r="F2938" s="10">
        <v>5.5320785562891217E-3</v>
      </c>
      <c r="G2938" s="9">
        <v>92</v>
      </c>
      <c r="H2938" s="12">
        <f t="shared" si="225"/>
        <v>13902.559568000001</v>
      </c>
      <c r="I2938" s="37">
        <f t="shared" si="226"/>
        <v>120</v>
      </c>
      <c r="J2938" s="38">
        <f t="shared" si="227"/>
        <v>115.85466306666667</v>
      </c>
      <c r="K2938" s="13">
        <f t="shared" si="228"/>
        <v>0.23333333333333334</v>
      </c>
      <c r="L2938" s="14">
        <f t="shared" si="229"/>
        <v>0.76666666666666661</v>
      </c>
    </row>
    <row r="2939" spans="1:12" x14ac:dyDescent="0.35">
      <c r="A2939" s="2">
        <v>44159</v>
      </c>
      <c r="B2939" s="5">
        <v>42.779998999999997</v>
      </c>
      <c r="C2939" s="6">
        <v>-2.5387977917604942E-2</v>
      </c>
      <c r="D2939" s="8">
        <v>28</v>
      </c>
      <c r="E2939" s="9">
        <v>139.38000500000001</v>
      </c>
      <c r="F2939" s="10">
        <v>1.1691047499110319E-2</v>
      </c>
      <c r="G2939" s="9">
        <v>92</v>
      </c>
      <c r="H2939" s="12">
        <f t="shared" si="225"/>
        <v>14020.800432</v>
      </c>
      <c r="I2939" s="37">
        <f t="shared" si="226"/>
        <v>120</v>
      </c>
      <c r="J2939" s="38">
        <f t="shared" si="227"/>
        <v>116.8400036</v>
      </c>
      <c r="K2939" s="13">
        <f t="shared" si="228"/>
        <v>0.23333333333333334</v>
      </c>
      <c r="L2939" s="14">
        <f t="shared" si="229"/>
        <v>0.76666666666666661</v>
      </c>
    </row>
    <row r="2940" spans="1:12" x14ac:dyDescent="0.35">
      <c r="A2940" s="2">
        <v>44160</v>
      </c>
      <c r="B2940" s="5">
        <v>42.68</v>
      </c>
      <c r="C2940" s="6">
        <v>-2.3402538452974575E-3</v>
      </c>
      <c r="D2940" s="8">
        <v>28</v>
      </c>
      <c r="E2940" s="9">
        <v>137.38999899999999</v>
      </c>
      <c r="F2940" s="10">
        <v>-1.4380462226218249E-2</v>
      </c>
      <c r="G2940" s="9">
        <v>92</v>
      </c>
      <c r="H2940" s="12">
        <f t="shared" si="225"/>
        <v>13834.919908</v>
      </c>
      <c r="I2940" s="37">
        <f t="shared" si="226"/>
        <v>120</v>
      </c>
      <c r="J2940" s="38">
        <f t="shared" si="227"/>
        <v>115.29099923333334</v>
      </c>
      <c r="K2940" s="13">
        <f t="shared" si="228"/>
        <v>0.23333333333333334</v>
      </c>
      <c r="L2940" s="14">
        <f t="shared" si="229"/>
        <v>0.76666666666666661</v>
      </c>
    </row>
    <row r="2941" spans="1:12" x14ac:dyDescent="0.35">
      <c r="A2941" s="2">
        <v>44161</v>
      </c>
      <c r="B2941" s="5">
        <v>42.939999</v>
      </c>
      <c r="C2941" s="6">
        <v>6.0733427287731345E-3</v>
      </c>
      <c r="D2941" s="8">
        <v>28</v>
      </c>
      <c r="E2941" s="9">
        <v>138.240005</v>
      </c>
      <c r="F2941" s="10">
        <v>6.167751567420332E-3</v>
      </c>
      <c r="G2941" s="9">
        <v>92</v>
      </c>
      <c r="H2941" s="12">
        <f t="shared" si="225"/>
        <v>13920.400431999999</v>
      </c>
      <c r="I2941" s="37">
        <f t="shared" si="226"/>
        <v>120</v>
      </c>
      <c r="J2941" s="38">
        <f t="shared" si="227"/>
        <v>116.00333693333332</v>
      </c>
      <c r="K2941" s="13">
        <f t="shared" si="228"/>
        <v>0.23333333333333334</v>
      </c>
      <c r="L2941" s="14">
        <f t="shared" si="229"/>
        <v>0.76666666666666661</v>
      </c>
    </row>
    <row r="2942" spans="1:12" x14ac:dyDescent="0.35">
      <c r="A2942" s="2">
        <v>44162</v>
      </c>
      <c r="B2942" s="5">
        <v>42.84</v>
      </c>
      <c r="C2942" s="6">
        <v>-2.3315235827774394E-3</v>
      </c>
      <c r="D2942" s="8">
        <v>28</v>
      </c>
      <c r="E2942" s="9">
        <v>138.38000500000001</v>
      </c>
      <c r="F2942" s="10">
        <v>1.0122189783272617E-3</v>
      </c>
      <c r="G2942" s="9">
        <v>92</v>
      </c>
      <c r="H2942" s="12">
        <f t="shared" si="225"/>
        <v>13930.480460000001</v>
      </c>
      <c r="I2942" s="37">
        <f t="shared" si="226"/>
        <v>120</v>
      </c>
      <c r="J2942" s="38">
        <f t="shared" si="227"/>
        <v>116.08733716666667</v>
      </c>
      <c r="K2942" s="13">
        <f t="shared" si="228"/>
        <v>0.23333333333333334</v>
      </c>
      <c r="L2942" s="14">
        <f t="shared" si="229"/>
        <v>0.76666666666666661</v>
      </c>
    </row>
    <row r="2943" spans="1:12" x14ac:dyDescent="0.35">
      <c r="A2943" s="2">
        <v>44166</v>
      </c>
      <c r="B2943" s="5">
        <v>42.290000999999997</v>
      </c>
      <c r="C2943" s="6">
        <v>-1.2921570448899189E-2</v>
      </c>
      <c r="D2943" s="8">
        <v>28</v>
      </c>
      <c r="E2943" s="9">
        <v>139.78999300000001</v>
      </c>
      <c r="F2943" s="10">
        <v>1.0137686204869212E-2</v>
      </c>
      <c r="G2943" s="9">
        <v>92</v>
      </c>
      <c r="H2943" s="12">
        <f t="shared" si="225"/>
        <v>14044.799384</v>
      </c>
      <c r="I2943" s="37">
        <f t="shared" si="226"/>
        <v>120</v>
      </c>
      <c r="J2943" s="38">
        <f t="shared" si="227"/>
        <v>117.03999486666666</v>
      </c>
      <c r="K2943" s="13">
        <f t="shared" si="228"/>
        <v>0.23333333333333334</v>
      </c>
      <c r="L2943" s="14">
        <f t="shared" si="229"/>
        <v>0.76666666666666661</v>
      </c>
    </row>
    <row r="2944" spans="1:12" x14ac:dyDescent="0.35">
      <c r="A2944" s="2">
        <v>44167</v>
      </c>
      <c r="B2944" s="5">
        <v>42.830002</v>
      </c>
      <c r="C2944" s="6">
        <v>1.2688163192870583E-2</v>
      </c>
      <c r="D2944" s="8">
        <v>28</v>
      </c>
      <c r="E2944" s="9">
        <v>139.96000699999999</v>
      </c>
      <c r="F2944" s="10">
        <v>1.2154711058522949E-3</v>
      </c>
      <c r="G2944" s="9">
        <v>92</v>
      </c>
      <c r="H2944" s="12">
        <f t="shared" si="225"/>
        <v>14075.5607</v>
      </c>
      <c r="I2944" s="37">
        <f t="shared" si="226"/>
        <v>120</v>
      </c>
      <c r="J2944" s="38">
        <f t="shared" si="227"/>
        <v>117.29633916666667</v>
      </c>
      <c r="K2944" s="13">
        <f t="shared" si="228"/>
        <v>0.23333333333333334</v>
      </c>
      <c r="L2944" s="14">
        <f t="shared" si="229"/>
        <v>0.76666666666666661</v>
      </c>
    </row>
    <row r="2945" spans="1:12" x14ac:dyDescent="0.35">
      <c r="A2945" s="2">
        <v>44168</v>
      </c>
      <c r="B2945" s="5">
        <v>43.07</v>
      </c>
      <c r="C2945" s="6">
        <v>5.5878607424997284E-3</v>
      </c>
      <c r="D2945" s="8">
        <v>28</v>
      </c>
      <c r="E2945" s="9">
        <v>140.11999499999999</v>
      </c>
      <c r="F2945" s="10">
        <v>1.1424451318102768E-3</v>
      </c>
      <c r="G2945" s="9">
        <v>92</v>
      </c>
      <c r="H2945" s="12">
        <f t="shared" si="225"/>
        <v>14096.999540000001</v>
      </c>
      <c r="I2945" s="37">
        <f t="shared" si="226"/>
        <v>120</v>
      </c>
      <c r="J2945" s="38">
        <f t="shared" si="227"/>
        <v>117.47499616666667</v>
      </c>
      <c r="K2945" s="13">
        <f t="shared" si="228"/>
        <v>0.23333333333333334</v>
      </c>
      <c r="L2945" s="14">
        <f t="shared" si="229"/>
        <v>0.76666666666666661</v>
      </c>
    </row>
    <row r="2946" spans="1:12" x14ac:dyDescent="0.35">
      <c r="A2946" s="2">
        <v>44169</v>
      </c>
      <c r="B2946" s="5">
        <v>43.060001</v>
      </c>
      <c r="C2946" s="6">
        <v>-2.3218390639323516E-4</v>
      </c>
      <c r="D2946" s="8">
        <v>28</v>
      </c>
      <c r="E2946" s="9">
        <v>141.270004</v>
      </c>
      <c r="F2946" s="10">
        <v>8.1738185925619433E-3</v>
      </c>
      <c r="G2946" s="9">
        <v>92</v>
      </c>
      <c r="H2946" s="12">
        <f t="shared" si="225"/>
        <v>14202.520396</v>
      </c>
      <c r="I2946" s="37">
        <f t="shared" si="226"/>
        <v>120</v>
      </c>
      <c r="J2946" s="38">
        <f t="shared" si="227"/>
        <v>118.35433663333333</v>
      </c>
      <c r="K2946" s="13">
        <f t="shared" si="228"/>
        <v>0.23333333333333334</v>
      </c>
      <c r="L2946" s="14">
        <f t="shared" si="229"/>
        <v>0.76666666666666661</v>
      </c>
    </row>
    <row r="2947" spans="1:12" x14ac:dyDescent="0.35">
      <c r="A2947" s="2">
        <v>44172</v>
      </c>
      <c r="B2947" s="5">
        <v>42.759998000000003</v>
      </c>
      <c r="C2947" s="6">
        <v>-6.9914757754672152E-3</v>
      </c>
      <c r="D2947" s="8">
        <v>28</v>
      </c>
      <c r="E2947" s="9">
        <v>142.28999300000001</v>
      </c>
      <c r="F2947" s="10">
        <v>7.1941981241456787E-3</v>
      </c>
      <c r="G2947" s="9">
        <v>92</v>
      </c>
      <c r="H2947" s="12">
        <f t="shared" ref="H2947:H3010" si="230">B2947*D2947+E2947*G2947</f>
        <v>14287.9593</v>
      </c>
      <c r="I2947" s="37">
        <f t="shared" ref="I2947:I3010" si="231">SUM(D2947,G2947)</f>
        <v>120</v>
      </c>
      <c r="J2947" s="38">
        <f t="shared" ref="J2947:J3010" si="232">H2947/I2947</f>
        <v>119.0663275</v>
      </c>
      <c r="K2947" s="13">
        <f t="shared" ref="K2947:K3010" si="233">D2947/(D2947+G2947)</f>
        <v>0.23333333333333334</v>
      </c>
      <c r="L2947" s="14">
        <f t="shared" ref="L2947:L3010" si="234">1-K2947</f>
        <v>0.76666666666666661</v>
      </c>
    </row>
    <row r="2948" spans="1:12" x14ac:dyDescent="0.35">
      <c r="A2948" s="2">
        <v>44173</v>
      </c>
      <c r="B2948" s="5">
        <v>43.34</v>
      </c>
      <c r="C2948" s="6">
        <v>1.3472956724054352E-2</v>
      </c>
      <c r="D2948" s="8">
        <v>28</v>
      </c>
      <c r="E2948" s="9">
        <v>142.86000100000001</v>
      </c>
      <c r="F2948" s="10">
        <v>3.9979573643931232E-3</v>
      </c>
      <c r="G2948" s="9">
        <v>92</v>
      </c>
      <c r="H2948" s="12">
        <f t="shared" si="230"/>
        <v>14356.640092000001</v>
      </c>
      <c r="I2948" s="37">
        <f t="shared" si="231"/>
        <v>120</v>
      </c>
      <c r="J2948" s="38">
        <f t="shared" si="232"/>
        <v>119.63866743333334</v>
      </c>
      <c r="K2948" s="13">
        <f t="shared" si="233"/>
        <v>0.23333333333333334</v>
      </c>
      <c r="L2948" s="14">
        <f t="shared" si="234"/>
        <v>0.76666666666666661</v>
      </c>
    </row>
    <row r="2949" spans="1:12" x14ac:dyDescent="0.35">
      <c r="A2949" s="2">
        <v>44174</v>
      </c>
      <c r="B2949" s="5">
        <v>43.18</v>
      </c>
      <c r="C2949" s="6">
        <v>-3.6985710215517997E-3</v>
      </c>
      <c r="D2949" s="8">
        <v>28</v>
      </c>
      <c r="E2949" s="9">
        <v>144.41000399999999</v>
      </c>
      <c r="F2949" s="10">
        <v>1.079136711069939E-2</v>
      </c>
      <c r="G2949" s="9">
        <v>92</v>
      </c>
      <c r="H2949" s="12">
        <f t="shared" si="230"/>
        <v>14494.760367999999</v>
      </c>
      <c r="I2949" s="37">
        <f t="shared" si="231"/>
        <v>120</v>
      </c>
      <c r="J2949" s="38">
        <f t="shared" si="232"/>
        <v>120.78966973333333</v>
      </c>
      <c r="K2949" s="13">
        <f t="shared" si="233"/>
        <v>0.23333333333333334</v>
      </c>
      <c r="L2949" s="14">
        <f t="shared" si="234"/>
        <v>0.76666666666666661</v>
      </c>
    </row>
    <row r="2950" spans="1:12" x14ac:dyDescent="0.35">
      <c r="A2950" s="2">
        <v>44175</v>
      </c>
      <c r="B2950" s="5">
        <v>42.650002000000001</v>
      </c>
      <c r="C2950" s="6">
        <v>-1.2350104255656635E-2</v>
      </c>
      <c r="D2950" s="8">
        <v>28</v>
      </c>
      <c r="E2950" s="9">
        <v>143.820007</v>
      </c>
      <c r="F2950" s="10">
        <v>-4.0939374910875515E-3</v>
      </c>
      <c r="G2950" s="9">
        <v>92</v>
      </c>
      <c r="H2950" s="12">
        <f t="shared" si="230"/>
        <v>14425.6407</v>
      </c>
      <c r="I2950" s="37">
        <f t="shared" si="231"/>
        <v>120</v>
      </c>
      <c r="J2950" s="38">
        <f t="shared" si="232"/>
        <v>120.2136725</v>
      </c>
      <c r="K2950" s="13">
        <f t="shared" si="233"/>
        <v>0.23333333333333334</v>
      </c>
      <c r="L2950" s="14">
        <f t="shared" si="234"/>
        <v>0.76666666666666661</v>
      </c>
    </row>
    <row r="2951" spans="1:12" x14ac:dyDescent="0.35">
      <c r="A2951" s="2">
        <v>44176</v>
      </c>
      <c r="B2951" s="5">
        <v>42.709999000000003</v>
      </c>
      <c r="C2951" s="6">
        <v>1.4057406086496194E-3</v>
      </c>
      <c r="D2951" s="8">
        <v>28</v>
      </c>
      <c r="E2951" s="9">
        <v>143.929993</v>
      </c>
      <c r="F2951" s="10">
        <v>7.6445529352664465E-4</v>
      </c>
      <c r="G2951" s="9">
        <v>92</v>
      </c>
      <c r="H2951" s="12">
        <f t="shared" si="230"/>
        <v>14437.439328</v>
      </c>
      <c r="I2951" s="37">
        <f t="shared" si="231"/>
        <v>120</v>
      </c>
      <c r="J2951" s="38">
        <f t="shared" si="232"/>
        <v>120.3119944</v>
      </c>
      <c r="K2951" s="13">
        <f t="shared" si="233"/>
        <v>0.23333333333333334</v>
      </c>
      <c r="L2951" s="14">
        <f t="shared" si="234"/>
        <v>0.76666666666666661</v>
      </c>
    </row>
    <row r="2952" spans="1:12" x14ac:dyDescent="0.35">
      <c r="A2952" s="2">
        <v>44179</v>
      </c>
      <c r="B2952" s="5">
        <v>42.560001</v>
      </c>
      <c r="C2952" s="6">
        <v>-3.5181929100249754E-3</v>
      </c>
      <c r="D2952" s="8">
        <v>28</v>
      </c>
      <c r="E2952" s="9">
        <v>144.320007</v>
      </c>
      <c r="F2952" s="10">
        <v>2.706083177813845E-3</v>
      </c>
      <c r="G2952" s="9">
        <v>92</v>
      </c>
      <c r="H2952" s="12">
        <f t="shared" si="230"/>
        <v>14469.120672000001</v>
      </c>
      <c r="I2952" s="37">
        <f t="shared" si="231"/>
        <v>120</v>
      </c>
      <c r="J2952" s="38">
        <f t="shared" si="232"/>
        <v>120.5760056</v>
      </c>
      <c r="K2952" s="13">
        <f t="shared" si="233"/>
        <v>0.23333333333333334</v>
      </c>
      <c r="L2952" s="14">
        <f t="shared" si="234"/>
        <v>0.76666666666666661</v>
      </c>
    </row>
    <row r="2953" spans="1:12" x14ac:dyDescent="0.35">
      <c r="A2953" s="2">
        <v>44180</v>
      </c>
      <c r="B2953" s="5">
        <v>42.82</v>
      </c>
      <c r="C2953" s="6">
        <v>6.0904146319074037E-3</v>
      </c>
      <c r="D2953" s="8">
        <v>28</v>
      </c>
      <c r="E2953" s="9">
        <v>144.61000100000001</v>
      </c>
      <c r="F2953" s="10">
        <v>2.0073657242134502E-3</v>
      </c>
      <c r="G2953" s="9">
        <v>92</v>
      </c>
      <c r="H2953" s="12">
        <f t="shared" si="230"/>
        <v>14503.080092</v>
      </c>
      <c r="I2953" s="37">
        <f t="shared" si="231"/>
        <v>120</v>
      </c>
      <c r="J2953" s="38">
        <f t="shared" si="232"/>
        <v>120.85900076666667</v>
      </c>
      <c r="K2953" s="13">
        <f t="shared" si="233"/>
        <v>0.23333333333333334</v>
      </c>
      <c r="L2953" s="14">
        <f t="shared" si="234"/>
        <v>0.76666666666666661</v>
      </c>
    </row>
    <row r="2954" spans="1:12" x14ac:dyDescent="0.35">
      <c r="A2954" s="2">
        <v>44181</v>
      </c>
      <c r="B2954" s="5">
        <v>43.330002</v>
      </c>
      <c r="C2954" s="6">
        <v>1.1839998747676717E-2</v>
      </c>
      <c r="D2954" s="8">
        <v>28</v>
      </c>
      <c r="E2954" s="9">
        <v>145.820007</v>
      </c>
      <c r="F2954" s="10">
        <v>8.3325618408203184E-3</v>
      </c>
      <c r="G2954" s="9">
        <v>92</v>
      </c>
      <c r="H2954" s="12">
        <f t="shared" si="230"/>
        <v>14628.680700000001</v>
      </c>
      <c r="I2954" s="37">
        <f t="shared" si="231"/>
        <v>120</v>
      </c>
      <c r="J2954" s="38">
        <f t="shared" si="232"/>
        <v>121.90567250000001</v>
      </c>
      <c r="K2954" s="13">
        <f t="shared" si="233"/>
        <v>0.23333333333333334</v>
      </c>
      <c r="L2954" s="14">
        <f t="shared" si="234"/>
        <v>0.76666666666666661</v>
      </c>
    </row>
    <row r="2955" spans="1:12" x14ac:dyDescent="0.35">
      <c r="A2955" s="2">
        <v>44182</v>
      </c>
      <c r="B2955" s="5">
        <v>43.669998</v>
      </c>
      <c r="C2955" s="6">
        <v>7.8160397902244938E-3</v>
      </c>
      <c r="D2955" s="8">
        <v>28</v>
      </c>
      <c r="E2955" s="9">
        <v>146.55999800000001</v>
      </c>
      <c r="F2955" s="10">
        <v>5.0618548968595078E-3</v>
      </c>
      <c r="G2955" s="9">
        <v>92</v>
      </c>
      <c r="H2955" s="12">
        <f t="shared" si="230"/>
        <v>14706.279759999999</v>
      </c>
      <c r="I2955" s="37">
        <f t="shared" si="231"/>
        <v>120</v>
      </c>
      <c r="J2955" s="38">
        <f t="shared" si="232"/>
        <v>122.55233133333333</v>
      </c>
      <c r="K2955" s="13">
        <f t="shared" si="233"/>
        <v>0.23333333333333334</v>
      </c>
      <c r="L2955" s="14">
        <f t="shared" si="234"/>
        <v>0.76666666666666661</v>
      </c>
    </row>
    <row r="2956" spans="1:12" x14ac:dyDescent="0.35">
      <c r="A2956" s="2">
        <v>44183</v>
      </c>
      <c r="B2956" s="5">
        <v>43.73</v>
      </c>
      <c r="C2956" s="6">
        <v>1.3730437253909322E-3</v>
      </c>
      <c r="D2956" s="8">
        <v>28</v>
      </c>
      <c r="E2956" s="9">
        <v>146.96000699999999</v>
      </c>
      <c r="F2956" s="10">
        <v>2.7256012593452894E-3</v>
      </c>
      <c r="G2956" s="9">
        <v>92</v>
      </c>
      <c r="H2956" s="12">
        <f t="shared" si="230"/>
        <v>14744.760644</v>
      </c>
      <c r="I2956" s="37">
        <f t="shared" si="231"/>
        <v>120</v>
      </c>
      <c r="J2956" s="38">
        <f t="shared" si="232"/>
        <v>122.87300536666666</v>
      </c>
      <c r="K2956" s="13">
        <f t="shared" si="233"/>
        <v>0.23333333333333334</v>
      </c>
      <c r="L2956" s="14">
        <f t="shared" si="234"/>
        <v>0.76666666666666661</v>
      </c>
    </row>
    <row r="2957" spans="1:12" x14ac:dyDescent="0.35">
      <c r="A2957" s="2">
        <v>44186</v>
      </c>
      <c r="B2957" s="5">
        <v>44.16</v>
      </c>
      <c r="C2957" s="6">
        <v>9.7850365440108611E-3</v>
      </c>
      <c r="D2957" s="8">
        <v>28</v>
      </c>
      <c r="E2957" s="9">
        <v>142.5</v>
      </c>
      <c r="F2957" s="10">
        <v>-3.0818488830171908E-2</v>
      </c>
      <c r="G2957" s="9">
        <v>92</v>
      </c>
      <c r="H2957" s="12">
        <f t="shared" si="230"/>
        <v>14346.48</v>
      </c>
      <c r="I2957" s="37">
        <f t="shared" si="231"/>
        <v>120</v>
      </c>
      <c r="J2957" s="38">
        <f t="shared" si="232"/>
        <v>119.554</v>
      </c>
      <c r="K2957" s="13">
        <f t="shared" si="233"/>
        <v>0.23333333333333334</v>
      </c>
      <c r="L2957" s="14">
        <f t="shared" si="234"/>
        <v>0.76666666666666661</v>
      </c>
    </row>
    <row r="2958" spans="1:12" x14ac:dyDescent="0.35">
      <c r="A2958" s="2">
        <v>44187</v>
      </c>
      <c r="B2958" s="5">
        <v>43.700001</v>
      </c>
      <c r="C2958" s="6">
        <v>-1.0471276984000522E-2</v>
      </c>
      <c r="D2958" s="8">
        <v>28</v>
      </c>
      <c r="E2958" s="9">
        <v>143.820007</v>
      </c>
      <c r="F2958" s="10">
        <v>9.220566637592853E-3</v>
      </c>
      <c r="G2958" s="9">
        <v>92</v>
      </c>
      <c r="H2958" s="12">
        <f t="shared" si="230"/>
        <v>14455.040672000001</v>
      </c>
      <c r="I2958" s="37">
        <f t="shared" si="231"/>
        <v>120</v>
      </c>
      <c r="J2958" s="38">
        <f t="shared" si="232"/>
        <v>120.45867226666668</v>
      </c>
      <c r="K2958" s="13">
        <f t="shared" si="233"/>
        <v>0.23333333333333334</v>
      </c>
      <c r="L2958" s="14">
        <f t="shared" si="234"/>
        <v>0.76666666666666661</v>
      </c>
    </row>
    <row r="2959" spans="1:12" x14ac:dyDescent="0.35">
      <c r="A2959" s="2">
        <v>44188</v>
      </c>
      <c r="B2959" s="5">
        <v>43.580002</v>
      </c>
      <c r="C2959" s="6">
        <v>-2.7497495757553558E-3</v>
      </c>
      <c r="D2959" s="8">
        <v>28</v>
      </c>
      <c r="E2959" s="9">
        <v>145.11999499999999</v>
      </c>
      <c r="F2959" s="10">
        <v>8.9983855662829626E-3</v>
      </c>
      <c r="G2959" s="9">
        <v>92</v>
      </c>
      <c r="H2959" s="12">
        <f t="shared" si="230"/>
        <v>14571.279596</v>
      </c>
      <c r="I2959" s="37">
        <f t="shared" si="231"/>
        <v>120</v>
      </c>
      <c r="J2959" s="38">
        <f t="shared" si="232"/>
        <v>121.42732996666668</v>
      </c>
      <c r="K2959" s="13">
        <f t="shared" si="233"/>
        <v>0.23333333333333334</v>
      </c>
      <c r="L2959" s="14">
        <f t="shared" si="234"/>
        <v>0.76666666666666661</v>
      </c>
    </row>
    <row r="2960" spans="1:12" x14ac:dyDescent="0.35">
      <c r="A2960" s="2">
        <v>44189</v>
      </c>
      <c r="B2960" s="5">
        <v>43.73</v>
      </c>
      <c r="C2960" s="6">
        <v>3.4359900157450163E-3</v>
      </c>
      <c r="D2960" s="8">
        <v>28</v>
      </c>
      <c r="E2960" s="9">
        <v>146.520004</v>
      </c>
      <c r="F2960" s="10">
        <v>9.6010132980595131E-3</v>
      </c>
      <c r="G2960" s="9">
        <v>92</v>
      </c>
      <c r="H2960" s="12">
        <f t="shared" si="230"/>
        <v>14704.280368</v>
      </c>
      <c r="I2960" s="37">
        <f t="shared" si="231"/>
        <v>120</v>
      </c>
      <c r="J2960" s="38">
        <f t="shared" si="232"/>
        <v>122.53566973333334</v>
      </c>
      <c r="K2960" s="13">
        <f t="shared" si="233"/>
        <v>0.23333333333333334</v>
      </c>
      <c r="L2960" s="14">
        <f t="shared" si="234"/>
        <v>0.76666666666666661</v>
      </c>
    </row>
    <row r="2961" spans="1:12" x14ac:dyDescent="0.35">
      <c r="A2961" s="2">
        <v>44193</v>
      </c>
      <c r="B2961" s="5">
        <v>43.849997999999999</v>
      </c>
      <c r="C2961" s="6">
        <v>2.7403077833278999E-3</v>
      </c>
      <c r="D2961" s="8">
        <v>28</v>
      </c>
      <c r="E2961" s="9">
        <v>147.779999</v>
      </c>
      <c r="F2961" s="10">
        <v>8.5627093830451528E-3</v>
      </c>
      <c r="G2961" s="9">
        <v>92</v>
      </c>
      <c r="H2961" s="12">
        <f t="shared" si="230"/>
        <v>14823.559852</v>
      </c>
      <c r="I2961" s="37">
        <f t="shared" si="231"/>
        <v>120</v>
      </c>
      <c r="J2961" s="38">
        <f t="shared" si="232"/>
        <v>123.52966543333334</v>
      </c>
      <c r="K2961" s="13">
        <f t="shared" si="233"/>
        <v>0.23333333333333334</v>
      </c>
      <c r="L2961" s="14">
        <f t="shared" si="234"/>
        <v>0.76666666666666661</v>
      </c>
    </row>
    <row r="2962" spans="1:12" x14ac:dyDescent="0.35">
      <c r="A2962" s="2">
        <v>44194</v>
      </c>
      <c r="B2962" s="5">
        <v>43.68</v>
      </c>
      <c r="C2962" s="6">
        <v>-3.8843417715073159E-3</v>
      </c>
      <c r="D2962" s="8">
        <v>28</v>
      </c>
      <c r="E2962" s="9">
        <v>148.770004</v>
      </c>
      <c r="F2962" s="10">
        <v>6.6768414626068306E-3</v>
      </c>
      <c r="G2962" s="9">
        <v>92</v>
      </c>
      <c r="H2962" s="12">
        <f t="shared" si="230"/>
        <v>14909.880367999998</v>
      </c>
      <c r="I2962" s="37">
        <f t="shared" si="231"/>
        <v>120</v>
      </c>
      <c r="J2962" s="38">
        <f t="shared" si="232"/>
        <v>124.24900306666665</v>
      </c>
      <c r="K2962" s="13">
        <f t="shared" si="233"/>
        <v>0.23333333333333334</v>
      </c>
      <c r="L2962" s="14">
        <f t="shared" si="234"/>
        <v>0.76666666666666661</v>
      </c>
    </row>
    <row r="2963" spans="1:12" x14ac:dyDescent="0.35">
      <c r="A2963" s="2">
        <v>44195</v>
      </c>
      <c r="B2963" s="5">
        <v>43.580002</v>
      </c>
      <c r="C2963" s="6">
        <v>-2.2919560275656004E-3</v>
      </c>
      <c r="D2963" s="8">
        <v>28</v>
      </c>
      <c r="E2963" s="9">
        <v>149.270004</v>
      </c>
      <c r="F2963" s="10">
        <v>3.3552573859347845E-3</v>
      </c>
      <c r="G2963" s="9">
        <v>92</v>
      </c>
      <c r="H2963" s="12">
        <f t="shared" si="230"/>
        <v>14953.080424</v>
      </c>
      <c r="I2963" s="37">
        <f t="shared" si="231"/>
        <v>120</v>
      </c>
      <c r="J2963" s="38">
        <f t="shared" si="232"/>
        <v>124.60900353333334</v>
      </c>
      <c r="K2963" s="13">
        <f t="shared" si="233"/>
        <v>0.23333333333333334</v>
      </c>
      <c r="L2963" s="14">
        <f t="shared" si="234"/>
        <v>0.76666666666666661</v>
      </c>
    </row>
    <row r="2964" spans="1:12" x14ac:dyDescent="0.35">
      <c r="A2964" s="2">
        <v>44196</v>
      </c>
      <c r="B2964" s="5">
        <v>43.75</v>
      </c>
      <c r="C2964" s="6">
        <v>3.893237394539284E-3</v>
      </c>
      <c r="D2964" s="8">
        <v>28</v>
      </c>
      <c r="E2964" s="9">
        <v>149.070007</v>
      </c>
      <c r="F2964" s="10">
        <v>-1.3407322020846379E-3</v>
      </c>
      <c r="G2964" s="9">
        <v>92</v>
      </c>
      <c r="H2964" s="12">
        <f t="shared" si="230"/>
        <v>14939.440644</v>
      </c>
      <c r="I2964" s="37">
        <f t="shared" si="231"/>
        <v>120</v>
      </c>
      <c r="J2964" s="38">
        <f t="shared" si="232"/>
        <v>124.4953387</v>
      </c>
      <c r="K2964" s="13">
        <f t="shared" si="233"/>
        <v>0.23333333333333334</v>
      </c>
      <c r="L2964" s="14">
        <f t="shared" si="234"/>
        <v>0.76666666666666661</v>
      </c>
    </row>
    <row r="2965" spans="1:12" x14ac:dyDescent="0.35">
      <c r="A2965" s="2">
        <v>44197</v>
      </c>
      <c r="B2965" s="5">
        <v>43.810001</v>
      </c>
      <c r="C2965" s="6">
        <v>1.3705118480222822E-3</v>
      </c>
      <c r="D2965" s="8">
        <v>31</v>
      </c>
      <c r="E2965" s="9">
        <v>149.570007</v>
      </c>
      <c r="F2965" s="10">
        <v>3.3485162319202288E-3</v>
      </c>
      <c r="G2965" s="9">
        <v>99</v>
      </c>
      <c r="H2965" s="12">
        <f t="shared" si="230"/>
        <v>16165.540724</v>
      </c>
      <c r="I2965" s="37">
        <f t="shared" si="231"/>
        <v>130</v>
      </c>
      <c r="J2965" s="38">
        <f t="shared" si="232"/>
        <v>124.35031326153846</v>
      </c>
      <c r="K2965" s="13">
        <f t="shared" si="233"/>
        <v>0.23846153846153847</v>
      </c>
      <c r="L2965" s="14">
        <f t="shared" si="234"/>
        <v>0.7615384615384615</v>
      </c>
    </row>
    <row r="2966" spans="1:12" x14ac:dyDescent="0.35">
      <c r="A2966" s="2">
        <v>44200</v>
      </c>
      <c r="B2966" s="5">
        <v>44.52</v>
      </c>
      <c r="C2966" s="6">
        <v>1.6076401755698466E-2</v>
      </c>
      <c r="D2966" s="8">
        <v>31</v>
      </c>
      <c r="E2966" s="9">
        <v>150.71000699999999</v>
      </c>
      <c r="F2966" s="10">
        <v>7.5929494063391445E-3</v>
      </c>
      <c r="G2966" s="9">
        <v>99</v>
      </c>
      <c r="H2966" s="12">
        <f t="shared" si="230"/>
        <v>16300.410693</v>
      </c>
      <c r="I2966" s="37">
        <f t="shared" si="231"/>
        <v>130</v>
      </c>
      <c r="J2966" s="38">
        <f t="shared" si="232"/>
        <v>125.38777456153846</v>
      </c>
      <c r="K2966" s="13">
        <f t="shared" si="233"/>
        <v>0.23846153846153847</v>
      </c>
      <c r="L2966" s="14">
        <f t="shared" si="234"/>
        <v>0.7615384615384615</v>
      </c>
    </row>
    <row r="2967" spans="1:12" x14ac:dyDescent="0.35">
      <c r="A2967" s="2">
        <v>44201</v>
      </c>
      <c r="B2967" s="5">
        <v>44.970001000000003</v>
      </c>
      <c r="C2967" s="6">
        <v>1.0057096612318794E-2</v>
      </c>
      <c r="D2967" s="8">
        <v>31</v>
      </c>
      <c r="E2967" s="9">
        <v>151.300003</v>
      </c>
      <c r="F2967" s="10">
        <v>3.9071337440637066E-3</v>
      </c>
      <c r="G2967" s="9">
        <v>99</v>
      </c>
      <c r="H2967" s="12">
        <f t="shared" si="230"/>
        <v>16372.770328000002</v>
      </c>
      <c r="I2967" s="37">
        <f t="shared" si="231"/>
        <v>130</v>
      </c>
      <c r="J2967" s="38">
        <f t="shared" si="232"/>
        <v>125.94438713846155</v>
      </c>
      <c r="K2967" s="13">
        <f t="shared" si="233"/>
        <v>0.23846153846153847</v>
      </c>
      <c r="L2967" s="14">
        <f t="shared" si="234"/>
        <v>0.7615384615384615</v>
      </c>
    </row>
    <row r="2968" spans="1:12" x14ac:dyDescent="0.35">
      <c r="A2968" s="2">
        <v>44202</v>
      </c>
      <c r="B2968" s="5">
        <v>45.16</v>
      </c>
      <c r="C2968" s="6">
        <v>4.2161162617984083E-3</v>
      </c>
      <c r="D2968" s="8">
        <v>31</v>
      </c>
      <c r="E2968" s="9">
        <v>151.220001</v>
      </c>
      <c r="F2968" s="10">
        <v>-5.2890387946025186E-4</v>
      </c>
      <c r="G2968" s="9">
        <v>99</v>
      </c>
      <c r="H2968" s="12">
        <f t="shared" si="230"/>
        <v>16370.740098999999</v>
      </c>
      <c r="I2968" s="37">
        <f t="shared" si="231"/>
        <v>130</v>
      </c>
      <c r="J2968" s="38">
        <f t="shared" si="232"/>
        <v>125.92876999230768</v>
      </c>
      <c r="K2968" s="13">
        <f t="shared" si="233"/>
        <v>0.23846153846153847</v>
      </c>
      <c r="L2968" s="14">
        <f t="shared" si="234"/>
        <v>0.7615384615384615</v>
      </c>
    </row>
    <row r="2969" spans="1:12" x14ac:dyDescent="0.35">
      <c r="A2969" s="2">
        <v>44203</v>
      </c>
      <c r="B2969" s="5">
        <v>44.41</v>
      </c>
      <c r="C2969" s="6">
        <v>-1.6747069977450568E-2</v>
      </c>
      <c r="D2969" s="8">
        <v>31</v>
      </c>
      <c r="E2969" s="9">
        <v>151.199997</v>
      </c>
      <c r="F2969" s="10">
        <v>-1.3229283884275134E-4</v>
      </c>
      <c r="G2969" s="9">
        <v>99</v>
      </c>
      <c r="H2969" s="12">
        <f t="shared" si="230"/>
        <v>16345.509702999998</v>
      </c>
      <c r="I2969" s="37">
        <f t="shared" si="231"/>
        <v>130</v>
      </c>
      <c r="J2969" s="38">
        <f t="shared" si="232"/>
        <v>125.73469002307691</v>
      </c>
      <c r="K2969" s="13">
        <f t="shared" si="233"/>
        <v>0.23846153846153847</v>
      </c>
      <c r="L2969" s="14">
        <f t="shared" si="234"/>
        <v>0.7615384615384615</v>
      </c>
    </row>
    <row r="2970" spans="1:12" x14ac:dyDescent="0.35">
      <c r="A2970" s="2">
        <v>44204</v>
      </c>
      <c r="B2970" s="5">
        <v>43.830002</v>
      </c>
      <c r="C2970" s="6">
        <v>-1.3146109242447412E-2</v>
      </c>
      <c r="D2970" s="8">
        <v>31</v>
      </c>
      <c r="E2970" s="9">
        <v>152.88000500000001</v>
      </c>
      <c r="F2970" s="10">
        <v>1.1049888733244195E-2</v>
      </c>
      <c r="G2970" s="9">
        <v>99</v>
      </c>
      <c r="H2970" s="12">
        <f t="shared" si="230"/>
        <v>16493.850557000002</v>
      </c>
      <c r="I2970" s="37">
        <f t="shared" si="231"/>
        <v>130</v>
      </c>
      <c r="J2970" s="38">
        <f t="shared" si="232"/>
        <v>126.87577351538462</v>
      </c>
      <c r="K2970" s="13">
        <f t="shared" si="233"/>
        <v>0.23846153846153847</v>
      </c>
      <c r="L2970" s="14">
        <f t="shared" si="234"/>
        <v>0.7615384615384615</v>
      </c>
    </row>
    <row r="2971" spans="1:12" x14ac:dyDescent="0.35">
      <c r="A2971" s="2">
        <v>44207</v>
      </c>
      <c r="B2971" s="5">
        <v>43.029998999999997</v>
      </c>
      <c r="C2971" s="6">
        <v>-1.8421036450655404E-2</v>
      </c>
      <c r="D2971" s="8">
        <v>31</v>
      </c>
      <c r="E2971" s="9">
        <v>154.38000500000001</v>
      </c>
      <c r="F2971" s="10">
        <v>9.7637952719153986E-3</v>
      </c>
      <c r="G2971" s="9">
        <v>99</v>
      </c>
      <c r="H2971" s="12">
        <f t="shared" si="230"/>
        <v>16617.550464</v>
      </c>
      <c r="I2971" s="37">
        <f t="shared" si="231"/>
        <v>130</v>
      </c>
      <c r="J2971" s="38">
        <f t="shared" si="232"/>
        <v>127.82731126153845</v>
      </c>
      <c r="K2971" s="13">
        <f t="shared" si="233"/>
        <v>0.23846153846153847</v>
      </c>
      <c r="L2971" s="14">
        <f t="shared" si="234"/>
        <v>0.7615384615384615</v>
      </c>
    </row>
    <row r="2972" spans="1:12" x14ac:dyDescent="0.35">
      <c r="A2972" s="2">
        <v>44208</v>
      </c>
      <c r="B2972" s="5">
        <v>43.23</v>
      </c>
      <c r="C2972" s="6">
        <v>4.637175068632704E-3</v>
      </c>
      <c r="D2972" s="8">
        <v>31</v>
      </c>
      <c r="E2972" s="9">
        <v>155.320007</v>
      </c>
      <c r="F2972" s="10">
        <v>6.0704220223888328E-3</v>
      </c>
      <c r="G2972" s="9">
        <v>99</v>
      </c>
      <c r="H2972" s="12">
        <f t="shared" si="230"/>
        <v>16716.810692999999</v>
      </c>
      <c r="I2972" s="37">
        <f t="shared" si="231"/>
        <v>130</v>
      </c>
      <c r="J2972" s="38">
        <f t="shared" si="232"/>
        <v>128.59085148461537</v>
      </c>
      <c r="K2972" s="13">
        <f t="shared" si="233"/>
        <v>0.23846153846153847</v>
      </c>
      <c r="L2972" s="14">
        <f t="shared" si="234"/>
        <v>0.7615384615384615</v>
      </c>
    </row>
    <row r="2973" spans="1:12" x14ac:dyDescent="0.35">
      <c r="A2973" s="2">
        <v>44209</v>
      </c>
      <c r="B2973" s="5">
        <v>43.07</v>
      </c>
      <c r="C2973" s="6">
        <v>-3.7079996135211957E-3</v>
      </c>
      <c r="D2973" s="8">
        <v>31</v>
      </c>
      <c r="E2973" s="9">
        <v>155.60000600000001</v>
      </c>
      <c r="F2973" s="10">
        <v>1.8011003729903052E-3</v>
      </c>
      <c r="G2973" s="9">
        <v>99</v>
      </c>
      <c r="H2973" s="12">
        <f t="shared" si="230"/>
        <v>16739.570594000001</v>
      </c>
      <c r="I2973" s="37">
        <f t="shared" si="231"/>
        <v>130</v>
      </c>
      <c r="J2973" s="38">
        <f t="shared" si="232"/>
        <v>128.76592764615384</v>
      </c>
      <c r="K2973" s="13">
        <f t="shared" si="233"/>
        <v>0.23846153846153847</v>
      </c>
      <c r="L2973" s="14">
        <f t="shared" si="234"/>
        <v>0.7615384615384615</v>
      </c>
    </row>
    <row r="2974" spans="1:12" x14ac:dyDescent="0.35">
      <c r="A2974" s="2">
        <v>44210</v>
      </c>
      <c r="B2974" s="5">
        <v>42.700001</v>
      </c>
      <c r="C2974" s="6">
        <v>-8.627755412236926E-3</v>
      </c>
      <c r="D2974" s="8">
        <v>31</v>
      </c>
      <c r="E2974" s="9">
        <v>155.759995</v>
      </c>
      <c r="F2974" s="10">
        <v>1.027678658574338E-3</v>
      </c>
      <c r="G2974" s="9">
        <v>99</v>
      </c>
      <c r="H2974" s="12">
        <f t="shared" si="230"/>
        <v>16743.939535999998</v>
      </c>
      <c r="I2974" s="37">
        <f t="shared" si="231"/>
        <v>130</v>
      </c>
      <c r="J2974" s="38">
        <f t="shared" si="232"/>
        <v>128.79953489230769</v>
      </c>
      <c r="K2974" s="13">
        <f t="shared" si="233"/>
        <v>0.23846153846153847</v>
      </c>
      <c r="L2974" s="14">
        <f t="shared" si="234"/>
        <v>0.7615384615384615</v>
      </c>
    </row>
    <row r="2975" spans="1:12" x14ac:dyDescent="0.35">
      <c r="A2975" s="2">
        <v>44211</v>
      </c>
      <c r="B2975" s="5">
        <v>43.029998999999997</v>
      </c>
      <c r="C2975" s="6">
        <v>7.6985799571254176E-3</v>
      </c>
      <c r="D2975" s="8">
        <v>31</v>
      </c>
      <c r="E2975" s="9">
        <v>154.11000100000001</v>
      </c>
      <c r="F2975" s="10">
        <v>-1.0649689327117962E-2</v>
      </c>
      <c r="G2975" s="9">
        <v>99</v>
      </c>
      <c r="H2975" s="12">
        <f t="shared" si="230"/>
        <v>16590.820068000001</v>
      </c>
      <c r="I2975" s="37">
        <f t="shared" si="231"/>
        <v>130</v>
      </c>
      <c r="J2975" s="38">
        <f t="shared" si="232"/>
        <v>127.62169283076923</v>
      </c>
      <c r="K2975" s="13">
        <f t="shared" si="233"/>
        <v>0.23846153846153847</v>
      </c>
      <c r="L2975" s="14">
        <f t="shared" si="234"/>
        <v>0.7615384615384615</v>
      </c>
    </row>
    <row r="2976" spans="1:12" x14ac:dyDescent="0.35">
      <c r="A2976" s="2">
        <v>44214</v>
      </c>
      <c r="B2976" s="5">
        <v>42.540000999999997</v>
      </c>
      <c r="C2976" s="6">
        <v>-1.1452690331529958E-2</v>
      </c>
      <c r="D2976" s="8">
        <v>31</v>
      </c>
      <c r="E2976" s="9">
        <v>152.55999800000001</v>
      </c>
      <c r="F2976" s="10">
        <v>-1.0108691453591057E-2</v>
      </c>
      <c r="G2976" s="9">
        <v>99</v>
      </c>
      <c r="H2976" s="12">
        <f t="shared" si="230"/>
        <v>16422.179833000002</v>
      </c>
      <c r="I2976" s="37">
        <f t="shared" si="231"/>
        <v>130</v>
      </c>
      <c r="J2976" s="38">
        <f t="shared" si="232"/>
        <v>126.32446025384617</v>
      </c>
      <c r="K2976" s="13">
        <f t="shared" si="233"/>
        <v>0.23846153846153847</v>
      </c>
      <c r="L2976" s="14">
        <f t="shared" si="234"/>
        <v>0.7615384615384615</v>
      </c>
    </row>
    <row r="2977" spans="1:12" x14ac:dyDescent="0.35">
      <c r="A2977" s="2">
        <v>44215</v>
      </c>
      <c r="B2977" s="5">
        <v>42.790000999999997</v>
      </c>
      <c r="C2977" s="6">
        <v>5.8596205192933404E-3</v>
      </c>
      <c r="D2977" s="8">
        <v>31</v>
      </c>
      <c r="E2977" s="9">
        <v>155.449997</v>
      </c>
      <c r="F2977" s="10">
        <v>1.8766169023385793E-2</v>
      </c>
      <c r="G2977" s="9">
        <v>99</v>
      </c>
      <c r="H2977" s="12">
        <f t="shared" si="230"/>
        <v>16716.039733999998</v>
      </c>
      <c r="I2977" s="37">
        <f t="shared" si="231"/>
        <v>130</v>
      </c>
      <c r="J2977" s="38">
        <f t="shared" si="232"/>
        <v>128.58492103076921</v>
      </c>
      <c r="K2977" s="13">
        <f t="shared" si="233"/>
        <v>0.23846153846153847</v>
      </c>
      <c r="L2977" s="14">
        <f t="shared" si="234"/>
        <v>0.7615384615384615</v>
      </c>
    </row>
    <row r="2978" spans="1:12" x14ac:dyDescent="0.35">
      <c r="A2978" s="2">
        <v>44216</v>
      </c>
      <c r="B2978" s="5">
        <v>42.990001999999997</v>
      </c>
      <c r="C2978" s="6">
        <v>4.6631232319649385E-3</v>
      </c>
      <c r="D2978" s="8">
        <v>31</v>
      </c>
      <c r="E2978" s="9">
        <v>156.75</v>
      </c>
      <c r="F2978" s="10">
        <v>8.3280623070773885E-3</v>
      </c>
      <c r="G2978" s="9">
        <v>99</v>
      </c>
      <c r="H2978" s="12">
        <f t="shared" si="230"/>
        <v>16850.940062000001</v>
      </c>
      <c r="I2978" s="37">
        <f t="shared" si="231"/>
        <v>130</v>
      </c>
      <c r="J2978" s="38">
        <f t="shared" si="232"/>
        <v>129.62261586153846</v>
      </c>
      <c r="K2978" s="13">
        <f t="shared" si="233"/>
        <v>0.23846153846153847</v>
      </c>
      <c r="L2978" s="14">
        <f t="shared" si="234"/>
        <v>0.7615384615384615</v>
      </c>
    </row>
    <row r="2979" spans="1:12" x14ac:dyDescent="0.35">
      <c r="A2979" s="2">
        <v>44217</v>
      </c>
      <c r="B2979" s="5">
        <v>43.220001000000003</v>
      </c>
      <c r="C2979" s="6">
        <v>5.3357971855398922E-3</v>
      </c>
      <c r="D2979" s="8">
        <v>31</v>
      </c>
      <c r="E2979" s="9">
        <v>156.020004</v>
      </c>
      <c r="F2979" s="10">
        <v>-4.6679497151247418E-3</v>
      </c>
      <c r="G2979" s="9">
        <v>99</v>
      </c>
      <c r="H2979" s="12">
        <f t="shared" si="230"/>
        <v>16785.800427000002</v>
      </c>
      <c r="I2979" s="37">
        <f t="shared" si="231"/>
        <v>130</v>
      </c>
      <c r="J2979" s="38">
        <f t="shared" si="232"/>
        <v>129.12154174615387</v>
      </c>
      <c r="K2979" s="13">
        <f t="shared" si="233"/>
        <v>0.23846153846153847</v>
      </c>
      <c r="L2979" s="14">
        <f t="shared" si="234"/>
        <v>0.7615384615384615</v>
      </c>
    </row>
    <row r="2980" spans="1:12" x14ac:dyDescent="0.35">
      <c r="A2980" s="2">
        <v>44218</v>
      </c>
      <c r="B2980" s="5">
        <v>43.040000999999997</v>
      </c>
      <c r="C2980" s="6">
        <v>-4.1734351284468119E-3</v>
      </c>
      <c r="D2980" s="8">
        <v>31</v>
      </c>
      <c r="E2980" s="9">
        <v>153.91000399999999</v>
      </c>
      <c r="F2980" s="10">
        <v>-1.3616187816828607E-2</v>
      </c>
      <c r="G2980" s="9">
        <v>99</v>
      </c>
      <c r="H2980" s="12">
        <f t="shared" si="230"/>
        <v>16571.330426999997</v>
      </c>
      <c r="I2980" s="37">
        <f t="shared" si="231"/>
        <v>130</v>
      </c>
      <c r="J2980" s="38">
        <f t="shared" si="232"/>
        <v>127.4717725153846</v>
      </c>
      <c r="K2980" s="13">
        <f t="shared" si="233"/>
        <v>0.23846153846153847</v>
      </c>
      <c r="L2980" s="14">
        <f t="shared" si="234"/>
        <v>0.7615384615384615</v>
      </c>
    </row>
    <row r="2981" spans="1:12" x14ac:dyDescent="0.35">
      <c r="A2981" s="2">
        <v>44221</v>
      </c>
      <c r="B2981" s="5">
        <v>42.790000999999997</v>
      </c>
      <c r="C2981" s="6">
        <v>-5.8254852890580189E-3</v>
      </c>
      <c r="D2981" s="8">
        <v>31</v>
      </c>
      <c r="E2981" s="9">
        <v>152.46000699999999</v>
      </c>
      <c r="F2981" s="10">
        <v>-9.4657295072675396E-3</v>
      </c>
      <c r="G2981" s="9">
        <v>99</v>
      </c>
      <c r="H2981" s="12">
        <f t="shared" si="230"/>
        <v>16420.030724</v>
      </c>
      <c r="I2981" s="37">
        <f t="shared" si="231"/>
        <v>130</v>
      </c>
      <c r="J2981" s="38">
        <f t="shared" si="232"/>
        <v>126.30792864615385</v>
      </c>
      <c r="K2981" s="13">
        <f t="shared" si="233"/>
        <v>0.23846153846153847</v>
      </c>
      <c r="L2981" s="14">
        <f t="shared" si="234"/>
        <v>0.7615384615384615</v>
      </c>
    </row>
    <row r="2982" spans="1:12" x14ac:dyDescent="0.35">
      <c r="A2982" s="2">
        <v>44223</v>
      </c>
      <c r="B2982" s="5">
        <v>42.560001</v>
      </c>
      <c r="C2982" s="6">
        <v>-5.3895852690417634E-3</v>
      </c>
      <c r="D2982" s="8">
        <v>31</v>
      </c>
      <c r="E2982" s="9">
        <v>149.479996</v>
      </c>
      <c r="F2982" s="10">
        <v>-1.973973461595957E-2</v>
      </c>
      <c r="G2982" s="9">
        <v>99</v>
      </c>
      <c r="H2982" s="12">
        <f t="shared" si="230"/>
        <v>16117.879634999999</v>
      </c>
      <c r="I2982" s="37">
        <f t="shared" si="231"/>
        <v>130</v>
      </c>
      <c r="J2982" s="38">
        <f t="shared" si="232"/>
        <v>123.9836895</v>
      </c>
      <c r="K2982" s="13">
        <f t="shared" si="233"/>
        <v>0.23846153846153847</v>
      </c>
      <c r="L2982" s="14">
        <f t="shared" si="234"/>
        <v>0.7615384615384615</v>
      </c>
    </row>
    <row r="2983" spans="1:12" x14ac:dyDescent="0.35">
      <c r="A2983" s="2">
        <v>44224</v>
      </c>
      <c r="B2983" s="5">
        <v>42.540000999999997</v>
      </c>
      <c r="C2983" s="6">
        <v>-4.70035250251577E-4</v>
      </c>
      <c r="D2983" s="8">
        <v>31</v>
      </c>
      <c r="E2983" s="9">
        <v>147.990005</v>
      </c>
      <c r="F2983" s="10">
        <v>-1.0017840158027091E-2</v>
      </c>
      <c r="G2983" s="9">
        <v>99</v>
      </c>
      <c r="H2983" s="12">
        <f t="shared" si="230"/>
        <v>15969.750526</v>
      </c>
      <c r="I2983" s="37">
        <f t="shared" si="231"/>
        <v>130</v>
      </c>
      <c r="J2983" s="38">
        <f t="shared" si="232"/>
        <v>122.84423481538461</v>
      </c>
      <c r="K2983" s="13">
        <f t="shared" si="233"/>
        <v>0.23846153846153847</v>
      </c>
      <c r="L2983" s="14">
        <f t="shared" si="234"/>
        <v>0.7615384615384615</v>
      </c>
    </row>
    <row r="2984" spans="1:12" x14ac:dyDescent="0.35">
      <c r="A2984" s="2">
        <v>44225</v>
      </c>
      <c r="B2984" s="5">
        <v>42.650002000000001</v>
      </c>
      <c r="C2984" s="6">
        <v>2.582487551626933E-3</v>
      </c>
      <c r="D2984" s="8">
        <v>31</v>
      </c>
      <c r="E2984" s="9">
        <v>146.10000600000001</v>
      </c>
      <c r="F2984" s="10">
        <v>-1.2853377875408079E-2</v>
      </c>
      <c r="G2984" s="9">
        <v>99</v>
      </c>
      <c r="H2984" s="12">
        <f t="shared" si="230"/>
        <v>15786.050656000001</v>
      </c>
      <c r="I2984" s="37">
        <f t="shared" si="231"/>
        <v>130</v>
      </c>
      <c r="J2984" s="38">
        <f t="shared" si="232"/>
        <v>121.43115889230771</v>
      </c>
      <c r="K2984" s="13">
        <f t="shared" si="233"/>
        <v>0.23846153846153847</v>
      </c>
      <c r="L2984" s="14">
        <f t="shared" si="234"/>
        <v>0.7615384615384615</v>
      </c>
    </row>
    <row r="2985" spans="1:12" x14ac:dyDescent="0.35">
      <c r="A2985" s="2">
        <v>44228</v>
      </c>
      <c r="B2985" s="5">
        <v>42.34</v>
      </c>
      <c r="C2985" s="6">
        <v>-7.2950551242856321E-3</v>
      </c>
      <c r="D2985" s="8">
        <v>31</v>
      </c>
      <c r="E2985" s="9">
        <v>152.520004</v>
      </c>
      <c r="F2985" s="10">
        <v>4.3004401391017133E-2</v>
      </c>
      <c r="G2985" s="9">
        <v>99</v>
      </c>
      <c r="H2985" s="12">
        <f t="shared" si="230"/>
        <v>16412.020396</v>
      </c>
      <c r="I2985" s="37">
        <f t="shared" si="231"/>
        <v>130</v>
      </c>
      <c r="J2985" s="38">
        <f t="shared" si="232"/>
        <v>126.24631073846153</v>
      </c>
      <c r="K2985" s="13">
        <f t="shared" si="233"/>
        <v>0.23846153846153847</v>
      </c>
      <c r="L2985" s="14">
        <f t="shared" si="234"/>
        <v>0.7615384615384615</v>
      </c>
    </row>
    <row r="2986" spans="1:12" x14ac:dyDescent="0.35">
      <c r="A2986" s="2">
        <v>44229</v>
      </c>
      <c r="B2986" s="5">
        <v>41.919998</v>
      </c>
      <c r="C2986" s="6">
        <v>-9.9692734038572262E-3</v>
      </c>
      <c r="D2986" s="8">
        <v>31</v>
      </c>
      <c r="E2986" s="9">
        <v>156.10000600000001</v>
      </c>
      <c r="F2986" s="10">
        <v>2.3201104742853751E-2</v>
      </c>
      <c r="G2986" s="9">
        <v>99</v>
      </c>
      <c r="H2986" s="12">
        <f t="shared" si="230"/>
        <v>16753.420532</v>
      </c>
      <c r="I2986" s="37">
        <f t="shared" si="231"/>
        <v>130</v>
      </c>
      <c r="J2986" s="38">
        <f t="shared" si="232"/>
        <v>128.87246563076923</v>
      </c>
      <c r="K2986" s="13">
        <f t="shared" si="233"/>
        <v>0.23846153846153847</v>
      </c>
      <c r="L2986" s="14">
        <f t="shared" si="234"/>
        <v>0.7615384615384615</v>
      </c>
    </row>
    <row r="2987" spans="1:12" x14ac:dyDescent="0.35">
      <c r="A2987" s="2">
        <v>44230</v>
      </c>
      <c r="B2987" s="5">
        <v>41.689999</v>
      </c>
      <c r="C2987" s="6">
        <v>-5.5017243967241392E-3</v>
      </c>
      <c r="D2987" s="8">
        <v>31</v>
      </c>
      <c r="E2987" s="9">
        <v>157.66000399999999</v>
      </c>
      <c r="F2987" s="10">
        <v>9.9439750445275976E-3</v>
      </c>
      <c r="G2987" s="9">
        <v>99</v>
      </c>
      <c r="H2987" s="12">
        <f t="shared" si="230"/>
        <v>16900.730364999999</v>
      </c>
      <c r="I2987" s="37">
        <f t="shared" si="231"/>
        <v>130</v>
      </c>
      <c r="J2987" s="38">
        <f t="shared" si="232"/>
        <v>130.00561819230768</v>
      </c>
      <c r="K2987" s="13">
        <f t="shared" si="233"/>
        <v>0.23846153846153847</v>
      </c>
      <c r="L2987" s="14">
        <f t="shared" si="234"/>
        <v>0.7615384615384615</v>
      </c>
    </row>
    <row r="2988" spans="1:12" x14ac:dyDescent="0.35">
      <c r="A2988" s="2">
        <v>44231</v>
      </c>
      <c r="B2988" s="5">
        <v>41.330002</v>
      </c>
      <c r="C2988" s="6">
        <v>-8.672590991498641E-3</v>
      </c>
      <c r="D2988" s="8">
        <v>31</v>
      </c>
      <c r="E2988" s="9">
        <v>158.69000199999999</v>
      </c>
      <c r="F2988" s="10">
        <v>6.5117851751264055E-3</v>
      </c>
      <c r="G2988" s="9">
        <v>99</v>
      </c>
      <c r="H2988" s="12">
        <f t="shared" si="230"/>
        <v>16991.540259999998</v>
      </c>
      <c r="I2988" s="37">
        <f t="shared" si="231"/>
        <v>130</v>
      </c>
      <c r="J2988" s="38">
        <f t="shared" si="232"/>
        <v>130.70415584615384</v>
      </c>
      <c r="K2988" s="13">
        <f t="shared" si="233"/>
        <v>0.23846153846153847</v>
      </c>
      <c r="L2988" s="14">
        <f t="shared" si="234"/>
        <v>0.7615384615384615</v>
      </c>
    </row>
    <row r="2989" spans="1:12" x14ac:dyDescent="0.35">
      <c r="A2989" s="2">
        <v>44232</v>
      </c>
      <c r="B2989" s="5">
        <v>41.130001</v>
      </c>
      <c r="C2989" s="6">
        <v>-4.8508703591534363E-3</v>
      </c>
      <c r="D2989" s="8">
        <v>31</v>
      </c>
      <c r="E2989" s="9">
        <v>159.050003</v>
      </c>
      <c r="F2989" s="10">
        <v>2.2660108792065259E-3</v>
      </c>
      <c r="G2989" s="9">
        <v>99</v>
      </c>
      <c r="H2989" s="12">
        <f t="shared" si="230"/>
        <v>17020.980328000001</v>
      </c>
      <c r="I2989" s="37">
        <f t="shared" si="231"/>
        <v>130</v>
      </c>
      <c r="J2989" s="38">
        <f t="shared" si="232"/>
        <v>130.93061790769232</v>
      </c>
      <c r="K2989" s="13">
        <f t="shared" si="233"/>
        <v>0.23846153846153847</v>
      </c>
      <c r="L2989" s="14">
        <f t="shared" si="234"/>
        <v>0.7615384615384615</v>
      </c>
    </row>
    <row r="2990" spans="1:12" x14ac:dyDescent="0.35">
      <c r="A2990" s="2">
        <v>44235</v>
      </c>
      <c r="B2990" s="5">
        <v>41.279998999999997</v>
      </c>
      <c r="C2990" s="6">
        <v>3.6402903930148334E-3</v>
      </c>
      <c r="D2990" s="8">
        <v>31</v>
      </c>
      <c r="E2990" s="9">
        <v>161.029999</v>
      </c>
      <c r="F2990" s="10">
        <v>1.2372039762735376E-2</v>
      </c>
      <c r="G2990" s="9">
        <v>99</v>
      </c>
      <c r="H2990" s="12">
        <f t="shared" si="230"/>
        <v>17221.649870000001</v>
      </c>
      <c r="I2990" s="37">
        <f t="shared" si="231"/>
        <v>130</v>
      </c>
      <c r="J2990" s="38">
        <f t="shared" si="232"/>
        <v>132.47422976923079</v>
      </c>
      <c r="K2990" s="13">
        <f t="shared" si="233"/>
        <v>0.23846153846153847</v>
      </c>
      <c r="L2990" s="14">
        <f t="shared" si="234"/>
        <v>0.7615384615384615</v>
      </c>
    </row>
    <row r="2991" spans="1:12" x14ac:dyDescent="0.35">
      <c r="A2991" s="2">
        <v>44236</v>
      </c>
      <c r="B2991" s="5">
        <v>41.849997999999999</v>
      </c>
      <c r="C2991" s="6">
        <v>1.371365219725762E-2</v>
      </c>
      <c r="D2991" s="8">
        <v>31</v>
      </c>
      <c r="E2991" s="9">
        <v>161.229996</v>
      </c>
      <c r="F2991" s="10">
        <v>1.2412153464884668E-3</v>
      </c>
      <c r="G2991" s="9">
        <v>99</v>
      </c>
      <c r="H2991" s="12">
        <f t="shared" si="230"/>
        <v>17259.119542</v>
      </c>
      <c r="I2991" s="37">
        <f t="shared" si="231"/>
        <v>130</v>
      </c>
      <c r="J2991" s="38">
        <f t="shared" si="232"/>
        <v>132.76245801538462</v>
      </c>
      <c r="K2991" s="13">
        <f t="shared" si="233"/>
        <v>0.23846153846153847</v>
      </c>
      <c r="L2991" s="14">
        <f t="shared" si="234"/>
        <v>0.7615384615384615</v>
      </c>
    </row>
    <row r="2992" spans="1:12" x14ac:dyDescent="0.35">
      <c r="A2992" s="2">
        <v>44237</v>
      </c>
      <c r="B2992" s="5">
        <v>41.759998000000003</v>
      </c>
      <c r="C2992" s="6">
        <v>-2.1528534640964381E-3</v>
      </c>
      <c r="D2992" s="8">
        <v>31</v>
      </c>
      <c r="E2992" s="9">
        <v>161.46000699999999</v>
      </c>
      <c r="F2992" s="10">
        <v>1.4255851548901077E-3</v>
      </c>
      <c r="G2992" s="9">
        <v>99</v>
      </c>
      <c r="H2992" s="12">
        <f t="shared" si="230"/>
        <v>17279.100630999998</v>
      </c>
      <c r="I2992" s="37">
        <f t="shared" si="231"/>
        <v>130</v>
      </c>
      <c r="J2992" s="38">
        <f t="shared" si="232"/>
        <v>132.91615869999998</v>
      </c>
      <c r="K2992" s="13">
        <f t="shared" si="233"/>
        <v>0.23846153846153847</v>
      </c>
      <c r="L2992" s="14">
        <f t="shared" si="234"/>
        <v>0.7615384615384615</v>
      </c>
    </row>
    <row r="2993" spans="1:12" x14ac:dyDescent="0.35">
      <c r="A2993" s="2">
        <v>44238</v>
      </c>
      <c r="B2993" s="5">
        <v>41.759998000000003</v>
      </c>
      <c r="C2993" s="6">
        <v>0</v>
      </c>
      <c r="D2993" s="8">
        <v>31</v>
      </c>
      <c r="E2993" s="9">
        <v>162.05999800000001</v>
      </c>
      <c r="F2993" s="10">
        <v>3.7091473702108857E-3</v>
      </c>
      <c r="G2993" s="9">
        <v>99</v>
      </c>
      <c r="H2993" s="12">
        <f t="shared" si="230"/>
        <v>17338.499739999999</v>
      </c>
      <c r="I2993" s="37">
        <f t="shared" si="231"/>
        <v>130</v>
      </c>
      <c r="J2993" s="38">
        <f t="shared" si="232"/>
        <v>133.37307492307693</v>
      </c>
      <c r="K2993" s="13">
        <f t="shared" si="233"/>
        <v>0.23846153846153847</v>
      </c>
      <c r="L2993" s="14">
        <f t="shared" si="234"/>
        <v>0.7615384615384615</v>
      </c>
    </row>
    <row r="2994" spans="1:12" x14ac:dyDescent="0.35">
      <c r="A2994" s="2">
        <v>44239</v>
      </c>
      <c r="B2994" s="5">
        <v>41.200001</v>
      </c>
      <c r="C2994" s="6">
        <v>-1.3500615054336418E-2</v>
      </c>
      <c r="D2994" s="8">
        <v>31</v>
      </c>
      <c r="E2994" s="9">
        <v>162.16999799999999</v>
      </c>
      <c r="F2994" s="10">
        <v>6.7853070707446506E-4</v>
      </c>
      <c r="G2994" s="9">
        <v>99</v>
      </c>
      <c r="H2994" s="12">
        <f t="shared" si="230"/>
        <v>17332.029832999997</v>
      </c>
      <c r="I2994" s="37">
        <f t="shared" si="231"/>
        <v>130</v>
      </c>
      <c r="J2994" s="38">
        <f t="shared" si="232"/>
        <v>133.32330640769229</v>
      </c>
      <c r="K2994" s="13">
        <f t="shared" si="233"/>
        <v>0.23846153846153847</v>
      </c>
      <c r="L2994" s="14">
        <f t="shared" si="234"/>
        <v>0.7615384615384615</v>
      </c>
    </row>
    <row r="2995" spans="1:12" x14ac:dyDescent="0.35">
      <c r="A2995" s="2">
        <v>44242</v>
      </c>
      <c r="B2995" s="5">
        <v>41.189999</v>
      </c>
      <c r="C2995" s="6">
        <v>-2.4279645707370179E-4</v>
      </c>
      <c r="D2995" s="8">
        <v>31</v>
      </c>
      <c r="E2995" s="9">
        <v>163.929993</v>
      </c>
      <c r="F2995" s="10">
        <v>1.0794309338665542E-2</v>
      </c>
      <c r="G2995" s="9">
        <v>99</v>
      </c>
      <c r="H2995" s="12">
        <f t="shared" si="230"/>
        <v>17505.959276000001</v>
      </c>
      <c r="I2995" s="37">
        <f t="shared" si="231"/>
        <v>130</v>
      </c>
      <c r="J2995" s="38">
        <f t="shared" si="232"/>
        <v>134.66122520000002</v>
      </c>
      <c r="K2995" s="13">
        <f t="shared" si="233"/>
        <v>0.23846153846153847</v>
      </c>
      <c r="L2995" s="14">
        <f t="shared" si="234"/>
        <v>0.7615384615384615</v>
      </c>
    </row>
    <row r="2996" spans="1:12" x14ac:dyDescent="0.35">
      <c r="A2996" s="2">
        <v>44243</v>
      </c>
      <c r="B2996" s="5">
        <v>41.349997999999999</v>
      </c>
      <c r="C2996" s="6">
        <v>3.8768889318538946E-3</v>
      </c>
      <c r="D2996" s="8">
        <v>31</v>
      </c>
      <c r="E2996" s="9">
        <v>163.53999300000001</v>
      </c>
      <c r="F2996" s="10">
        <v>-2.381898806364191E-3</v>
      </c>
      <c r="G2996" s="9">
        <v>99</v>
      </c>
      <c r="H2996" s="12">
        <f t="shared" si="230"/>
        <v>17472.309245</v>
      </c>
      <c r="I2996" s="37">
        <f t="shared" si="231"/>
        <v>130</v>
      </c>
      <c r="J2996" s="38">
        <f t="shared" si="232"/>
        <v>134.40237880769232</v>
      </c>
      <c r="K2996" s="13">
        <f t="shared" si="233"/>
        <v>0.23846153846153847</v>
      </c>
      <c r="L2996" s="14">
        <f t="shared" si="234"/>
        <v>0.7615384615384615</v>
      </c>
    </row>
    <row r="2997" spans="1:12" x14ac:dyDescent="0.35">
      <c r="A2997" s="2">
        <v>44244</v>
      </c>
      <c r="B2997" s="5">
        <v>40.520000000000003</v>
      </c>
      <c r="C2997" s="6">
        <v>-2.0276693721622774E-2</v>
      </c>
      <c r="D2997" s="8">
        <v>31</v>
      </c>
      <c r="E2997" s="9">
        <v>162.58999600000001</v>
      </c>
      <c r="F2997" s="10">
        <v>-5.8258959251418219E-3</v>
      </c>
      <c r="G2997" s="9">
        <v>99</v>
      </c>
      <c r="H2997" s="12">
        <f t="shared" si="230"/>
        <v>17352.529604000003</v>
      </c>
      <c r="I2997" s="37">
        <f t="shared" si="231"/>
        <v>130</v>
      </c>
      <c r="J2997" s="38">
        <f t="shared" si="232"/>
        <v>133.48099695384619</v>
      </c>
      <c r="K2997" s="13">
        <f t="shared" si="233"/>
        <v>0.23846153846153847</v>
      </c>
      <c r="L2997" s="14">
        <f t="shared" si="234"/>
        <v>0.7615384615384615</v>
      </c>
    </row>
    <row r="2998" spans="1:12" x14ac:dyDescent="0.35">
      <c r="A2998" s="2">
        <v>44245</v>
      </c>
      <c r="B2998" s="5">
        <v>40.470001000000003</v>
      </c>
      <c r="C2998" s="6">
        <v>-1.2346957830473571E-3</v>
      </c>
      <c r="D2998" s="8">
        <v>31</v>
      </c>
      <c r="E2998" s="9">
        <v>161.88999899999999</v>
      </c>
      <c r="F2998" s="10">
        <v>-4.3145839293243782E-3</v>
      </c>
      <c r="G2998" s="9">
        <v>99</v>
      </c>
      <c r="H2998" s="12">
        <f t="shared" si="230"/>
        <v>17281.679931999999</v>
      </c>
      <c r="I2998" s="37">
        <f t="shared" si="231"/>
        <v>130</v>
      </c>
      <c r="J2998" s="38">
        <f t="shared" si="232"/>
        <v>132.93599947692306</v>
      </c>
      <c r="K2998" s="13">
        <f t="shared" si="233"/>
        <v>0.23846153846153847</v>
      </c>
      <c r="L2998" s="14">
        <f t="shared" si="234"/>
        <v>0.7615384615384615</v>
      </c>
    </row>
    <row r="2999" spans="1:12" x14ac:dyDescent="0.35">
      <c r="A2999" s="2">
        <v>44246</v>
      </c>
      <c r="B2999" s="5">
        <v>40.099997999999999</v>
      </c>
      <c r="C2999" s="6">
        <v>-9.1846991602246852E-3</v>
      </c>
      <c r="D2999" s="8">
        <v>31</v>
      </c>
      <c r="E2999" s="9">
        <v>160.41999799999999</v>
      </c>
      <c r="F2999" s="10">
        <v>-9.1217226048749822E-3</v>
      </c>
      <c r="G2999" s="9">
        <v>99</v>
      </c>
      <c r="H2999" s="12">
        <f t="shared" si="230"/>
        <v>17124.67974</v>
      </c>
      <c r="I2999" s="37">
        <f t="shared" si="231"/>
        <v>130</v>
      </c>
      <c r="J2999" s="38">
        <f t="shared" si="232"/>
        <v>131.72830569230769</v>
      </c>
      <c r="K2999" s="13">
        <f t="shared" si="233"/>
        <v>0.23846153846153847</v>
      </c>
      <c r="L2999" s="14">
        <f t="shared" si="234"/>
        <v>0.7615384615384615</v>
      </c>
    </row>
    <row r="3000" spans="1:12" x14ac:dyDescent="0.35">
      <c r="A3000" s="2">
        <v>44249</v>
      </c>
      <c r="B3000" s="5">
        <v>40.43</v>
      </c>
      <c r="C3000" s="6">
        <v>8.1957992154686465E-3</v>
      </c>
      <c r="D3000" s="8">
        <v>31</v>
      </c>
      <c r="E3000" s="9">
        <v>157.179993</v>
      </c>
      <c r="F3000" s="10">
        <v>-2.0403762568405703E-2</v>
      </c>
      <c r="G3000" s="9">
        <v>99</v>
      </c>
      <c r="H3000" s="12">
        <f t="shared" si="230"/>
        <v>16814.149307</v>
      </c>
      <c r="I3000" s="37">
        <f t="shared" si="231"/>
        <v>130</v>
      </c>
      <c r="J3000" s="38">
        <f t="shared" si="232"/>
        <v>129.33961005384614</v>
      </c>
      <c r="K3000" s="13">
        <f t="shared" si="233"/>
        <v>0.23846153846153847</v>
      </c>
      <c r="L3000" s="14">
        <f t="shared" si="234"/>
        <v>0.7615384615384615</v>
      </c>
    </row>
    <row r="3001" spans="1:12" x14ac:dyDescent="0.35">
      <c r="A3001" s="2">
        <v>44250</v>
      </c>
      <c r="B3001" s="5">
        <v>40.669998</v>
      </c>
      <c r="C3001" s="6">
        <v>5.9185870901554694E-3</v>
      </c>
      <c r="D3001" s="8">
        <v>31</v>
      </c>
      <c r="E3001" s="9">
        <v>157.58999600000001</v>
      </c>
      <c r="F3001" s="10">
        <v>2.605097348558516E-3</v>
      </c>
      <c r="G3001" s="9">
        <v>99</v>
      </c>
      <c r="H3001" s="12">
        <f t="shared" si="230"/>
        <v>16862.179542000002</v>
      </c>
      <c r="I3001" s="37">
        <f t="shared" si="231"/>
        <v>130</v>
      </c>
      <c r="J3001" s="38">
        <f t="shared" si="232"/>
        <v>129.70907340000002</v>
      </c>
      <c r="K3001" s="13">
        <f t="shared" si="233"/>
        <v>0.23846153846153847</v>
      </c>
      <c r="L3001" s="14">
        <f t="shared" si="234"/>
        <v>0.7615384615384615</v>
      </c>
    </row>
    <row r="3002" spans="1:12" x14ac:dyDescent="0.35">
      <c r="A3002" s="2">
        <v>44251</v>
      </c>
      <c r="B3002" s="5">
        <v>40.619999</v>
      </c>
      <c r="C3002" s="6">
        <v>-1.2301392090110497E-3</v>
      </c>
      <c r="D3002" s="8">
        <v>31</v>
      </c>
      <c r="E3002" s="9">
        <v>160.14999399999999</v>
      </c>
      <c r="F3002" s="10">
        <v>1.6114140338631344E-2</v>
      </c>
      <c r="G3002" s="9">
        <v>99</v>
      </c>
      <c r="H3002" s="12">
        <f t="shared" si="230"/>
        <v>17114.069374999999</v>
      </c>
      <c r="I3002" s="37">
        <f t="shared" si="231"/>
        <v>130</v>
      </c>
      <c r="J3002" s="38">
        <f t="shared" si="232"/>
        <v>131.64668749999998</v>
      </c>
      <c r="K3002" s="13">
        <f t="shared" si="233"/>
        <v>0.23846153846153847</v>
      </c>
      <c r="L3002" s="14">
        <f t="shared" si="234"/>
        <v>0.7615384615384615</v>
      </c>
    </row>
    <row r="3003" spans="1:12" x14ac:dyDescent="0.35">
      <c r="A3003" s="2">
        <v>44252</v>
      </c>
      <c r="B3003" s="5">
        <v>40.330002</v>
      </c>
      <c r="C3003" s="6">
        <v>-7.1648730576727715E-3</v>
      </c>
      <c r="D3003" s="8">
        <v>31</v>
      </c>
      <c r="E3003" s="9">
        <v>161.86999499999999</v>
      </c>
      <c r="F3003" s="10">
        <v>1.0682674466593767E-2</v>
      </c>
      <c r="G3003" s="9">
        <v>99</v>
      </c>
      <c r="H3003" s="12">
        <f t="shared" si="230"/>
        <v>17275.359567</v>
      </c>
      <c r="I3003" s="37">
        <f t="shared" si="231"/>
        <v>130</v>
      </c>
      <c r="J3003" s="38">
        <f t="shared" si="232"/>
        <v>132.88738128461537</v>
      </c>
      <c r="K3003" s="13">
        <f t="shared" si="233"/>
        <v>0.23846153846153847</v>
      </c>
      <c r="L3003" s="14">
        <f t="shared" si="234"/>
        <v>0.7615384615384615</v>
      </c>
    </row>
    <row r="3004" spans="1:12" x14ac:dyDescent="0.35">
      <c r="A3004" s="2">
        <v>44253</v>
      </c>
      <c r="B3004" s="5">
        <v>40.25</v>
      </c>
      <c r="C3004" s="6">
        <v>-1.9856546115786244E-3</v>
      </c>
      <c r="D3004" s="8">
        <v>31</v>
      </c>
      <c r="E3004" s="9">
        <v>156.14999399999999</v>
      </c>
      <c r="F3004" s="10">
        <v>-3.5976467752388608E-2</v>
      </c>
      <c r="G3004" s="9">
        <v>99</v>
      </c>
      <c r="H3004" s="12">
        <f t="shared" si="230"/>
        <v>16706.599406000001</v>
      </c>
      <c r="I3004" s="37">
        <f t="shared" si="231"/>
        <v>130</v>
      </c>
      <c r="J3004" s="38">
        <f t="shared" si="232"/>
        <v>128.51230312307692</v>
      </c>
      <c r="K3004" s="13">
        <f t="shared" si="233"/>
        <v>0.23846153846153847</v>
      </c>
      <c r="L3004" s="14">
        <f t="shared" si="234"/>
        <v>0.7615384615384615</v>
      </c>
    </row>
    <row r="3005" spans="1:12" x14ac:dyDescent="0.35">
      <c r="A3005" s="2">
        <v>44256</v>
      </c>
      <c r="B3005" s="5">
        <v>39.959999000000003</v>
      </c>
      <c r="C3005" s="6">
        <v>-7.2310751092450332E-3</v>
      </c>
      <c r="D3005" s="8">
        <v>31</v>
      </c>
      <c r="E3005" s="9">
        <v>158.009995</v>
      </c>
      <c r="F3005" s="10">
        <v>1.1841245215345353E-2</v>
      </c>
      <c r="G3005" s="9">
        <v>99</v>
      </c>
      <c r="H3005" s="12">
        <f t="shared" si="230"/>
        <v>16881.749474</v>
      </c>
      <c r="I3005" s="37">
        <f t="shared" si="231"/>
        <v>130</v>
      </c>
      <c r="J3005" s="38">
        <f t="shared" si="232"/>
        <v>129.85961133846155</v>
      </c>
      <c r="K3005" s="13">
        <f t="shared" si="233"/>
        <v>0.23846153846153847</v>
      </c>
      <c r="L3005" s="14">
        <f t="shared" si="234"/>
        <v>0.7615384615384615</v>
      </c>
    </row>
    <row r="3006" spans="1:12" x14ac:dyDescent="0.35">
      <c r="A3006" s="2">
        <v>44257</v>
      </c>
      <c r="B3006" s="5">
        <v>39.520000000000003</v>
      </c>
      <c r="C3006" s="6">
        <v>-1.107205587566007E-2</v>
      </c>
      <c r="D3006" s="8">
        <v>31</v>
      </c>
      <c r="E3006" s="9">
        <v>159.570007</v>
      </c>
      <c r="F3006" s="10">
        <v>9.8244507703899586E-3</v>
      </c>
      <c r="G3006" s="9">
        <v>99</v>
      </c>
      <c r="H3006" s="12">
        <f t="shared" si="230"/>
        <v>17022.550693000001</v>
      </c>
      <c r="I3006" s="37">
        <f t="shared" si="231"/>
        <v>130</v>
      </c>
      <c r="J3006" s="38">
        <f t="shared" si="232"/>
        <v>130.94269763846154</v>
      </c>
      <c r="K3006" s="13">
        <f t="shared" si="233"/>
        <v>0.23846153846153847</v>
      </c>
      <c r="L3006" s="14">
        <f t="shared" si="234"/>
        <v>0.7615384615384615</v>
      </c>
    </row>
    <row r="3007" spans="1:12" x14ac:dyDescent="0.35">
      <c r="A3007" s="2">
        <v>44258</v>
      </c>
      <c r="B3007" s="5">
        <v>39.330002</v>
      </c>
      <c r="C3007" s="6">
        <v>-4.8192355841831791E-3</v>
      </c>
      <c r="D3007" s="8">
        <v>31</v>
      </c>
      <c r="E3007" s="9">
        <v>162.979996</v>
      </c>
      <c r="F3007" s="10">
        <v>2.1144728058954954E-2</v>
      </c>
      <c r="G3007" s="9">
        <v>99</v>
      </c>
      <c r="H3007" s="12">
        <f t="shared" si="230"/>
        <v>17354.249666</v>
      </c>
      <c r="I3007" s="37">
        <f t="shared" si="231"/>
        <v>130</v>
      </c>
      <c r="J3007" s="38">
        <f t="shared" si="232"/>
        <v>133.49422820000001</v>
      </c>
      <c r="K3007" s="13">
        <f t="shared" si="233"/>
        <v>0.23846153846153847</v>
      </c>
      <c r="L3007" s="14">
        <f t="shared" si="234"/>
        <v>0.7615384615384615</v>
      </c>
    </row>
    <row r="3008" spans="1:12" x14ac:dyDescent="0.35">
      <c r="A3008" s="2">
        <v>44259</v>
      </c>
      <c r="B3008" s="5">
        <v>38.93</v>
      </c>
      <c r="C3008" s="6">
        <v>-1.0222475673119735E-2</v>
      </c>
      <c r="D3008" s="8">
        <v>31</v>
      </c>
      <c r="E3008" s="9">
        <v>161.199997</v>
      </c>
      <c r="F3008" s="10">
        <v>-1.0981657887079166E-2</v>
      </c>
      <c r="G3008" s="9">
        <v>99</v>
      </c>
      <c r="H3008" s="12">
        <f t="shared" si="230"/>
        <v>17165.629702999999</v>
      </c>
      <c r="I3008" s="37">
        <f t="shared" si="231"/>
        <v>130</v>
      </c>
      <c r="J3008" s="38">
        <f t="shared" si="232"/>
        <v>132.04330540769229</v>
      </c>
      <c r="K3008" s="13">
        <f t="shared" si="233"/>
        <v>0.23846153846153847</v>
      </c>
      <c r="L3008" s="14">
        <f t="shared" si="234"/>
        <v>0.7615384615384615</v>
      </c>
    </row>
    <row r="3009" spans="1:12" x14ac:dyDescent="0.35">
      <c r="A3009" s="2">
        <v>44260</v>
      </c>
      <c r="B3009" s="5">
        <v>38.669998</v>
      </c>
      <c r="C3009" s="6">
        <v>-6.7011077228391613E-3</v>
      </c>
      <c r="D3009" s="8">
        <v>31</v>
      </c>
      <c r="E3009" s="9">
        <v>159.66000399999999</v>
      </c>
      <c r="F3009" s="10">
        <v>-9.5992321912152789E-3</v>
      </c>
      <c r="G3009" s="9">
        <v>99</v>
      </c>
      <c r="H3009" s="12">
        <f t="shared" si="230"/>
        <v>17005.110333999997</v>
      </c>
      <c r="I3009" s="37">
        <f t="shared" si="231"/>
        <v>130</v>
      </c>
      <c r="J3009" s="38">
        <f t="shared" si="232"/>
        <v>130.80854103076922</v>
      </c>
      <c r="K3009" s="13">
        <f t="shared" si="233"/>
        <v>0.23846153846153847</v>
      </c>
      <c r="L3009" s="14">
        <f t="shared" si="234"/>
        <v>0.7615384615384615</v>
      </c>
    </row>
    <row r="3010" spans="1:12" x14ac:dyDescent="0.35">
      <c r="A3010" s="2">
        <v>44263</v>
      </c>
      <c r="B3010" s="5">
        <v>38.700001</v>
      </c>
      <c r="C3010" s="6">
        <v>7.7557197600386374E-4</v>
      </c>
      <c r="D3010" s="8">
        <v>31</v>
      </c>
      <c r="E3010" s="9">
        <v>160.03999300000001</v>
      </c>
      <c r="F3010" s="10">
        <v>2.377160979077253E-3</v>
      </c>
      <c r="G3010" s="9">
        <v>99</v>
      </c>
      <c r="H3010" s="12">
        <f t="shared" si="230"/>
        <v>17043.659338000001</v>
      </c>
      <c r="I3010" s="37">
        <f t="shared" si="231"/>
        <v>130</v>
      </c>
      <c r="J3010" s="38">
        <f t="shared" si="232"/>
        <v>131.10507183076925</v>
      </c>
      <c r="K3010" s="13">
        <f t="shared" si="233"/>
        <v>0.23846153846153847</v>
      </c>
      <c r="L3010" s="14">
        <f t="shared" si="234"/>
        <v>0.7615384615384615</v>
      </c>
    </row>
    <row r="3011" spans="1:12" x14ac:dyDescent="0.35">
      <c r="A3011" s="2">
        <v>44264</v>
      </c>
      <c r="B3011" s="5">
        <v>38.849997999999999</v>
      </c>
      <c r="C3011" s="6">
        <v>3.8683994580748227E-3</v>
      </c>
      <c r="D3011" s="8">
        <v>31</v>
      </c>
      <c r="E3011" s="9">
        <v>161.470001</v>
      </c>
      <c r="F3011" s="10">
        <v>8.8956328366629478E-3</v>
      </c>
      <c r="G3011" s="9">
        <v>99</v>
      </c>
      <c r="H3011" s="12">
        <f t="shared" ref="H3011:H3074" si="235">B3011*D3011+E3011*G3011</f>
        <v>17189.880036999999</v>
      </c>
      <c r="I3011" s="37">
        <f t="shared" ref="I3011:I3074" si="236">SUM(D3011,G3011)</f>
        <v>130</v>
      </c>
      <c r="J3011" s="38">
        <f t="shared" ref="J3011:J3074" si="237">H3011/I3011</f>
        <v>132.22984643846152</v>
      </c>
      <c r="K3011" s="13">
        <f t="shared" ref="K3011:K3074" si="238">D3011/(D3011+G3011)</f>
        <v>0.23846153846153847</v>
      </c>
      <c r="L3011" s="14">
        <f t="shared" ref="L3011:L3074" si="239">1-K3011</f>
        <v>0.7615384615384615</v>
      </c>
    </row>
    <row r="3012" spans="1:12" x14ac:dyDescent="0.35">
      <c r="A3012" s="2">
        <v>44265</v>
      </c>
      <c r="B3012" s="5">
        <v>38.950001</v>
      </c>
      <c r="C3012" s="6">
        <v>2.5707726570942668E-3</v>
      </c>
      <c r="D3012" s="8">
        <v>31</v>
      </c>
      <c r="E3012" s="9">
        <v>162.16000399999999</v>
      </c>
      <c r="F3012" s="10">
        <v>4.2641537241090433E-3</v>
      </c>
      <c r="G3012" s="9">
        <v>99</v>
      </c>
      <c r="H3012" s="12">
        <f t="shared" si="235"/>
        <v>17261.290426999996</v>
      </c>
      <c r="I3012" s="37">
        <f t="shared" si="236"/>
        <v>130</v>
      </c>
      <c r="J3012" s="38">
        <f t="shared" si="237"/>
        <v>132.77915713076919</v>
      </c>
      <c r="K3012" s="13">
        <f t="shared" si="238"/>
        <v>0.23846153846153847</v>
      </c>
      <c r="L3012" s="14">
        <f t="shared" si="239"/>
        <v>0.7615384615384615</v>
      </c>
    </row>
    <row r="3013" spans="1:12" x14ac:dyDescent="0.35">
      <c r="A3013" s="2">
        <v>44267</v>
      </c>
      <c r="B3013" s="5">
        <v>38.630001</v>
      </c>
      <c r="C3013" s="6">
        <v>-8.2495954258918758E-3</v>
      </c>
      <c r="D3013" s="8">
        <v>31</v>
      </c>
      <c r="E3013" s="9">
        <v>160.63000500000001</v>
      </c>
      <c r="F3013" s="10">
        <v>-9.4799121136297515E-3</v>
      </c>
      <c r="G3013" s="9">
        <v>99</v>
      </c>
      <c r="H3013" s="12">
        <f t="shared" si="235"/>
        <v>17099.900526000001</v>
      </c>
      <c r="I3013" s="37">
        <f t="shared" si="236"/>
        <v>130</v>
      </c>
      <c r="J3013" s="38">
        <f t="shared" si="237"/>
        <v>131.53769635384617</v>
      </c>
      <c r="K3013" s="13">
        <f t="shared" si="238"/>
        <v>0.23846153846153847</v>
      </c>
      <c r="L3013" s="14">
        <f t="shared" si="239"/>
        <v>0.7615384615384615</v>
      </c>
    </row>
    <row r="3014" spans="1:12" x14ac:dyDescent="0.35">
      <c r="A3014" s="2">
        <v>44270</v>
      </c>
      <c r="B3014" s="5">
        <v>39.060001</v>
      </c>
      <c r="C3014" s="6">
        <v>1.1069748485364794E-2</v>
      </c>
      <c r="D3014" s="8">
        <v>31</v>
      </c>
      <c r="E3014" s="9">
        <v>159.96000699999999</v>
      </c>
      <c r="F3014" s="10">
        <v>-4.1797869575530555E-3</v>
      </c>
      <c r="G3014" s="9">
        <v>99</v>
      </c>
      <c r="H3014" s="12">
        <f t="shared" si="235"/>
        <v>17046.900723999999</v>
      </c>
      <c r="I3014" s="37">
        <f t="shared" si="236"/>
        <v>130</v>
      </c>
      <c r="J3014" s="38">
        <f t="shared" si="237"/>
        <v>131.13000556923078</v>
      </c>
      <c r="K3014" s="13">
        <f t="shared" si="238"/>
        <v>0.23846153846153847</v>
      </c>
      <c r="L3014" s="14">
        <f t="shared" si="239"/>
        <v>0.7615384615384615</v>
      </c>
    </row>
    <row r="3015" spans="1:12" x14ac:dyDescent="0.35">
      <c r="A3015" s="2">
        <v>44271</v>
      </c>
      <c r="B3015" s="5">
        <v>39.029998999999997</v>
      </c>
      <c r="C3015" s="6">
        <v>-7.683954789645675E-4</v>
      </c>
      <c r="D3015" s="8">
        <v>31</v>
      </c>
      <c r="E3015" s="9">
        <v>159.78999300000001</v>
      </c>
      <c r="F3015" s="10">
        <v>-1.0634183957582977E-3</v>
      </c>
      <c r="G3015" s="9">
        <v>99</v>
      </c>
      <c r="H3015" s="12">
        <f t="shared" si="235"/>
        <v>17029.139276000002</v>
      </c>
      <c r="I3015" s="37">
        <f t="shared" si="236"/>
        <v>130</v>
      </c>
      <c r="J3015" s="38">
        <f t="shared" si="237"/>
        <v>130.99337904615385</v>
      </c>
      <c r="K3015" s="13">
        <f t="shared" si="238"/>
        <v>0.23846153846153847</v>
      </c>
      <c r="L3015" s="14">
        <f t="shared" si="239"/>
        <v>0.7615384615384615</v>
      </c>
    </row>
    <row r="3016" spans="1:12" x14ac:dyDescent="0.35">
      <c r="A3016" s="2">
        <v>44272</v>
      </c>
      <c r="B3016" s="5">
        <v>39.139999000000003</v>
      </c>
      <c r="C3016" s="6">
        <v>2.8143808474134779E-3</v>
      </c>
      <c r="D3016" s="8">
        <v>31</v>
      </c>
      <c r="E3016" s="9">
        <v>157.88000500000001</v>
      </c>
      <c r="F3016" s="10">
        <v>-1.202512687953039E-2</v>
      </c>
      <c r="G3016" s="9">
        <v>99</v>
      </c>
      <c r="H3016" s="12">
        <f t="shared" si="235"/>
        <v>16843.460464</v>
      </c>
      <c r="I3016" s="37">
        <f t="shared" si="236"/>
        <v>130</v>
      </c>
      <c r="J3016" s="38">
        <f t="shared" si="237"/>
        <v>129.56508049230769</v>
      </c>
      <c r="K3016" s="13">
        <f t="shared" si="238"/>
        <v>0.23846153846153847</v>
      </c>
      <c r="L3016" s="14">
        <f t="shared" si="239"/>
        <v>0.7615384615384615</v>
      </c>
    </row>
    <row r="3017" spans="1:12" x14ac:dyDescent="0.35">
      <c r="A3017" s="2">
        <v>44273</v>
      </c>
      <c r="B3017" s="5">
        <v>39.169998</v>
      </c>
      <c r="C3017" s="6">
        <v>7.6616019963449133E-4</v>
      </c>
      <c r="D3017" s="8">
        <v>31</v>
      </c>
      <c r="E3017" s="9">
        <v>156.11999499999999</v>
      </c>
      <c r="F3017" s="10">
        <v>-1.1210372178500627E-2</v>
      </c>
      <c r="G3017" s="9">
        <v>99</v>
      </c>
      <c r="H3017" s="12">
        <f t="shared" si="235"/>
        <v>16670.149442999998</v>
      </c>
      <c r="I3017" s="37">
        <f t="shared" si="236"/>
        <v>130</v>
      </c>
      <c r="J3017" s="38">
        <f t="shared" si="237"/>
        <v>128.23191879230768</v>
      </c>
      <c r="K3017" s="13">
        <f t="shared" si="238"/>
        <v>0.23846153846153847</v>
      </c>
      <c r="L3017" s="14">
        <f t="shared" si="239"/>
        <v>0.7615384615384615</v>
      </c>
    </row>
    <row r="3018" spans="1:12" x14ac:dyDescent="0.35">
      <c r="A3018" s="2">
        <v>44274</v>
      </c>
      <c r="B3018" s="5">
        <v>39.229999999999997</v>
      </c>
      <c r="C3018" s="6">
        <v>1.530663603206861E-3</v>
      </c>
      <c r="D3018" s="8">
        <v>31</v>
      </c>
      <c r="E3018" s="9">
        <v>157.86999499999999</v>
      </c>
      <c r="F3018" s="10">
        <v>1.1146967586238787E-2</v>
      </c>
      <c r="G3018" s="9">
        <v>99</v>
      </c>
      <c r="H3018" s="12">
        <f t="shared" si="235"/>
        <v>16845.259504999998</v>
      </c>
      <c r="I3018" s="37">
        <f t="shared" si="236"/>
        <v>130</v>
      </c>
      <c r="J3018" s="38">
        <f t="shared" si="237"/>
        <v>129.57891926923077</v>
      </c>
      <c r="K3018" s="13">
        <f t="shared" si="238"/>
        <v>0.23846153846153847</v>
      </c>
      <c r="L3018" s="14">
        <f t="shared" si="239"/>
        <v>0.7615384615384615</v>
      </c>
    </row>
    <row r="3019" spans="1:12" x14ac:dyDescent="0.35">
      <c r="A3019" s="2">
        <v>44277</v>
      </c>
      <c r="B3019" s="5">
        <v>38.849997999999999</v>
      </c>
      <c r="C3019" s="6">
        <v>-9.7337348878574481E-3</v>
      </c>
      <c r="D3019" s="8">
        <v>31</v>
      </c>
      <c r="E3019" s="9">
        <v>157.33000200000001</v>
      </c>
      <c r="F3019" s="10">
        <v>-3.4263549075408406E-3</v>
      </c>
      <c r="G3019" s="9">
        <v>99</v>
      </c>
      <c r="H3019" s="12">
        <f t="shared" si="235"/>
        <v>16780.020136000003</v>
      </c>
      <c r="I3019" s="37">
        <f t="shared" si="236"/>
        <v>130</v>
      </c>
      <c r="J3019" s="38">
        <f t="shared" si="237"/>
        <v>129.0770779692308</v>
      </c>
      <c r="K3019" s="13">
        <f t="shared" si="238"/>
        <v>0.23846153846153847</v>
      </c>
      <c r="L3019" s="14">
        <f t="shared" si="239"/>
        <v>0.7615384615384615</v>
      </c>
    </row>
    <row r="3020" spans="1:12" x14ac:dyDescent="0.35">
      <c r="A3020" s="2">
        <v>44278</v>
      </c>
      <c r="B3020" s="5">
        <v>38.919998</v>
      </c>
      <c r="C3020" s="6">
        <v>1.8001805967378104E-3</v>
      </c>
      <c r="D3020" s="8">
        <v>31</v>
      </c>
      <c r="E3020" s="9">
        <v>158.35000600000001</v>
      </c>
      <c r="F3020" s="10">
        <v>6.4622879109306197E-3</v>
      </c>
      <c r="G3020" s="9">
        <v>99</v>
      </c>
      <c r="H3020" s="12">
        <f t="shared" si="235"/>
        <v>16883.170532</v>
      </c>
      <c r="I3020" s="37">
        <f t="shared" si="236"/>
        <v>130</v>
      </c>
      <c r="J3020" s="38">
        <f t="shared" si="237"/>
        <v>129.87054255384615</v>
      </c>
      <c r="K3020" s="13">
        <f t="shared" si="238"/>
        <v>0.23846153846153847</v>
      </c>
      <c r="L3020" s="14">
        <f t="shared" si="239"/>
        <v>0.7615384615384615</v>
      </c>
    </row>
    <row r="3021" spans="1:12" x14ac:dyDescent="0.35">
      <c r="A3021" s="2">
        <v>44279</v>
      </c>
      <c r="B3021" s="5">
        <v>38.880001</v>
      </c>
      <c r="C3021" s="6">
        <v>-1.0282006179389569E-3</v>
      </c>
      <c r="D3021" s="8">
        <v>31</v>
      </c>
      <c r="E3021" s="9">
        <v>156.08999600000001</v>
      </c>
      <c r="F3021" s="10">
        <v>-1.4375072531316313E-2</v>
      </c>
      <c r="G3021" s="9">
        <v>99</v>
      </c>
      <c r="H3021" s="12">
        <f t="shared" si="235"/>
        <v>16658.189635000002</v>
      </c>
      <c r="I3021" s="37">
        <f t="shared" si="236"/>
        <v>130</v>
      </c>
      <c r="J3021" s="38">
        <f t="shared" si="237"/>
        <v>128.1399202692308</v>
      </c>
      <c r="K3021" s="13">
        <f t="shared" si="238"/>
        <v>0.23846153846153847</v>
      </c>
      <c r="L3021" s="14">
        <f t="shared" si="239"/>
        <v>0.7615384615384615</v>
      </c>
    </row>
    <row r="3022" spans="1:12" x14ac:dyDescent="0.35">
      <c r="A3022" s="2">
        <v>44280</v>
      </c>
      <c r="B3022" s="5">
        <v>38.889999000000003</v>
      </c>
      <c r="C3022" s="6">
        <v>2.571171417020679E-4</v>
      </c>
      <c r="D3022" s="8">
        <v>31</v>
      </c>
      <c r="E3022" s="9">
        <v>153.86000100000001</v>
      </c>
      <c r="F3022" s="10">
        <v>-1.4389633813876479E-2</v>
      </c>
      <c r="G3022" s="9">
        <v>99</v>
      </c>
      <c r="H3022" s="12">
        <f t="shared" si="235"/>
        <v>16437.730068000001</v>
      </c>
      <c r="I3022" s="37">
        <f t="shared" si="236"/>
        <v>130</v>
      </c>
      <c r="J3022" s="38">
        <f t="shared" si="237"/>
        <v>126.44407744615386</v>
      </c>
      <c r="K3022" s="13">
        <f t="shared" si="238"/>
        <v>0.23846153846153847</v>
      </c>
      <c r="L3022" s="14">
        <f t="shared" si="239"/>
        <v>0.7615384615384615</v>
      </c>
    </row>
    <row r="3023" spans="1:12" x14ac:dyDescent="0.35">
      <c r="A3023" s="2">
        <v>44281</v>
      </c>
      <c r="B3023" s="5">
        <v>38.790000999999997</v>
      </c>
      <c r="C3023" s="6">
        <v>-2.5746152223891094E-3</v>
      </c>
      <c r="D3023" s="8">
        <v>31</v>
      </c>
      <c r="E3023" s="9">
        <v>155.21000699999999</v>
      </c>
      <c r="F3023" s="10">
        <v>8.7359792330756747E-3</v>
      </c>
      <c r="G3023" s="9">
        <v>99</v>
      </c>
      <c r="H3023" s="12">
        <f t="shared" si="235"/>
        <v>16568.280724</v>
      </c>
      <c r="I3023" s="37">
        <f t="shared" si="236"/>
        <v>130</v>
      </c>
      <c r="J3023" s="38">
        <f t="shared" si="237"/>
        <v>127.44831326153846</v>
      </c>
      <c r="K3023" s="13">
        <f t="shared" si="238"/>
        <v>0.23846153846153847</v>
      </c>
      <c r="L3023" s="14">
        <f t="shared" si="239"/>
        <v>0.7615384615384615</v>
      </c>
    </row>
    <row r="3024" spans="1:12" x14ac:dyDescent="0.35">
      <c r="A3024" s="2">
        <v>44285</v>
      </c>
      <c r="B3024" s="5">
        <v>38.380001</v>
      </c>
      <c r="C3024" s="6">
        <v>-1.0625990596925039E-2</v>
      </c>
      <c r="D3024" s="8">
        <v>31</v>
      </c>
      <c r="E3024" s="9">
        <v>158.41999799999999</v>
      </c>
      <c r="F3024" s="10">
        <v>2.0470637648185352E-2</v>
      </c>
      <c r="G3024" s="9">
        <v>99</v>
      </c>
      <c r="H3024" s="12">
        <f t="shared" si="235"/>
        <v>16873.359832999999</v>
      </c>
      <c r="I3024" s="37">
        <f t="shared" si="236"/>
        <v>130</v>
      </c>
      <c r="J3024" s="38">
        <f t="shared" si="237"/>
        <v>129.79507563846153</v>
      </c>
      <c r="K3024" s="13">
        <f t="shared" si="238"/>
        <v>0.23846153846153847</v>
      </c>
      <c r="L3024" s="14">
        <f t="shared" si="239"/>
        <v>0.7615384615384615</v>
      </c>
    </row>
    <row r="3025" spans="1:12" x14ac:dyDescent="0.35">
      <c r="A3025" s="2">
        <v>44286</v>
      </c>
      <c r="B3025" s="5">
        <v>38.169998</v>
      </c>
      <c r="C3025" s="6">
        <v>-5.4867022748243954E-3</v>
      </c>
      <c r="D3025" s="8">
        <v>31</v>
      </c>
      <c r="E3025" s="9">
        <v>157.16000399999999</v>
      </c>
      <c r="F3025" s="10">
        <v>-7.9853012694366399E-3</v>
      </c>
      <c r="G3025" s="9">
        <v>99</v>
      </c>
      <c r="H3025" s="12">
        <f t="shared" si="235"/>
        <v>16742.110333999997</v>
      </c>
      <c r="I3025" s="37">
        <f t="shared" si="236"/>
        <v>130</v>
      </c>
      <c r="J3025" s="38">
        <f t="shared" si="237"/>
        <v>128.78546410769229</v>
      </c>
      <c r="K3025" s="13">
        <f t="shared" si="238"/>
        <v>0.23846153846153847</v>
      </c>
      <c r="L3025" s="14">
        <f t="shared" si="239"/>
        <v>0.7615384615384615</v>
      </c>
    </row>
    <row r="3026" spans="1:12" x14ac:dyDescent="0.35">
      <c r="A3026" s="2">
        <v>44287</v>
      </c>
      <c r="B3026" s="5">
        <v>39.099997999999999</v>
      </c>
      <c r="C3026" s="6">
        <v>2.4072601480457312E-2</v>
      </c>
      <c r="D3026" s="8">
        <v>31</v>
      </c>
      <c r="E3026" s="9">
        <v>158.699997</v>
      </c>
      <c r="F3026" s="10">
        <v>9.7511884867440557E-3</v>
      </c>
      <c r="G3026" s="9">
        <v>99</v>
      </c>
      <c r="H3026" s="12">
        <f t="shared" si="235"/>
        <v>16923.399641</v>
      </c>
      <c r="I3026" s="37">
        <f t="shared" si="236"/>
        <v>130</v>
      </c>
      <c r="J3026" s="38">
        <f t="shared" si="237"/>
        <v>130.17999723846154</v>
      </c>
      <c r="K3026" s="13">
        <f t="shared" si="238"/>
        <v>0.23846153846153847</v>
      </c>
      <c r="L3026" s="14">
        <f t="shared" si="239"/>
        <v>0.7615384615384615</v>
      </c>
    </row>
    <row r="3027" spans="1:12" x14ac:dyDescent="0.35">
      <c r="A3027" s="2">
        <v>44291</v>
      </c>
      <c r="B3027" s="5">
        <v>39.330002</v>
      </c>
      <c r="C3027" s="6">
        <v>5.8652214550605208E-3</v>
      </c>
      <c r="D3027" s="8">
        <v>31</v>
      </c>
      <c r="E3027" s="9">
        <v>156.96000699999999</v>
      </c>
      <c r="F3027" s="10">
        <v>-1.1024568214370589E-2</v>
      </c>
      <c r="G3027" s="9">
        <v>99</v>
      </c>
      <c r="H3027" s="12">
        <f t="shared" si="235"/>
        <v>16758.270754999998</v>
      </c>
      <c r="I3027" s="37">
        <f t="shared" si="236"/>
        <v>130</v>
      </c>
      <c r="J3027" s="38">
        <f t="shared" si="237"/>
        <v>128.90977503846153</v>
      </c>
      <c r="K3027" s="13">
        <f t="shared" si="238"/>
        <v>0.23846153846153847</v>
      </c>
      <c r="L3027" s="14">
        <f t="shared" si="239"/>
        <v>0.7615384615384615</v>
      </c>
    </row>
    <row r="3028" spans="1:12" x14ac:dyDescent="0.35">
      <c r="A3028" s="2">
        <v>44292</v>
      </c>
      <c r="B3028" s="5">
        <v>39.490001999999997</v>
      </c>
      <c r="C3028" s="6">
        <v>4.0598886488059094E-3</v>
      </c>
      <c r="D3028" s="8">
        <v>31</v>
      </c>
      <c r="E3028" s="9">
        <v>157.38999899999999</v>
      </c>
      <c r="F3028" s="10">
        <v>2.7357547954647288E-3</v>
      </c>
      <c r="G3028" s="9">
        <v>99</v>
      </c>
      <c r="H3028" s="12">
        <f t="shared" si="235"/>
        <v>16805.799963000001</v>
      </c>
      <c r="I3028" s="37">
        <f t="shared" si="236"/>
        <v>130</v>
      </c>
      <c r="J3028" s="38">
        <f t="shared" si="237"/>
        <v>129.27538433076924</v>
      </c>
      <c r="K3028" s="13">
        <f t="shared" si="238"/>
        <v>0.23846153846153847</v>
      </c>
      <c r="L3028" s="14">
        <f t="shared" si="239"/>
        <v>0.7615384615384615</v>
      </c>
    </row>
    <row r="3029" spans="1:12" x14ac:dyDescent="0.35">
      <c r="A3029" s="2">
        <v>44293</v>
      </c>
      <c r="B3029" s="5">
        <v>40.110000999999997</v>
      </c>
      <c r="C3029" s="6">
        <v>1.5578178769109829E-2</v>
      </c>
      <c r="D3029" s="8">
        <v>31</v>
      </c>
      <c r="E3029" s="9">
        <v>158.820007</v>
      </c>
      <c r="F3029" s="10">
        <v>9.0447343322512808E-3</v>
      </c>
      <c r="G3029" s="9">
        <v>99</v>
      </c>
      <c r="H3029" s="12">
        <f t="shared" si="235"/>
        <v>16966.590724000002</v>
      </c>
      <c r="I3029" s="37">
        <f t="shared" si="236"/>
        <v>130</v>
      </c>
      <c r="J3029" s="38">
        <f t="shared" si="237"/>
        <v>130.51223633846155</v>
      </c>
      <c r="K3029" s="13">
        <f t="shared" si="238"/>
        <v>0.23846153846153847</v>
      </c>
      <c r="L3029" s="14">
        <f t="shared" si="239"/>
        <v>0.7615384615384615</v>
      </c>
    </row>
    <row r="3030" spans="1:12" x14ac:dyDescent="0.35">
      <c r="A3030" s="2">
        <v>44294</v>
      </c>
      <c r="B3030" s="5">
        <v>40.279998999999997</v>
      </c>
      <c r="C3030" s="6">
        <v>4.2293383107447902E-3</v>
      </c>
      <c r="D3030" s="8">
        <v>31</v>
      </c>
      <c r="E3030" s="9">
        <v>158.86999499999999</v>
      </c>
      <c r="F3030" s="10">
        <v>3.1469671754180695E-4</v>
      </c>
      <c r="G3030" s="9">
        <v>99</v>
      </c>
      <c r="H3030" s="12">
        <f t="shared" si="235"/>
        <v>16976.809473999998</v>
      </c>
      <c r="I3030" s="37">
        <f t="shared" si="236"/>
        <v>130</v>
      </c>
      <c r="J3030" s="38">
        <f t="shared" si="237"/>
        <v>130.59084210769228</v>
      </c>
      <c r="K3030" s="13">
        <f t="shared" si="238"/>
        <v>0.23846153846153847</v>
      </c>
      <c r="L3030" s="14">
        <f t="shared" si="239"/>
        <v>0.7615384615384615</v>
      </c>
    </row>
    <row r="3031" spans="1:12" x14ac:dyDescent="0.35">
      <c r="A3031" s="2">
        <v>44295</v>
      </c>
      <c r="B3031" s="5">
        <v>40.450001</v>
      </c>
      <c r="C3031" s="6">
        <v>4.2116252022346146E-3</v>
      </c>
      <c r="D3031" s="8">
        <v>31</v>
      </c>
      <c r="E3031" s="9">
        <v>158.779999</v>
      </c>
      <c r="F3031" s="10">
        <v>-5.6663626071440376E-4</v>
      </c>
      <c r="G3031" s="9">
        <v>99</v>
      </c>
      <c r="H3031" s="12">
        <f t="shared" si="235"/>
        <v>16973.169932000001</v>
      </c>
      <c r="I3031" s="37">
        <f t="shared" si="236"/>
        <v>130</v>
      </c>
      <c r="J3031" s="38">
        <f t="shared" si="237"/>
        <v>130.56284563076923</v>
      </c>
      <c r="K3031" s="13">
        <f t="shared" si="238"/>
        <v>0.23846153846153847</v>
      </c>
      <c r="L3031" s="14">
        <f t="shared" si="239"/>
        <v>0.7615384615384615</v>
      </c>
    </row>
    <row r="3032" spans="1:12" x14ac:dyDescent="0.35">
      <c r="A3032" s="2">
        <v>44298</v>
      </c>
      <c r="B3032" s="5">
        <v>40.490001999999997</v>
      </c>
      <c r="C3032" s="6">
        <v>9.8841121260173637E-4</v>
      </c>
      <c r="D3032" s="8">
        <v>31</v>
      </c>
      <c r="E3032" s="9">
        <v>154.08000200000001</v>
      </c>
      <c r="F3032" s="10">
        <v>-3.004762896885893E-2</v>
      </c>
      <c r="G3032" s="9">
        <v>99</v>
      </c>
      <c r="H3032" s="12">
        <f t="shared" si="235"/>
        <v>16509.110260000001</v>
      </c>
      <c r="I3032" s="37">
        <f t="shared" si="236"/>
        <v>130</v>
      </c>
      <c r="J3032" s="38">
        <f t="shared" si="237"/>
        <v>126.99315584615385</v>
      </c>
      <c r="K3032" s="13">
        <f t="shared" si="238"/>
        <v>0.23846153846153847</v>
      </c>
      <c r="L3032" s="14">
        <f t="shared" si="239"/>
        <v>0.7615384615384615</v>
      </c>
    </row>
    <row r="3033" spans="1:12" x14ac:dyDescent="0.35">
      <c r="A3033" s="2">
        <v>44299</v>
      </c>
      <c r="B3033" s="5">
        <v>40.509998000000003</v>
      </c>
      <c r="C3033" s="6">
        <v>4.9372840509143145E-4</v>
      </c>
      <c r="D3033" s="8">
        <v>31</v>
      </c>
      <c r="E3033" s="9">
        <v>155.5</v>
      </c>
      <c r="F3033" s="10">
        <v>9.1737705892027677E-3</v>
      </c>
      <c r="G3033" s="9">
        <v>99</v>
      </c>
      <c r="H3033" s="12">
        <f t="shared" si="235"/>
        <v>16650.309937999999</v>
      </c>
      <c r="I3033" s="37">
        <f t="shared" si="236"/>
        <v>130</v>
      </c>
      <c r="J3033" s="38">
        <f t="shared" si="237"/>
        <v>128.0793072153846</v>
      </c>
      <c r="K3033" s="13">
        <f t="shared" si="238"/>
        <v>0.23846153846153847</v>
      </c>
      <c r="L3033" s="14">
        <f t="shared" si="239"/>
        <v>0.7615384615384615</v>
      </c>
    </row>
    <row r="3034" spans="1:12" x14ac:dyDescent="0.35">
      <c r="A3034" s="2">
        <v>44301</v>
      </c>
      <c r="B3034" s="5">
        <v>40.720001000000003</v>
      </c>
      <c r="C3034" s="6">
        <v>5.1705889561515228E-3</v>
      </c>
      <c r="D3034" s="8">
        <v>31</v>
      </c>
      <c r="E3034" s="9">
        <v>155.929993</v>
      </c>
      <c r="F3034" s="10">
        <v>2.7614120855661284E-3</v>
      </c>
      <c r="G3034" s="9">
        <v>99</v>
      </c>
      <c r="H3034" s="12">
        <f t="shared" si="235"/>
        <v>16699.389338000001</v>
      </c>
      <c r="I3034" s="37">
        <f t="shared" si="236"/>
        <v>130</v>
      </c>
      <c r="J3034" s="38">
        <f t="shared" si="237"/>
        <v>128.45684106153846</v>
      </c>
      <c r="K3034" s="13">
        <f t="shared" si="238"/>
        <v>0.23846153846153847</v>
      </c>
      <c r="L3034" s="14">
        <f t="shared" si="239"/>
        <v>0.7615384615384615</v>
      </c>
    </row>
    <row r="3035" spans="1:12" x14ac:dyDescent="0.35">
      <c r="A3035" s="2">
        <v>44302</v>
      </c>
      <c r="B3035" s="5">
        <v>40.830002</v>
      </c>
      <c r="C3035" s="6">
        <v>2.6977575148499078E-3</v>
      </c>
      <c r="D3035" s="8">
        <v>31</v>
      </c>
      <c r="E3035" s="9">
        <v>156.41999799999999</v>
      </c>
      <c r="F3035" s="10">
        <v>3.137540682521589E-3</v>
      </c>
      <c r="G3035" s="9">
        <v>99</v>
      </c>
      <c r="H3035" s="12">
        <f t="shared" si="235"/>
        <v>16751.309863999999</v>
      </c>
      <c r="I3035" s="37">
        <f t="shared" si="236"/>
        <v>130</v>
      </c>
      <c r="J3035" s="38">
        <f t="shared" si="237"/>
        <v>128.85622972307692</v>
      </c>
      <c r="K3035" s="13">
        <f t="shared" si="238"/>
        <v>0.23846153846153847</v>
      </c>
      <c r="L3035" s="14">
        <f t="shared" si="239"/>
        <v>0.7615384615384615</v>
      </c>
    </row>
    <row r="3036" spans="1:12" x14ac:dyDescent="0.35">
      <c r="A3036" s="2">
        <v>44305</v>
      </c>
      <c r="B3036" s="5">
        <v>41.529998999999997</v>
      </c>
      <c r="C3036" s="6">
        <v>1.69988792486091E-2</v>
      </c>
      <c r="D3036" s="8">
        <v>31</v>
      </c>
      <c r="E3036" s="9">
        <v>154.08999600000001</v>
      </c>
      <c r="F3036" s="10">
        <v>-1.5007863052469261E-2</v>
      </c>
      <c r="G3036" s="9">
        <v>99</v>
      </c>
      <c r="H3036" s="12">
        <f t="shared" si="235"/>
        <v>16542.339573000001</v>
      </c>
      <c r="I3036" s="37">
        <f t="shared" si="236"/>
        <v>130</v>
      </c>
      <c r="J3036" s="38">
        <f t="shared" si="237"/>
        <v>127.24876594615385</v>
      </c>
      <c r="K3036" s="13">
        <f t="shared" si="238"/>
        <v>0.23846153846153847</v>
      </c>
      <c r="L3036" s="14">
        <f t="shared" si="239"/>
        <v>0.7615384615384615</v>
      </c>
    </row>
    <row r="3037" spans="1:12" x14ac:dyDescent="0.35">
      <c r="A3037" s="2">
        <v>44306</v>
      </c>
      <c r="B3037" s="5">
        <v>41.099997999999999</v>
      </c>
      <c r="C3037" s="6">
        <v>-1.0407960723295862E-2</v>
      </c>
      <c r="D3037" s="8">
        <v>31</v>
      </c>
      <c r="E3037" s="9">
        <v>153.28999300000001</v>
      </c>
      <c r="F3037" s="10">
        <v>-5.2053148219712853E-3</v>
      </c>
      <c r="G3037" s="9">
        <v>99</v>
      </c>
      <c r="H3037" s="12">
        <f t="shared" si="235"/>
        <v>16449.809245</v>
      </c>
      <c r="I3037" s="37">
        <f t="shared" si="236"/>
        <v>130</v>
      </c>
      <c r="J3037" s="38">
        <f t="shared" si="237"/>
        <v>126.5369941923077</v>
      </c>
      <c r="K3037" s="13">
        <f t="shared" si="238"/>
        <v>0.23846153846153847</v>
      </c>
      <c r="L3037" s="14">
        <f t="shared" si="239"/>
        <v>0.7615384615384615</v>
      </c>
    </row>
    <row r="3038" spans="1:12" x14ac:dyDescent="0.35">
      <c r="A3038" s="2">
        <v>44308</v>
      </c>
      <c r="B3038" s="5">
        <v>41.48</v>
      </c>
      <c r="C3038" s="6">
        <v>9.2033105209394783E-3</v>
      </c>
      <c r="D3038" s="8">
        <v>31</v>
      </c>
      <c r="E3038" s="9">
        <v>154.270004</v>
      </c>
      <c r="F3038" s="10">
        <v>6.3728334394790309E-3</v>
      </c>
      <c r="G3038" s="9">
        <v>99</v>
      </c>
      <c r="H3038" s="12">
        <f t="shared" si="235"/>
        <v>16558.610396</v>
      </c>
      <c r="I3038" s="37">
        <f t="shared" si="236"/>
        <v>130</v>
      </c>
      <c r="J3038" s="38">
        <f t="shared" si="237"/>
        <v>127.37392612307693</v>
      </c>
      <c r="K3038" s="13">
        <f t="shared" si="238"/>
        <v>0.23846153846153847</v>
      </c>
      <c r="L3038" s="14">
        <f t="shared" si="239"/>
        <v>0.7615384615384615</v>
      </c>
    </row>
    <row r="3039" spans="1:12" x14ac:dyDescent="0.35">
      <c r="A3039" s="2">
        <v>44309</v>
      </c>
      <c r="B3039" s="5">
        <v>41.52</v>
      </c>
      <c r="C3039" s="6">
        <v>9.638554963067314E-4</v>
      </c>
      <c r="D3039" s="8">
        <v>31</v>
      </c>
      <c r="E3039" s="9">
        <v>153.86000100000001</v>
      </c>
      <c r="F3039" s="10">
        <v>-2.6612354222113055E-3</v>
      </c>
      <c r="G3039" s="9">
        <v>99</v>
      </c>
      <c r="H3039" s="12">
        <f t="shared" si="235"/>
        <v>16519.260098999999</v>
      </c>
      <c r="I3039" s="37">
        <f t="shared" si="236"/>
        <v>130</v>
      </c>
      <c r="J3039" s="38">
        <f t="shared" si="237"/>
        <v>127.07123153076923</v>
      </c>
      <c r="K3039" s="13">
        <f t="shared" si="238"/>
        <v>0.23846153846153847</v>
      </c>
      <c r="L3039" s="14">
        <f t="shared" si="239"/>
        <v>0.7615384615384615</v>
      </c>
    </row>
    <row r="3040" spans="1:12" x14ac:dyDescent="0.35">
      <c r="A3040" s="2">
        <v>44312</v>
      </c>
      <c r="B3040" s="5">
        <v>41.23</v>
      </c>
      <c r="C3040" s="6">
        <v>-7.009092138824613E-3</v>
      </c>
      <c r="D3040" s="8">
        <v>31</v>
      </c>
      <c r="E3040" s="9">
        <v>155.16999799999999</v>
      </c>
      <c r="F3040" s="10">
        <v>8.4781726760994047E-3</v>
      </c>
      <c r="G3040" s="9">
        <v>99</v>
      </c>
      <c r="H3040" s="12">
        <f t="shared" si="235"/>
        <v>16639.959801999998</v>
      </c>
      <c r="I3040" s="37">
        <f t="shared" si="236"/>
        <v>130</v>
      </c>
      <c r="J3040" s="38">
        <f t="shared" si="237"/>
        <v>127.99969078461537</v>
      </c>
      <c r="K3040" s="13">
        <f t="shared" si="238"/>
        <v>0.23846153846153847</v>
      </c>
      <c r="L3040" s="14">
        <f t="shared" si="239"/>
        <v>0.7615384615384615</v>
      </c>
    </row>
    <row r="3041" spans="1:12" x14ac:dyDescent="0.35">
      <c r="A3041" s="2">
        <v>44313</v>
      </c>
      <c r="B3041" s="5">
        <v>41.080002</v>
      </c>
      <c r="C3041" s="6">
        <v>-3.6447129729606509E-3</v>
      </c>
      <c r="D3041" s="8">
        <v>31</v>
      </c>
      <c r="E3041" s="9">
        <v>156.83000200000001</v>
      </c>
      <c r="F3041" s="10">
        <v>1.0641151692692752E-2</v>
      </c>
      <c r="G3041" s="9">
        <v>99</v>
      </c>
      <c r="H3041" s="12">
        <f t="shared" si="235"/>
        <v>16799.650260000002</v>
      </c>
      <c r="I3041" s="37">
        <f t="shared" si="236"/>
        <v>130</v>
      </c>
      <c r="J3041" s="38">
        <f t="shared" si="237"/>
        <v>129.22807892307694</v>
      </c>
      <c r="K3041" s="13">
        <f t="shared" si="238"/>
        <v>0.23846153846153847</v>
      </c>
      <c r="L3041" s="14">
        <f t="shared" si="239"/>
        <v>0.7615384615384615</v>
      </c>
    </row>
    <row r="3042" spans="1:12" x14ac:dyDescent="0.35">
      <c r="A3042" s="2">
        <v>44314</v>
      </c>
      <c r="B3042" s="5">
        <v>40.639999000000003</v>
      </c>
      <c r="C3042" s="6">
        <v>-1.0768655081920819E-2</v>
      </c>
      <c r="D3042" s="8">
        <v>31</v>
      </c>
      <c r="E3042" s="9">
        <v>158.89999399999999</v>
      </c>
      <c r="F3042" s="10">
        <v>1.3112606884076783E-2</v>
      </c>
      <c r="G3042" s="9">
        <v>99</v>
      </c>
      <c r="H3042" s="12">
        <f t="shared" si="235"/>
        <v>16990.939374999998</v>
      </c>
      <c r="I3042" s="37">
        <f t="shared" si="236"/>
        <v>130</v>
      </c>
      <c r="J3042" s="38">
        <f t="shared" si="237"/>
        <v>130.69953365384615</v>
      </c>
      <c r="K3042" s="13">
        <f t="shared" si="238"/>
        <v>0.23846153846153847</v>
      </c>
      <c r="L3042" s="14">
        <f t="shared" si="239"/>
        <v>0.7615384615384615</v>
      </c>
    </row>
    <row r="3043" spans="1:12" x14ac:dyDescent="0.35">
      <c r="A3043" s="2">
        <v>44315</v>
      </c>
      <c r="B3043" s="5">
        <v>40.720001000000003</v>
      </c>
      <c r="C3043" s="6">
        <v>1.9666181362967272E-3</v>
      </c>
      <c r="D3043" s="8">
        <v>31</v>
      </c>
      <c r="E3043" s="9">
        <v>159.10000600000001</v>
      </c>
      <c r="F3043" s="10">
        <v>1.2579372727987703E-3</v>
      </c>
      <c r="G3043" s="9">
        <v>99</v>
      </c>
      <c r="H3043" s="12">
        <f t="shared" si="235"/>
        <v>17013.220625000002</v>
      </c>
      <c r="I3043" s="37">
        <f t="shared" si="236"/>
        <v>130</v>
      </c>
      <c r="J3043" s="38">
        <f t="shared" si="237"/>
        <v>130.87092788461541</v>
      </c>
      <c r="K3043" s="13">
        <f t="shared" si="238"/>
        <v>0.23846153846153847</v>
      </c>
      <c r="L3043" s="14">
        <f t="shared" si="239"/>
        <v>0.7615384615384615</v>
      </c>
    </row>
    <row r="3044" spans="1:12" x14ac:dyDescent="0.35">
      <c r="A3044" s="2">
        <v>44316</v>
      </c>
      <c r="B3044" s="5">
        <v>40.590000000000003</v>
      </c>
      <c r="C3044" s="6">
        <v>-3.1976659494175053E-3</v>
      </c>
      <c r="D3044" s="8">
        <v>31</v>
      </c>
      <c r="E3044" s="9">
        <v>157</v>
      </c>
      <c r="F3044" s="10">
        <v>-1.3287167707563441E-2</v>
      </c>
      <c r="G3044" s="9">
        <v>99</v>
      </c>
      <c r="H3044" s="12">
        <f t="shared" si="235"/>
        <v>16801.29</v>
      </c>
      <c r="I3044" s="37">
        <f t="shared" si="236"/>
        <v>130</v>
      </c>
      <c r="J3044" s="38">
        <f t="shared" si="237"/>
        <v>129.24069230769231</v>
      </c>
      <c r="K3044" s="13">
        <f t="shared" si="238"/>
        <v>0.23846153846153847</v>
      </c>
      <c r="L3044" s="14">
        <f t="shared" si="239"/>
        <v>0.7615384615384615</v>
      </c>
    </row>
    <row r="3045" spans="1:12" x14ac:dyDescent="0.35">
      <c r="A3045" s="2">
        <v>44319</v>
      </c>
      <c r="B3045" s="5">
        <v>40.689999</v>
      </c>
      <c r="C3045" s="6">
        <v>2.460606586728975E-3</v>
      </c>
      <c r="D3045" s="8">
        <v>31</v>
      </c>
      <c r="E3045" s="9">
        <v>156.970001</v>
      </c>
      <c r="F3045" s="10">
        <v>-1.910946905478994E-4</v>
      </c>
      <c r="G3045" s="9">
        <v>99</v>
      </c>
      <c r="H3045" s="12">
        <f t="shared" si="235"/>
        <v>16801.420067999999</v>
      </c>
      <c r="I3045" s="37">
        <f t="shared" si="236"/>
        <v>130</v>
      </c>
      <c r="J3045" s="38">
        <f t="shared" si="237"/>
        <v>129.24169283076924</v>
      </c>
      <c r="K3045" s="13">
        <f t="shared" si="238"/>
        <v>0.23846153846153847</v>
      </c>
      <c r="L3045" s="14">
        <f t="shared" si="239"/>
        <v>0.7615384615384615</v>
      </c>
    </row>
    <row r="3046" spans="1:12" x14ac:dyDescent="0.35">
      <c r="A3046" s="2">
        <v>44320</v>
      </c>
      <c r="B3046" s="5">
        <v>40.75</v>
      </c>
      <c r="C3046" s="6">
        <v>1.4735022493361782E-3</v>
      </c>
      <c r="D3046" s="8">
        <v>31</v>
      </c>
      <c r="E3046" s="9">
        <v>155.550003</v>
      </c>
      <c r="F3046" s="10">
        <v>-9.0874680277108766E-3</v>
      </c>
      <c r="G3046" s="9">
        <v>99</v>
      </c>
      <c r="H3046" s="12">
        <f t="shared" si="235"/>
        <v>16662.700297000003</v>
      </c>
      <c r="I3046" s="37">
        <f t="shared" si="236"/>
        <v>130</v>
      </c>
      <c r="J3046" s="38">
        <f t="shared" si="237"/>
        <v>128.1746176692308</v>
      </c>
      <c r="K3046" s="13">
        <f t="shared" si="238"/>
        <v>0.23846153846153847</v>
      </c>
      <c r="L3046" s="14">
        <f t="shared" si="239"/>
        <v>0.7615384615384615</v>
      </c>
    </row>
    <row r="3047" spans="1:12" x14ac:dyDescent="0.35">
      <c r="A3047" s="2">
        <v>44321</v>
      </c>
      <c r="B3047" s="5">
        <v>40.529998999999997</v>
      </c>
      <c r="C3047" s="6">
        <v>-5.4134237197365209E-3</v>
      </c>
      <c r="D3047" s="8">
        <v>31</v>
      </c>
      <c r="E3047" s="9">
        <v>156.80999800000001</v>
      </c>
      <c r="F3047" s="10">
        <v>8.0676260086027796E-3</v>
      </c>
      <c r="G3047" s="9">
        <v>99</v>
      </c>
      <c r="H3047" s="12">
        <f t="shared" si="235"/>
        <v>16780.619771000001</v>
      </c>
      <c r="I3047" s="37">
        <f t="shared" si="236"/>
        <v>130</v>
      </c>
      <c r="J3047" s="38">
        <f t="shared" si="237"/>
        <v>129.08169054615385</v>
      </c>
      <c r="K3047" s="13">
        <f t="shared" si="238"/>
        <v>0.23846153846153847</v>
      </c>
      <c r="L3047" s="14">
        <f t="shared" si="239"/>
        <v>0.7615384615384615</v>
      </c>
    </row>
    <row r="3048" spans="1:12" x14ac:dyDescent="0.35">
      <c r="A3048" s="2">
        <v>44322</v>
      </c>
      <c r="B3048" s="5">
        <v>40.82</v>
      </c>
      <c r="C3048" s="6">
        <v>7.129741414563906E-3</v>
      </c>
      <c r="D3048" s="8">
        <v>31</v>
      </c>
      <c r="E3048" s="9">
        <v>157.53999300000001</v>
      </c>
      <c r="F3048" s="10">
        <v>4.6444812033659133E-3</v>
      </c>
      <c r="G3048" s="9">
        <v>99</v>
      </c>
      <c r="H3048" s="12">
        <f t="shared" si="235"/>
        <v>16861.879307000003</v>
      </c>
      <c r="I3048" s="37">
        <f t="shared" si="236"/>
        <v>130</v>
      </c>
      <c r="J3048" s="38">
        <f t="shared" si="237"/>
        <v>129.70676390000003</v>
      </c>
      <c r="K3048" s="13">
        <f t="shared" si="238"/>
        <v>0.23846153846153847</v>
      </c>
      <c r="L3048" s="14">
        <f t="shared" si="239"/>
        <v>0.7615384615384615</v>
      </c>
    </row>
    <row r="3049" spans="1:12" x14ac:dyDescent="0.35">
      <c r="A3049" s="2">
        <v>44323</v>
      </c>
      <c r="B3049" s="5">
        <v>41.240001999999997</v>
      </c>
      <c r="C3049" s="6">
        <v>1.0236550263664324E-2</v>
      </c>
      <c r="D3049" s="8">
        <v>31</v>
      </c>
      <c r="E3049" s="9">
        <v>158.529999</v>
      </c>
      <c r="F3049" s="10">
        <v>6.2644937051645755E-3</v>
      </c>
      <c r="G3049" s="9">
        <v>99</v>
      </c>
      <c r="H3049" s="12">
        <f t="shared" si="235"/>
        <v>16972.909963000002</v>
      </c>
      <c r="I3049" s="37">
        <f t="shared" si="236"/>
        <v>130</v>
      </c>
      <c r="J3049" s="38">
        <f t="shared" si="237"/>
        <v>130.56084586923077</v>
      </c>
      <c r="K3049" s="13">
        <f t="shared" si="238"/>
        <v>0.23846153846153847</v>
      </c>
      <c r="L3049" s="14">
        <f t="shared" si="239"/>
        <v>0.7615384615384615</v>
      </c>
    </row>
    <row r="3050" spans="1:12" x14ac:dyDescent="0.35">
      <c r="A3050" s="2">
        <v>44326</v>
      </c>
      <c r="B3050" s="5">
        <v>41.459999000000003</v>
      </c>
      <c r="C3050" s="6">
        <v>5.3203752426367323E-3</v>
      </c>
      <c r="D3050" s="8">
        <v>31</v>
      </c>
      <c r="E3050" s="9">
        <v>159.69000199999999</v>
      </c>
      <c r="F3050" s="10">
        <v>7.2906048298593262E-3</v>
      </c>
      <c r="G3050" s="9">
        <v>99</v>
      </c>
      <c r="H3050" s="12">
        <f t="shared" si="235"/>
        <v>17094.570166999998</v>
      </c>
      <c r="I3050" s="37">
        <f t="shared" si="236"/>
        <v>130</v>
      </c>
      <c r="J3050" s="38">
        <f t="shared" si="237"/>
        <v>131.49669359230768</v>
      </c>
      <c r="K3050" s="13">
        <f t="shared" si="238"/>
        <v>0.23846153846153847</v>
      </c>
      <c r="L3050" s="14">
        <f t="shared" si="239"/>
        <v>0.7615384615384615</v>
      </c>
    </row>
    <row r="3051" spans="1:12" x14ac:dyDescent="0.35">
      <c r="A3051" s="2">
        <v>44327</v>
      </c>
      <c r="B3051" s="5">
        <v>41.400002000000001</v>
      </c>
      <c r="C3051" s="6">
        <v>-1.4481537475536932E-3</v>
      </c>
      <c r="D3051" s="8">
        <v>31</v>
      </c>
      <c r="E3051" s="9">
        <v>158.94000199999999</v>
      </c>
      <c r="F3051" s="10">
        <v>-4.7076632816436259E-3</v>
      </c>
      <c r="G3051" s="9">
        <v>99</v>
      </c>
      <c r="H3051" s="12">
        <f t="shared" si="235"/>
        <v>17018.46026</v>
      </c>
      <c r="I3051" s="37">
        <f t="shared" si="236"/>
        <v>130</v>
      </c>
      <c r="J3051" s="38">
        <f t="shared" si="237"/>
        <v>130.91123276923076</v>
      </c>
      <c r="K3051" s="13">
        <f t="shared" si="238"/>
        <v>0.23846153846153847</v>
      </c>
      <c r="L3051" s="14">
        <f t="shared" si="239"/>
        <v>0.7615384615384615</v>
      </c>
    </row>
    <row r="3052" spans="1:12" x14ac:dyDescent="0.35">
      <c r="A3052" s="2">
        <v>44328</v>
      </c>
      <c r="B3052" s="5">
        <v>41.389999000000003</v>
      </c>
      <c r="C3052" s="6">
        <v>-2.41647540230705E-4</v>
      </c>
      <c r="D3052" s="8">
        <v>31</v>
      </c>
      <c r="E3052" s="9">
        <v>157.69000199999999</v>
      </c>
      <c r="F3052" s="10">
        <v>-7.8956919947898996E-3</v>
      </c>
      <c r="G3052" s="9">
        <v>99</v>
      </c>
      <c r="H3052" s="12">
        <f t="shared" si="235"/>
        <v>16894.400167</v>
      </c>
      <c r="I3052" s="37">
        <f t="shared" si="236"/>
        <v>130</v>
      </c>
      <c r="J3052" s="38">
        <f t="shared" si="237"/>
        <v>129.95692436153846</v>
      </c>
      <c r="K3052" s="13">
        <f t="shared" si="238"/>
        <v>0.23846153846153847</v>
      </c>
      <c r="L3052" s="14">
        <f t="shared" si="239"/>
        <v>0.7615384615384615</v>
      </c>
    </row>
    <row r="3053" spans="1:12" x14ac:dyDescent="0.35">
      <c r="A3053" s="2">
        <v>44330</v>
      </c>
      <c r="B3053" s="5">
        <v>41.490001999999997</v>
      </c>
      <c r="C3053" s="6">
        <v>2.4132009489461481E-3</v>
      </c>
      <c r="D3053" s="8">
        <v>31</v>
      </c>
      <c r="E3053" s="9">
        <v>157.470001</v>
      </c>
      <c r="F3053" s="10">
        <v>-1.3961228178738239E-3</v>
      </c>
      <c r="G3053" s="9">
        <v>99</v>
      </c>
      <c r="H3053" s="12">
        <f t="shared" si="235"/>
        <v>16875.720161000001</v>
      </c>
      <c r="I3053" s="37">
        <f t="shared" si="236"/>
        <v>130</v>
      </c>
      <c r="J3053" s="38">
        <f t="shared" si="237"/>
        <v>129.81323200769231</v>
      </c>
      <c r="K3053" s="13">
        <f t="shared" si="238"/>
        <v>0.23846153846153847</v>
      </c>
      <c r="L3053" s="14">
        <f t="shared" si="239"/>
        <v>0.7615384615384615</v>
      </c>
    </row>
    <row r="3054" spans="1:12" x14ac:dyDescent="0.35">
      <c r="A3054" s="2">
        <v>44333</v>
      </c>
      <c r="B3054" s="5">
        <v>41.830002</v>
      </c>
      <c r="C3054" s="6">
        <v>8.1613507175188893E-3</v>
      </c>
      <c r="D3054" s="8">
        <v>31</v>
      </c>
      <c r="E3054" s="9">
        <v>159.520004</v>
      </c>
      <c r="F3054" s="10">
        <v>1.2934361006019301E-2</v>
      </c>
      <c r="G3054" s="9">
        <v>99</v>
      </c>
      <c r="H3054" s="12">
        <f t="shared" si="235"/>
        <v>17089.210458000001</v>
      </c>
      <c r="I3054" s="37">
        <f t="shared" si="236"/>
        <v>130</v>
      </c>
      <c r="J3054" s="38">
        <f t="shared" si="237"/>
        <v>131.45546506153846</v>
      </c>
      <c r="K3054" s="13">
        <f t="shared" si="238"/>
        <v>0.23846153846153847</v>
      </c>
      <c r="L3054" s="14">
        <f t="shared" si="239"/>
        <v>0.7615384615384615</v>
      </c>
    </row>
    <row r="3055" spans="1:12" x14ac:dyDescent="0.35">
      <c r="A3055" s="2">
        <v>44334</v>
      </c>
      <c r="B3055" s="5">
        <v>42.09</v>
      </c>
      <c r="C3055" s="6">
        <v>6.1963495157986159E-3</v>
      </c>
      <c r="D3055" s="8">
        <v>31</v>
      </c>
      <c r="E3055" s="9">
        <v>161.36999499999999</v>
      </c>
      <c r="F3055" s="10">
        <v>1.1530502679812926E-2</v>
      </c>
      <c r="G3055" s="9">
        <v>99</v>
      </c>
      <c r="H3055" s="12">
        <f t="shared" si="235"/>
        <v>17280.419504999998</v>
      </c>
      <c r="I3055" s="37">
        <f t="shared" si="236"/>
        <v>130</v>
      </c>
      <c r="J3055" s="38">
        <f t="shared" si="237"/>
        <v>132.92630388461538</v>
      </c>
      <c r="K3055" s="13">
        <f t="shared" si="238"/>
        <v>0.23846153846153847</v>
      </c>
      <c r="L3055" s="14">
        <f t="shared" si="239"/>
        <v>0.7615384615384615</v>
      </c>
    </row>
    <row r="3056" spans="1:12" x14ac:dyDescent="0.35">
      <c r="A3056" s="2">
        <v>44335</v>
      </c>
      <c r="B3056" s="5">
        <v>41.939999</v>
      </c>
      <c r="C3056" s="6">
        <v>-3.5701811522916849E-3</v>
      </c>
      <c r="D3056" s="8">
        <v>31</v>
      </c>
      <c r="E3056" s="9">
        <v>160.66999799999999</v>
      </c>
      <c r="F3056" s="10">
        <v>-4.3472743611969733E-3</v>
      </c>
      <c r="G3056" s="9">
        <v>99</v>
      </c>
      <c r="H3056" s="12">
        <f t="shared" si="235"/>
        <v>17206.469771</v>
      </c>
      <c r="I3056" s="37">
        <f t="shared" si="236"/>
        <v>130</v>
      </c>
      <c r="J3056" s="38">
        <f t="shared" si="237"/>
        <v>132.35745977692306</v>
      </c>
      <c r="K3056" s="13">
        <f t="shared" si="238"/>
        <v>0.23846153846153847</v>
      </c>
      <c r="L3056" s="14">
        <f t="shared" si="239"/>
        <v>0.7615384615384615</v>
      </c>
    </row>
    <row r="3057" spans="1:12" x14ac:dyDescent="0.35">
      <c r="A3057" s="2">
        <v>44336</v>
      </c>
      <c r="B3057" s="5">
        <v>42.130001</v>
      </c>
      <c r="C3057" s="6">
        <v>4.5200980967923243E-3</v>
      </c>
      <c r="D3057" s="8">
        <v>31</v>
      </c>
      <c r="E3057" s="9">
        <v>159.63999899999999</v>
      </c>
      <c r="F3057" s="10">
        <v>-6.4312856909305438E-3</v>
      </c>
      <c r="G3057" s="9">
        <v>99</v>
      </c>
      <c r="H3057" s="12">
        <f t="shared" si="235"/>
        <v>17110.389931999998</v>
      </c>
      <c r="I3057" s="37">
        <f t="shared" si="236"/>
        <v>130</v>
      </c>
      <c r="J3057" s="38">
        <f t="shared" si="237"/>
        <v>131.61838409230768</v>
      </c>
      <c r="K3057" s="13">
        <f t="shared" si="238"/>
        <v>0.23846153846153847</v>
      </c>
      <c r="L3057" s="14">
        <f t="shared" si="239"/>
        <v>0.7615384615384615</v>
      </c>
    </row>
    <row r="3058" spans="1:12" x14ac:dyDescent="0.35">
      <c r="A3058" s="2">
        <v>44337</v>
      </c>
      <c r="B3058" s="5">
        <v>42.169998</v>
      </c>
      <c r="C3058" s="6">
        <v>9.489206044066556E-4</v>
      </c>
      <c r="D3058" s="8">
        <v>31</v>
      </c>
      <c r="E3058" s="9">
        <v>162.10000600000001</v>
      </c>
      <c r="F3058" s="10">
        <v>1.5292191839379576E-2</v>
      </c>
      <c r="G3058" s="9">
        <v>99</v>
      </c>
      <c r="H3058" s="12">
        <f t="shared" si="235"/>
        <v>17355.170532</v>
      </c>
      <c r="I3058" s="37">
        <f t="shared" si="236"/>
        <v>130</v>
      </c>
      <c r="J3058" s="38">
        <f t="shared" si="237"/>
        <v>133.50131178461538</v>
      </c>
      <c r="K3058" s="13">
        <f t="shared" si="238"/>
        <v>0.23846153846153847</v>
      </c>
      <c r="L3058" s="14">
        <f t="shared" si="239"/>
        <v>0.7615384615384615</v>
      </c>
    </row>
    <row r="3059" spans="1:12" x14ac:dyDescent="0.35">
      <c r="A3059" s="2">
        <v>44340</v>
      </c>
      <c r="B3059" s="5">
        <v>42.200001</v>
      </c>
      <c r="C3059" s="6">
        <v>7.112244072615681E-4</v>
      </c>
      <c r="D3059" s="8">
        <v>31</v>
      </c>
      <c r="E3059" s="9">
        <v>162.429993</v>
      </c>
      <c r="F3059" s="10">
        <v>2.0336308799979719E-3</v>
      </c>
      <c r="G3059" s="9">
        <v>99</v>
      </c>
      <c r="H3059" s="12">
        <f t="shared" si="235"/>
        <v>17388.769337999998</v>
      </c>
      <c r="I3059" s="37">
        <f t="shared" si="236"/>
        <v>130</v>
      </c>
      <c r="J3059" s="38">
        <f t="shared" si="237"/>
        <v>133.75976413846152</v>
      </c>
      <c r="K3059" s="13">
        <f t="shared" si="238"/>
        <v>0.23846153846153847</v>
      </c>
      <c r="L3059" s="14">
        <f t="shared" si="239"/>
        <v>0.7615384615384615</v>
      </c>
    </row>
    <row r="3060" spans="1:12" x14ac:dyDescent="0.35">
      <c r="A3060" s="2">
        <v>44341</v>
      </c>
      <c r="B3060" s="5">
        <v>42.119999</v>
      </c>
      <c r="C3060" s="6">
        <v>-1.8975812145640703E-3</v>
      </c>
      <c r="D3060" s="8">
        <v>31</v>
      </c>
      <c r="E3060" s="9">
        <v>162.529999</v>
      </c>
      <c r="F3060" s="10">
        <v>6.1549732655752365E-4</v>
      </c>
      <c r="G3060" s="9">
        <v>99</v>
      </c>
      <c r="H3060" s="12">
        <f t="shared" si="235"/>
        <v>17396.189870000002</v>
      </c>
      <c r="I3060" s="37">
        <f t="shared" si="236"/>
        <v>130</v>
      </c>
      <c r="J3060" s="38">
        <f t="shared" si="237"/>
        <v>133.81684515384617</v>
      </c>
      <c r="K3060" s="13">
        <f t="shared" si="238"/>
        <v>0.23846153846153847</v>
      </c>
      <c r="L3060" s="14">
        <f t="shared" si="239"/>
        <v>0.7615384615384615</v>
      </c>
    </row>
    <row r="3061" spans="1:12" x14ac:dyDescent="0.35">
      <c r="A3061" s="2">
        <v>44342</v>
      </c>
      <c r="B3061" s="5">
        <v>42.639999000000003</v>
      </c>
      <c r="C3061" s="6">
        <v>1.2270092881347061E-2</v>
      </c>
      <c r="D3061" s="8">
        <v>31</v>
      </c>
      <c r="E3061" s="9">
        <v>163.46000699999999</v>
      </c>
      <c r="F3061" s="10">
        <v>5.7057609495414496E-3</v>
      </c>
      <c r="G3061" s="9">
        <v>99</v>
      </c>
      <c r="H3061" s="12">
        <f t="shared" si="235"/>
        <v>17504.380662</v>
      </c>
      <c r="I3061" s="37">
        <f t="shared" si="236"/>
        <v>130</v>
      </c>
      <c r="J3061" s="38">
        <f t="shared" si="237"/>
        <v>134.64908201538461</v>
      </c>
      <c r="K3061" s="13">
        <f t="shared" si="238"/>
        <v>0.23846153846153847</v>
      </c>
      <c r="L3061" s="14">
        <f t="shared" si="239"/>
        <v>0.7615384615384615</v>
      </c>
    </row>
    <row r="3062" spans="1:12" x14ac:dyDescent="0.35">
      <c r="A3062" s="2">
        <v>44343</v>
      </c>
      <c r="B3062" s="5">
        <v>42.389999000000003</v>
      </c>
      <c r="C3062" s="6">
        <v>-5.8802946313551985E-3</v>
      </c>
      <c r="D3062" s="8">
        <v>31</v>
      </c>
      <c r="E3062" s="9">
        <v>164.11999499999999</v>
      </c>
      <c r="F3062" s="10">
        <v>4.029482196556522E-3</v>
      </c>
      <c r="G3062" s="9">
        <v>99</v>
      </c>
      <c r="H3062" s="12">
        <f t="shared" si="235"/>
        <v>17561.969473999998</v>
      </c>
      <c r="I3062" s="37">
        <f t="shared" si="236"/>
        <v>130</v>
      </c>
      <c r="J3062" s="38">
        <f t="shared" si="237"/>
        <v>135.09207287692305</v>
      </c>
      <c r="K3062" s="13">
        <f t="shared" si="238"/>
        <v>0.23846153846153847</v>
      </c>
      <c r="L3062" s="14">
        <f t="shared" si="239"/>
        <v>0.7615384615384615</v>
      </c>
    </row>
    <row r="3063" spans="1:12" x14ac:dyDescent="0.35">
      <c r="A3063" s="2">
        <v>44344</v>
      </c>
      <c r="B3063" s="5">
        <v>42.220001000000003</v>
      </c>
      <c r="C3063" s="6">
        <v>-4.0183956684445299E-3</v>
      </c>
      <c r="D3063" s="8">
        <v>31</v>
      </c>
      <c r="E3063" s="9">
        <v>165.020004</v>
      </c>
      <c r="F3063" s="10">
        <v>5.4688658072112872E-3</v>
      </c>
      <c r="G3063" s="9">
        <v>99</v>
      </c>
      <c r="H3063" s="12">
        <f t="shared" si="235"/>
        <v>17645.800427000002</v>
      </c>
      <c r="I3063" s="37">
        <f t="shared" si="236"/>
        <v>130</v>
      </c>
      <c r="J3063" s="38">
        <f t="shared" si="237"/>
        <v>135.73692636153848</v>
      </c>
      <c r="K3063" s="13">
        <f t="shared" si="238"/>
        <v>0.23846153846153847</v>
      </c>
      <c r="L3063" s="14">
        <f t="shared" si="239"/>
        <v>0.7615384615384615</v>
      </c>
    </row>
    <row r="3064" spans="1:12" x14ac:dyDescent="0.35">
      <c r="A3064" s="2">
        <v>44347</v>
      </c>
      <c r="B3064" s="5">
        <v>42.59</v>
      </c>
      <c r="C3064" s="6">
        <v>8.7254178294906559E-3</v>
      </c>
      <c r="D3064" s="8">
        <v>31</v>
      </c>
      <c r="E3064" s="9">
        <v>166.78999300000001</v>
      </c>
      <c r="F3064" s="10">
        <v>1.0668791204454742E-2</v>
      </c>
      <c r="G3064" s="9">
        <v>99</v>
      </c>
      <c r="H3064" s="12">
        <f t="shared" si="235"/>
        <v>17832.499307000002</v>
      </c>
      <c r="I3064" s="37">
        <f t="shared" si="236"/>
        <v>130</v>
      </c>
      <c r="J3064" s="38">
        <f t="shared" si="237"/>
        <v>137.17307159230771</v>
      </c>
      <c r="K3064" s="13">
        <f t="shared" si="238"/>
        <v>0.23846153846153847</v>
      </c>
      <c r="L3064" s="14">
        <f t="shared" si="239"/>
        <v>0.7615384615384615</v>
      </c>
    </row>
    <row r="3065" spans="1:12" x14ac:dyDescent="0.35">
      <c r="A3065" s="2">
        <v>44348</v>
      </c>
      <c r="B3065" s="5">
        <v>42.830002</v>
      </c>
      <c r="C3065" s="6">
        <v>5.6193543883975572E-3</v>
      </c>
      <c r="D3065" s="8">
        <v>31</v>
      </c>
      <c r="E3065" s="9">
        <v>166.88000500000001</v>
      </c>
      <c r="F3065" s="10">
        <v>5.3952709397275811E-4</v>
      </c>
      <c r="G3065" s="9">
        <v>99</v>
      </c>
      <c r="H3065" s="12">
        <f t="shared" si="235"/>
        <v>17848.850557000002</v>
      </c>
      <c r="I3065" s="37">
        <f t="shared" si="236"/>
        <v>130</v>
      </c>
      <c r="J3065" s="38">
        <f t="shared" si="237"/>
        <v>137.29885043846156</v>
      </c>
      <c r="K3065" s="13">
        <f t="shared" si="238"/>
        <v>0.23846153846153847</v>
      </c>
      <c r="L3065" s="14">
        <f t="shared" si="239"/>
        <v>0.7615384615384615</v>
      </c>
    </row>
    <row r="3066" spans="1:12" x14ac:dyDescent="0.35">
      <c r="A3066" s="2">
        <v>44349</v>
      </c>
      <c r="B3066" s="5">
        <v>42.57</v>
      </c>
      <c r="C3066" s="6">
        <v>-6.0890584834587536E-3</v>
      </c>
      <c r="D3066" s="8">
        <v>31</v>
      </c>
      <c r="E3066" s="9">
        <v>167.28999300000001</v>
      </c>
      <c r="F3066" s="10">
        <v>2.4537702855722543E-3</v>
      </c>
      <c r="G3066" s="9">
        <v>99</v>
      </c>
      <c r="H3066" s="12">
        <f t="shared" si="235"/>
        <v>17881.379307000003</v>
      </c>
      <c r="I3066" s="37">
        <f t="shared" si="236"/>
        <v>130</v>
      </c>
      <c r="J3066" s="38">
        <f t="shared" si="237"/>
        <v>137.54907159230771</v>
      </c>
      <c r="K3066" s="13">
        <f t="shared" si="238"/>
        <v>0.23846153846153847</v>
      </c>
      <c r="L3066" s="14">
        <f t="shared" si="239"/>
        <v>0.7615384615384615</v>
      </c>
    </row>
    <row r="3067" spans="1:12" x14ac:dyDescent="0.35">
      <c r="A3067" s="2">
        <v>44350</v>
      </c>
      <c r="B3067" s="5">
        <v>42.509998000000003</v>
      </c>
      <c r="C3067" s="6">
        <v>-1.4104845171165614E-3</v>
      </c>
      <c r="D3067" s="8">
        <v>31</v>
      </c>
      <c r="E3067" s="9">
        <v>168.16999799999999</v>
      </c>
      <c r="F3067" s="10">
        <v>5.2465691422476368E-3</v>
      </c>
      <c r="G3067" s="9">
        <v>99</v>
      </c>
      <c r="H3067" s="12">
        <f t="shared" si="235"/>
        <v>17966.639739999999</v>
      </c>
      <c r="I3067" s="37">
        <f t="shared" si="236"/>
        <v>130</v>
      </c>
      <c r="J3067" s="38">
        <f t="shared" si="237"/>
        <v>138.20492107692306</v>
      </c>
      <c r="K3067" s="13">
        <f t="shared" si="238"/>
        <v>0.23846153846153847</v>
      </c>
      <c r="L3067" s="14">
        <f t="shared" si="239"/>
        <v>0.7615384615384615</v>
      </c>
    </row>
    <row r="3068" spans="1:12" x14ac:dyDescent="0.35">
      <c r="A3068" s="2">
        <v>44351</v>
      </c>
      <c r="B3068" s="5">
        <v>42.119999</v>
      </c>
      <c r="C3068" s="6">
        <v>-9.2166317988602309E-3</v>
      </c>
      <c r="D3068" s="8">
        <v>31</v>
      </c>
      <c r="E3068" s="9">
        <v>168.14999399999999</v>
      </c>
      <c r="F3068" s="10">
        <v>-1.1895813807871747E-4</v>
      </c>
      <c r="G3068" s="9">
        <v>99</v>
      </c>
      <c r="H3068" s="12">
        <f t="shared" si="235"/>
        <v>17952.569374999999</v>
      </c>
      <c r="I3068" s="37">
        <f t="shared" si="236"/>
        <v>130</v>
      </c>
      <c r="J3068" s="38">
        <f t="shared" si="237"/>
        <v>138.0966875</v>
      </c>
      <c r="K3068" s="13">
        <f t="shared" si="238"/>
        <v>0.23846153846153847</v>
      </c>
      <c r="L3068" s="14">
        <f t="shared" si="239"/>
        <v>0.7615384615384615</v>
      </c>
    </row>
    <row r="3069" spans="1:12" x14ac:dyDescent="0.35">
      <c r="A3069" s="2">
        <v>44354</v>
      </c>
      <c r="B3069" s="5">
        <v>42.279998999999997</v>
      </c>
      <c r="C3069" s="6">
        <v>3.7914738261077829E-3</v>
      </c>
      <c r="D3069" s="8">
        <v>31</v>
      </c>
      <c r="E3069" s="9">
        <v>168.63000500000001</v>
      </c>
      <c r="F3069" s="10">
        <v>2.8505928289552784E-3</v>
      </c>
      <c r="G3069" s="9">
        <v>99</v>
      </c>
      <c r="H3069" s="12">
        <f t="shared" si="235"/>
        <v>18005.050464000004</v>
      </c>
      <c r="I3069" s="37">
        <f t="shared" si="236"/>
        <v>130</v>
      </c>
      <c r="J3069" s="38">
        <f t="shared" si="237"/>
        <v>138.50038818461542</v>
      </c>
      <c r="K3069" s="13">
        <f t="shared" si="238"/>
        <v>0.23846153846153847</v>
      </c>
      <c r="L3069" s="14">
        <f t="shared" si="239"/>
        <v>0.7615384615384615</v>
      </c>
    </row>
    <row r="3070" spans="1:12" x14ac:dyDescent="0.35">
      <c r="A3070" s="2">
        <v>44355</v>
      </c>
      <c r="B3070" s="5">
        <v>42.41</v>
      </c>
      <c r="C3070" s="6">
        <v>3.0700461363073472E-3</v>
      </c>
      <c r="D3070" s="8">
        <v>31</v>
      </c>
      <c r="E3070" s="9">
        <v>168.570007</v>
      </c>
      <c r="F3070" s="10">
        <v>-3.5586001481568985E-4</v>
      </c>
      <c r="G3070" s="9">
        <v>99</v>
      </c>
      <c r="H3070" s="12">
        <f t="shared" si="235"/>
        <v>18003.140693000001</v>
      </c>
      <c r="I3070" s="37">
        <f t="shared" si="236"/>
        <v>130</v>
      </c>
      <c r="J3070" s="38">
        <f t="shared" si="237"/>
        <v>138.48569763846155</v>
      </c>
      <c r="K3070" s="13">
        <f t="shared" si="238"/>
        <v>0.23846153846153847</v>
      </c>
      <c r="L3070" s="14">
        <f t="shared" si="239"/>
        <v>0.7615384615384615</v>
      </c>
    </row>
    <row r="3071" spans="1:12" x14ac:dyDescent="0.35">
      <c r="A3071" s="2">
        <v>44356</v>
      </c>
      <c r="B3071" s="5">
        <v>42.5</v>
      </c>
      <c r="C3071" s="6">
        <v>2.1198924438721178E-3</v>
      </c>
      <c r="D3071" s="8">
        <v>31</v>
      </c>
      <c r="E3071" s="9">
        <v>167.58999600000001</v>
      </c>
      <c r="F3071" s="10">
        <v>-5.8306387889821565E-3</v>
      </c>
      <c r="G3071" s="9">
        <v>99</v>
      </c>
      <c r="H3071" s="12">
        <f t="shared" si="235"/>
        <v>17908.909604</v>
      </c>
      <c r="I3071" s="37">
        <f t="shared" si="236"/>
        <v>130</v>
      </c>
      <c r="J3071" s="38">
        <f t="shared" si="237"/>
        <v>137.76084310769232</v>
      </c>
      <c r="K3071" s="13">
        <f t="shared" si="238"/>
        <v>0.23846153846153847</v>
      </c>
      <c r="L3071" s="14">
        <f t="shared" si="239"/>
        <v>0.7615384615384615</v>
      </c>
    </row>
    <row r="3072" spans="1:12" x14ac:dyDescent="0.35">
      <c r="A3072" s="2">
        <v>44357</v>
      </c>
      <c r="B3072" s="5">
        <v>42.349997999999999</v>
      </c>
      <c r="C3072" s="6">
        <v>-3.5357020578108411E-3</v>
      </c>
      <c r="D3072" s="8">
        <v>31</v>
      </c>
      <c r="E3072" s="9">
        <v>168.60000600000001</v>
      </c>
      <c r="F3072" s="10">
        <v>6.0085846259338993E-3</v>
      </c>
      <c r="G3072" s="9">
        <v>99</v>
      </c>
      <c r="H3072" s="12">
        <f t="shared" si="235"/>
        <v>18004.250532000002</v>
      </c>
      <c r="I3072" s="37">
        <f t="shared" si="236"/>
        <v>130</v>
      </c>
      <c r="J3072" s="38">
        <f t="shared" si="237"/>
        <v>138.49423486153847</v>
      </c>
      <c r="K3072" s="13">
        <f t="shared" si="238"/>
        <v>0.23846153846153847</v>
      </c>
      <c r="L3072" s="14">
        <f t="shared" si="239"/>
        <v>0.7615384615384615</v>
      </c>
    </row>
    <row r="3073" spans="1:12" x14ac:dyDescent="0.35">
      <c r="A3073" s="2">
        <v>44358</v>
      </c>
      <c r="B3073" s="5">
        <v>42.630001</v>
      </c>
      <c r="C3073" s="6">
        <v>6.5898803622173041E-3</v>
      </c>
      <c r="D3073" s="8">
        <v>31</v>
      </c>
      <c r="E3073" s="9">
        <v>169.33000200000001</v>
      </c>
      <c r="F3073" s="10">
        <v>4.3204043335620668E-3</v>
      </c>
      <c r="G3073" s="9">
        <v>99</v>
      </c>
      <c r="H3073" s="12">
        <f t="shared" si="235"/>
        <v>18085.200228999998</v>
      </c>
      <c r="I3073" s="37">
        <f t="shared" si="236"/>
        <v>130</v>
      </c>
      <c r="J3073" s="38">
        <f t="shared" si="237"/>
        <v>139.11692483846153</v>
      </c>
      <c r="K3073" s="13">
        <f t="shared" si="238"/>
        <v>0.23846153846153847</v>
      </c>
      <c r="L3073" s="14">
        <f t="shared" si="239"/>
        <v>0.7615384615384615</v>
      </c>
    </row>
    <row r="3074" spans="1:12" x14ac:dyDescent="0.35">
      <c r="A3074" s="2">
        <v>44361</v>
      </c>
      <c r="B3074" s="5">
        <v>42.029998999999997</v>
      </c>
      <c r="C3074" s="6">
        <v>-1.417462901028177E-2</v>
      </c>
      <c r="D3074" s="8">
        <v>31</v>
      </c>
      <c r="E3074" s="9">
        <v>169.55999800000001</v>
      </c>
      <c r="F3074" s="10">
        <v>1.3573492006964116E-3</v>
      </c>
      <c r="G3074" s="9">
        <v>99</v>
      </c>
      <c r="H3074" s="12">
        <f t="shared" si="235"/>
        <v>18089.369771000001</v>
      </c>
      <c r="I3074" s="37">
        <f t="shared" si="236"/>
        <v>130</v>
      </c>
      <c r="J3074" s="38">
        <f t="shared" si="237"/>
        <v>139.14899823846156</v>
      </c>
      <c r="K3074" s="13">
        <f t="shared" si="238"/>
        <v>0.23846153846153847</v>
      </c>
      <c r="L3074" s="14">
        <f t="shared" si="239"/>
        <v>0.7615384615384615</v>
      </c>
    </row>
    <row r="3075" spans="1:12" x14ac:dyDescent="0.35">
      <c r="A3075" s="2">
        <v>44362</v>
      </c>
      <c r="B3075" s="5">
        <v>42.049999</v>
      </c>
      <c r="C3075" s="6">
        <v>4.7573741324802299E-4</v>
      </c>
      <c r="D3075" s="8">
        <v>31</v>
      </c>
      <c r="E3075" s="9">
        <v>170.270004</v>
      </c>
      <c r="F3075" s="10">
        <v>4.1786012354512181E-3</v>
      </c>
      <c r="G3075" s="9">
        <v>99</v>
      </c>
      <c r="H3075" s="12">
        <f t="shared" ref="H3075:H3138" si="240">B3075*D3075+E3075*G3075</f>
        <v>18160.280364999999</v>
      </c>
      <c r="I3075" s="37">
        <f t="shared" ref="I3075:I3138" si="241">SUM(D3075,G3075)</f>
        <v>130</v>
      </c>
      <c r="J3075" s="38">
        <f t="shared" ref="J3075:J3138" si="242">H3075/I3075</f>
        <v>139.69446434615384</v>
      </c>
      <c r="K3075" s="13">
        <f t="shared" ref="K3075:K3138" si="243">D3075/(D3075+G3075)</f>
        <v>0.23846153846153847</v>
      </c>
      <c r="L3075" s="14">
        <f t="shared" ref="L3075:L3138" si="244">1-K3075</f>
        <v>0.7615384615384615</v>
      </c>
    </row>
    <row r="3076" spans="1:12" x14ac:dyDescent="0.35">
      <c r="A3076" s="2">
        <v>44363</v>
      </c>
      <c r="B3076" s="5">
        <v>42.09</v>
      </c>
      <c r="C3076" s="6">
        <v>9.5082014473524268E-4</v>
      </c>
      <c r="D3076" s="8">
        <v>31</v>
      </c>
      <c r="E3076" s="9">
        <v>169.69000199999999</v>
      </c>
      <c r="F3076" s="10">
        <v>-3.4121811537195512E-3</v>
      </c>
      <c r="G3076" s="9">
        <v>99</v>
      </c>
      <c r="H3076" s="12">
        <f t="shared" si="240"/>
        <v>18104.100198</v>
      </c>
      <c r="I3076" s="37">
        <f t="shared" si="241"/>
        <v>130</v>
      </c>
      <c r="J3076" s="38">
        <f t="shared" si="242"/>
        <v>139.26230921538462</v>
      </c>
      <c r="K3076" s="13">
        <f t="shared" si="243"/>
        <v>0.23846153846153847</v>
      </c>
      <c r="L3076" s="14">
        <f t="shared" si="244"/>
        <v>0.7615384615384615</v>
      </c>
    </row>
    <row r="3077" spans="1:12" x14ac:dyDescent="0.35">
      <c r="A3077" s="2">
        <v>44364</v>
      </c>
      <c r="B3077" s="5">
        <v>41.349997999999999</v>
      </c>
      <c r="C3077" s="6">
        <v>-1.7737809680373751E-2</v>
      </c>
      <c r="D3077" s="8">
        <v>31</v>
      </c>
      <c r="E3077" s="9">
        <v>168.78999300000001</v>
      </c>
      <c r="F3077" s="10">
        <v>-5.3179575417487968E-3</v>
      </c>
      <c r="G3077" s="9">
        <v>99</v>
      </c>
      <c r="H3077" s="12">
        <f t="shared" si="240"/>
        <v>17992.059245</v>
      </c>
      <c r="I3077" s="37">
        <f t="shared" si="241"/>
        <v>130</v>
      </c>
      <c r="J3077" s="38">
        <f t="shared" si="242"/>
        <v>138.40045573076924</v>
      </c>
      <c r="K3077" s="13">
        <f t="shared" si="243"/>
        <v>0.23846153846153847</v>
      </c>
      <c r="L3077" s="14">
        <f t="shared" si="244"/>
        <v>0.7615384615384615</v>
      </c>
    </row>
    <row r="3078" spans="1:12" x14ac:dyDescent="0.35">
      <c r="A3078" s="2">
        <v>44365</v>
      </c>
      <c r="B3078" s="5">
        <v>40.959999000000003</v>
      </c>
      <c r="C3078" s="6">
        <v>-9.476416784915731E-3</v>
      </c>
      <c r="D3078" s="8">
        <v>31</v>
      </c>
      <c r="E3078" s="9">
        <v>168.66999799999999</v>
      </c>
      <c r="F3078" s="10">
        <v>-7.1116581673447143E-4</v>
      </c>
      <c r="G3078" s="9">
        <v>99</v>
      </c>
      <c r="H3078" s="12">
        <f t="shared" si="240"/>
        <v>17968.089770999999</v>
      </c>
      <c r="I3078" s="37">
        <f t="shared" si="241"/>
        <v>130</v>
      </c>
      <c r="J3078" s="38">
        <f t="shared" si="242"/>
        <v>138.21607516153844</v>
      </c>
      <c r="K3078" s="13">
        <f t="shared" si="243"/>
        <v>0.23846153846153847</v>
      </c>
      <c r="L3078" s="14">
        <f t="shared" si="244"/>
        <v>0.7615384615384615</v>
      </c>
    </row>
    <row r="3079" spans="1:12" x14ac:dyDescent="0.35">
      <c r="A3079" s="2">
        <v>44368</v>
      </c>
      <c r="B3079" s="5">
        <v>40.950001</v>
      </c>
      <c r="C3079" s="6">
        <v>-2.4412159808706591E-4</v>
      </c>
      <c r="D3079" s="8">
        <v>31</v>
      </c>
      <c r="E3079" s="9">
        <v>169.070007</v>
      </c>
      <c r="F3079" s="10">
        <v>2.3687403393930495E-3</v>
      </c>
      <c r="G3079" s="9">
        <v>99</v>
      </c>
      <c r="H3079" s="12">
        <f t="shared" si="240"/>
        <v>18007.380724000002</v>
      </c>
      <c r="I3079" s="37">
        <f t="shared" si="241"/>
        <v>130</v>
      </c>
      <c r="J3079" s="38">
        <f t="shared" si="242"/>
        <v>138.51831326153848</v>
      </c>
      <c r="K3079" s="13">
        <f t="shared" si="243"/>
        <v>0.23846153846153847</v>
      </c>
      <c r="L3079" s="14">
        <f t="shared" si="244"/>
        <v>0.7615384615384615</v>
      </c>
    </row>
    <row r="3080" spans="1:12" x14ac:dyDescent="0.35">
      <c r="A3080" s="2">
        <v>44369</v>
      </c>
      <c r="B3080" s="5">
        <v>40.93</v>
      </c>
      <c r="C3080" s="6">
        <v>-4.8854421479127552E-4</v>
      </c>
      <c r="D3080" s="8">
        <v>31</v>
      </c>
      <c r="E3080" s="9">
        <v>169.41000399999999</v>
      </c>
      <c r="F3080" s="10">
        <v>2.0089642123686247E-3</v>
      </c>
      <c r="G3080" s="9">
        <v>99</v>
      </c>
      <c r="H3080" s="12">
        <f t="shared" si="240"/>
        <v>18040.420396000001</v>
      </c>
      <c r="I3080" s="37">
        <f t="shared" si="241"/>
        <v>130</v>
      </c>
      <c r="J3080" s="38">
        <f t="shared" si="242"/>
        <v>138.77246458461539</v>
      </c>
      <c r="K3080" s="13">
        <f t="shared" si="243"/>
        <v>0.23846153846153847</v>
      </c>
      <c r="L3080" s="14">
        <f t="shared" si="244"/>
        <v>0.7615384615384615</v>
      </c>
    </row>
    <row r="3081" spans="1:12" x14ac:dyDescent="0.35">
      <c r="A3081" s="2">
        <v>44370</v>
      </c>
      <c r="B3081" s="5">
        <v>41</v>
      </c>
      <c r="C3081" s="6">
        <v>1.7087761999965423E-3</v>
      </c>
      <c r="D3081" s="8">
        <v>31</v>
      </c>
      <c r="E3081" s="9">
        <v>168.679993</v>
      </c>
      <c r="F3081" s="10">
        <v>-4.3184485845495502E-3</v>
      </c>
      <c r="G3081" s="9">
        <v>99</v>
      </c>
      <c r="H3081" s="12">
        <f t="shared" si="240"/>
        <v>17970.319306999998</v>
      </c>
      <c r="I3081" s="37">
        <f t="shared" si="241"/>
        <v>130</v>
      </c>
      <c r="J3081" s="38">
        <f t="shared" si="242"/>
        <v>138.23322543846152</v>
      </c>
      <c r="K3081" s="13">
        <f t="shared" si="243"/>
        <v>0.23846153846153847</v>
      </c>
      <c r="L3081" s="14">
        <f t="shared" si="244"/>
        <v>0.7615384615384615</v>
      </c>
    </row>
    <row r="3082" spans="1:12" x14ac:dyDescent="0.35">
      <c r="A3082" s="2">
        <v>44371</v>
      </c>
      <c r="B3082" s="5">
        <v>40.900002000000001</v>
      </c>
      <c r="C3082" s="6">
        <v>-2.4419547557976706E-3</v>
      </c>
      <c r="D3082" s="8">
        <v>31</v>
      </c>
      <c r="E3082" s="9">
        <v>169.679993</v>
      </c>
      <c r="F3082" s="10">
        <v>5.9108816226380867E-3</v>
      </c>
      <c r="G3082" s="9">
        <v>99</v>
      </c>
      <c r="H3082" s="12">
        <f t="shared" si="240"/>
        <v>18066.219368999999</v>
      </c>
      <c r="I3082" s="37">
        <f t="shared" si="241"/>
        <v>130</v>
      </c>
      <c r="J3082" s="38">
        <f t="shared" si="242"/>
        <v>138.97091822307692</v>
      </c>
      <c r="K3082" s="13">
        <f t="shared" si="243"/>
        <v>0.23846153846153847</v>
      </c>
      <c r="L3082" s="14">
        <f t="shared" si="244"/>
        <v>0.7615384615384615</v>
      </c>
    </row>
    <row r="3083" spans="1:12" x14ac:dyDescent="0.35">
      <c r="A3083" s="2">
        <v>44372</v>
      </c>
      <c r="B3083" s="5">
        <v>40.950001</v>
      </c>
      <c r="C3083" s="6">
        <v>1.2217227705924039E-3</v>
      </c>
      <c r="D3083" s="8">
        <v>31</v>
      </c>
      <c r="E3083" s="9">
        <v>170.39999399999999</v>
      </c>
      <c r="F3083" s="10">
        <v>4.2343101816468831E-3</v>
      </c>
      <c r="G3083" s="9">
        <v>99</v>
      </c>
      <c r="H3083" s="12">
        <f t="shared" si="240"/>
        <v>18139.049436999998</v>
      </c>
      <c r="I3083" s="37">
        <f t="shared" si="241"/>
        <v>130</v>
      </c>
      <c r="J3083" s="38">
        <f t="shared" si="242"/>
        <v>139.53114951538461</v>
      </c>
      <c r="K3083" s="13">
        <f t="shared" si="243"/>
        <v>0.23846153846153847</v>
      </c>
      <c r="L3083" s="14">
        <f t="shared" si="244"/>
        <v>0.7615384615384615</v>
      </c>
    </row>
    <row r="3084" spans="1:12" x14ac:dyDescent="0.35">
      <c r="A3084" s="2">
        <v>44375</v>
      </c>
      <c r="B3084" s="5">
        <v>40.82</v>
      </c>
      <c r="C3084" s="6">
        <v>-3.1796773374037635E-3</v>
      </c>
      <c r="D3084" s="8">
        <v>31</v>
      </c>
      <c r="E3084" s="9">
        <v>169.85000600000001</v>
      </c>
      <c r="F3084" s="10">
        <v>-3.2328492520674601E-3</v>
      </c>
      <c r="G3084" s="9">
        <v>99</v>
      </c>
      <c r="H3084" s="12">
        <f t="shared" si="240"/>
        <v>18080.570594000004</v>
      </c>
      <c r="I3084" s="37">
        <f t="shared" si="241"/>
        <v>130</v>
      </c>
      <c r="J3084" s="38">
        <f t="shared" si="242"/>
        <v>139.0813122615385</v>
      </c>
      <c r="K3084" s="13">
        <f t="shared" si="243"/>
        <v>0.23846153846153847</v>
      </c>
      <c r="L3084" s="14">
        <f t="shared" si="244"/>
        <v>0.7615384615384615</v>
      </c>
    </row>
    <row r="3085" spans="1:12" x14ac:dyDescent="0.35">
      <c r="A3085" s="2">
        <v>44376</v>
      </c>
      <c r="B3085" s="5">
        <v>40.729999999999997</v>
      </c>
      <c r="C3085" s="6">
        <v>-2.2072357213778204E-3</v>
      </c>
      <c r="D3085" s="8">
        <v>31</v>
      </c>
      <c r="E3085" s="9">
        <v>169.33000200000001</v>
      </c>
      <c r="F3085" s="10">
        <v>-3.066244443374444E-3</v>
      </c>
      <c r="G3085" s="9">
        <v>99</v>
      </c>
      <c r="H3085" s="12">
        <f t="shared" si="240"/>
        <v>18026.300198000001</v>
      </c>
      <c r="I3085" s="37">
        <f t="shared" si="241"/>
        <v>130</v>
      </c>
      <c r="J3085" s="38">
        <f t="shared" si="242"/>
        <v>138.66384767692307</v>
      </c>
      <c r="K3085" s="13">
        <f t="shared" si="243"/>
        <v>0.23846153846153847</v>
      </c>
      <c r="L3085" s="14">
        <f t="shared" si="244"/>
        <v>0.7615384615384615</v>
      </c>
    </row>
    <row r="3086" spans="1:12" x14ac:dyDescent="0.35">
      <c r="A3086" s="2">
        <v>44377</v>
      </c>
      <c r="B3086" s="5">
        <v>40.520000000000003</v>
      </c>
      <c r="C3086" s="6">
        <v>-5.169242279838393E-3</v>
      </c>
      <c r="D3086" s="8">
        <v>31</v>
      </c>
      <c r="E3086" s="9">
        <v>169.13000500000001</v>
      </c>
      <c r="F3086" s="10">
        <v>-1.181805939497238E-3</v>
      </c>
      <c r="G3086" s="9">
        <v>99</v>
      </c>
      <c r="H3086" s="12">
        <f t="shared" si="240"/>
        <v>17999.990495000002</v>
      </c>
      <c r="I3086" s="37">
        <f t="shared" si="241"/>
        <v>130</v>
      </c>
      <c r="J3086" s="38">
        <f t="shared" si="242"/>
        <v>138.46146534615386</v>
      </c>
      <c r="K3086" s="13">
        <f t="shared" si="243"/>
        <v>0.23846153846153847</v>
      </c>
      <c r="L3086" s="14">
        <f t="shared" si="244"/>
        <v>0.7615384615384615</v>
      </c>
    </row>
    <row r="3087" spans="1:12" x14ac:dyDescent="0.35">
      <c r="A3087" s="2">
        <v>44378</v>
      </c>
      <c r="B3087" s="5">
        <v>40.909999999999997</v>
      </c>
      <c r="C3087" s="6">
        <v>9.578852560824469E-3</v>
      </c>
      <c r="D3087" s="8">
        <v>31</v>
      </c>
      <c r="E3087" s="9">
        <v>168.91999799999999</v>
      </c>
      <c r="F3087" s="10">
        <v>-1.2424613231898363E-3</v>
      </c>
      <c r="G3087" s="9">
        <v>99</v>
      </c>
      <c r="H3087" s="12">
        <f t="shared" si="240"/>
        <v>17991.289801999999</v>
      </c>
      <c r="I3087" s="37">
        <f t="shared" si="241"/>
        <v>130</v>
      </c>
      <c r="J3087" s="38">
        <f t="shared" si="242"/>
        <v>138.39453693846153</v>
      </c>
      <c r="K3087" s="13">
        <f t="shared" si="243"/>
        <v>0.23846153846153847</v>
      </c>
      <c r="L3087" s="14">
        <f t="shared" si="244"/>
        <v>0.7615384615384615</v>
      </c>
    </row>
    <row r="3088" spans="1:12" x14ac:dyDescent="0.35">
      <c r="A3088" s="2">
        <v>44379</v>
      </c>
      <c r="B3088" s="5">
        <v>41.150002000000001</v>
      </c>
      <c r="C3088" s="6">
        <v>5.8494437844434088E-3</v>
      </c>
      <c r="D3088" s="8">
        <v>31</v>
      </c>
      <c r="E3088" s="9">
        <v>169.33999600000001</v>
      </c>
      <c r="F3088" s="10">
        <v>2.4832863671955252E-3</v>
      </c>
      <c r="G3088" s="9">
        <v>99</v>
      </c>
      <c r="H3088" s="12">
        <f t="shared" si="240"/>
        <v>18040.309666000001</v>
      </c>
      <c r="I3088" s="37">
        <f t="shared" si="241"/>
        <v>130</v>
      </c>
      <c r="J3088" s="38">
        <f t="shared" si="242"/>
        <v>138.77161281538463</v>
      </c>
      <c r="K3088" s="13">
        <f t="shared" si="243"/>
        <v>0.23846153846153847</v>
      </c>
      <c r="L3088" s="14">
        <f t="shared" si="244"/>
        <v>0.7615384615384615</v>
      </c>
    </row>
    <row r="3089" spans="1:12" x14ac:dyDescent="0.35">
      <c r="A3089" s="2">
        <v>44382</v>
      </c>
      <c r="B3089" s="5">
        <v>41.200001</v>
      </c>
      <c r="C3089" s="6">
        <v>1.2143049015747032E-3</v>
      </c>
      <c r="D3089" s="8">
        <v>31</v>
      </c>
      <c r="E3089" s="9">
        <v>170.13000500000001</v>
      </c>
      <c r="F3089" s="10">
        <v>4.6543754903227708E-3</v>
      </c>
      <c r="G3089" s="9">
        <v>99</v>
      </c>
      <c r="H3089" s="12">
        <f t="shared" si="240"/>
        <v>18120.070526000003</v>
      </c>
      <c r="I3089" s="37">
        <f t="shared" si="241"/>
        <v>130</v>
      </c>
      <c r="J3089" s="38">
        <f t="shared" si="242"/>
        <v>139.38515789230772</v>
      </c>
      <c r="K3089" s="13">
        <f t="shared" si="243"/>
        <v>0.23846153846153847</v>
      </c>
      <c r="L3089" s="14">
        <f t="shared" si="244"/>
        <v>0.7615384615384615</v>
      </c>
    </row>
    <row r="3090" spans="1:12" x14ac:dyDescent="0.35">
      <c r="A3090" s="2">
        <v>44383</v>
      </c>
      <c r="B3090" s="5">
        <v>41.610000999999997</v>
      </c>
      <c r="C3090" s="6">
        <v>9.902266400208859E-3</v>
      </c>
      <c r="D3090" s="8">
        <v>31</v>
      </c>
      <c r="E3090" s="9">
        <v>170.16999799999999</v>
      </c>
      <c r="F3090" s="10">
        <v>2.3504554705588987E-4</v>
      </c>
      <c r="G3090" s="9">
        <v>99</v>
      </c>
      <c r="H3090" s="12">
        <f t="shared" si="240"/>
        <v>18136.739833</v>
      </c>
      <c r="I3090" s="37">
        <f t="shared" si="241"/>
        <v>130</v>
      </c>
      <c r="J3090" s="38">
        <f t="shared" si="242"/>
        <v>139.51338333076922</v>
      </c>
      <c r="K3090" s="13">
        <f t="shared" si="243"/>
        <v>0.23846153846153847</v>
      </c>
      <c r="L3090" s="14">
        <f t="shared" si="244"/>
        <v>0.7615384615384615</v>
      </c>
    </row>
    <row r="3091" spans="1:12" x14ac:dyDescent="0.35">
      <c r="A3091" s="2">
        <v>44384</v>
      </c>
      <c r="B3091" s="5">
        <v>41.720001000000003</v>
      </c>
      <c r="C3091" s="6">
        <v>2.6401070743564681E-3</v>
      </c>
      <c r="D3091" s="8">
        <v>31</v>
      </c>
      <c r="E3091" s="9">
        <v>170.46000699999999</v>
      </c>
      <c r="F3091" s="10">
        <v>1.702780529110548E-3</v>
      </c>
      <c r="G3091" s="9">
        <v>99</v>
      </c>
      <c r="H3091" s="12">
        <f t="shared" si="240"/>
        <v>18168.860723999998</v>
      </c>
      <c r="I3091" s="37">
        <f t="shared" si="241"/>
        <v>130</v>
      </c>
      <c r="J3091" s="38">
        <f t="shared" si="242"/>
        <v>139.76046710769231</v>
      </c>
      <c r="K3091" s="13">
        <f t="shared" si="243"/>
        <v>0.23846153846153847</v>
      </c>
      <c r="L3091" s="14">
        <f t="shared" si="244"/>
        <v>0.7615384615384615</v>
      </c>
    </row>
    <row r="3092" spans="1:12" x14ac:dyDescent="0.35">
      <c r="A3092" s="2">
        <v>44385</v>
      </c>
      <c r="B3092" s="5">
        <v>41.740001999999997</v>
      </c>
      <c r="C3092" s="6">
        <v>4.7929546283143054E-4</v>
      </c>
      <c r="D3092" s="8">
        <v>31</v>
      </c>
      <c r="E3092" s="9">
        <v>169.470001</v>
      </c>
      <c r="F3092" s="10">
        <v>-5.8247802534729942E-3</v>
      </c>
      <c r="G3092" s="9">
        <v>99</v>
      </c>
      <c r="H3092" s="12">
        <f t="shared" si="240"/>
        <v>18071.470161000001</v>
      </c>
      <c r="I3092" s="37">
        <f t="shared" si="241"/>
        <v>130</v>
      </c>
      <c r="J3092" s="38">
        <f t="shared" si="242"/>
        <v>139.01130893076925</v>
      </c>
      <c r="K3092" s="13">
        <f t="shared" si="243"/>
        <v>0.23846153846153847</v>
      </c>
      <c r="L3092" s="14">
        <f t="shared" si="244"/>
        <v>0.7615384615384615</v>
      </c>
    </row>
    <row r="3093" spans="1:12" x14ac:dyDescent="0.35">
      <c r="A3093" s="2">
        <v>44386</v>
      </c>
      <c r="B3093" s="5">
        <v>41.580002</v>
      </c>
      <c r="C3093" s="6">
        <v>-3.8406190348081459E-3</v>
      </c>
      <c r="D3093" s="8">
        <v>31</v>
      </c>
      <c r="E3093" s="9">
        <v>169.070007</v>
      </c>
      <c r="F3093" s="10">
        <v>-2.3630541541868055E-3</v>
      </c>
      <c r="G3093" s="9">
        <v>99</v>
      </c>
      <c r="H3093" s="12">
        <f t="shared" si="240"/>
        <v>18026.910755000001</v>
      </c>
      <c r="I3093" s="37">
        <f t="shared" si="241"/>
        <v>130</v>
      </c>
      <c r="J3093" s="38">
        <f t="shared" si="242"/>
        <v>138.66854426923078</v>
      </c>
      <c r="K3093" s="13">
        <f t="shared" si="243"/>
        <v>0.23846153846153847</v>
      </c>
      <c r="L3093" s="14">
        <f t="shared" si="244"/>
        <v>0.7615384615384615</v>
      </c>
    </row>
    <row r="3094" spans="1:12" x14ac:dyDescent="0.35">
      <c r="A3094" s="2">
        <v>44389</v>
      </c>
      <c r="B3094" s="5">
        <v>41.5</v>
      </c>
      <c r="C3094" s="6">
        <v>-1.9259032932614772E-3</v>
      </c>
      <c r="D3094" s="8">
        <v>31</v>
      </c>
      <c r="E3094" s="9">
        <v>169.03999300000001</v>
      </c>
      <c r="F3094" s="10">
        <v>-1.7753985436019804E-4</v>
      </c>
      <c r="G3094" s="9">
        <v>99</v>
      </c>
      <c r="H3094" s="12">
        <f t="shared" si="240"/>
        <v>18021.459307000001</v>
      </c>
      <c r="I3094" s="37">
        <f t="shared" si="241"/>
        <v>130</v>
      </c>
      <c r="J3094" s="38">
        <f t="shared" si="242"/>
        <v>138.62661005384615</v>
      </c>
      <c r="K3094" s="13">
        <f t="shared" si="243"/>
        <v>0.23846153846153847</v>
      </c>
      <c r="L3094" s="14">
        <f t="shared" si="244"/>
        <v>0.7615384615384615</v>
      </c>
    </row>
    <row r="3095" spans="1:12" x14ac:dyDescent="0.35">
      <c r="A3095" s="2">
        <v>44390</v>
      </c>
      <c r="B3095" s="5">
        <v>41.52</v>
      </c>
      <c r="C3095" s="6">
        <v>4.8181162098082098E-4</v>
      </c>
      <c r="D3095" s="8">
        <v>31</v>
      </c>
      <c r="E3095" s="9">
        <v>170.16999799999999</v>
      </c>
      <c r="F3095" s="10">
        <v>6.6625937329094498E-3</v>
      </c>
      <c r="G3095" s="9">
        <v>99</v>
      </c>
      <c r="H3095" s="12">
        <f t="shared" si="240"/>
        <v>18133.949801999999</v>
      </c>
      <c r="I3095" s="37">
        <f t="shared" si="241"/>
        <v>130</v>
      </c>
      <c r="J3095" s="38">
        <f t="shared" si="242"/>
        <v>139.49192155384614</v>
      </c>
      <c r="K3095" s="13">
        <f t="shared" si="243"/>
        <v>0.23846153846153847</v>
      </c>
      <c r="L3095" s="14">
        <f t="shared" si="244"/>
        <v>0.7615384615384615</v>
      </c>
    </row>
    <row r="3096" spans="1:12" x14ac:dyDescent="0.35">
      <c r="A3096" s="2">
        <v>44391</v>
      </c>
      <c r="B3096" s="5">
        <v>41.639999000000003</v>
      </c>
      <c r="C3096" s="6">
        <v>2.885980873764904E-3</v>
      </c>
      <c r="D3096" s="8">
        <v>31</v>
      </c>
      <c r="E3096" s="9">
        <v>170.60000600000001</v>
      </c>
      <c r="F3096" s="10">
        <v>2.5237445971741934E-3</v>
      </c>
      <c r="G3096" s="9">
        <v>99</v>
      </c>
      <c r="H3096" s="12">
        <f t="shared" si="240"/>
        <v>18180.240563000003</v>
      </c>
      <c r="I3096" s="37">
        <f t="shared" si="241"/>
        <v>130</v>
      </c>
      <c r="J3096" s="38">
        <f t="shared" si="242"/>
        <v>139.84800433076924</v>
      </c>
      <c r="K3096" s="13">
        <f t="shared" si="243"/>
        <v>0.23846153846153847</v>
      </c>
      <c r="L3096" s="14">
        <f t="shared" si="244"/>
        <v>0.7615384615384615</v>
      </c>
    </row>
    <row r="3097" spans="1:12" x14ac:dyDescent="0.35">
      <c r="A3097" s="2">
        <v>44392</v>
      </c>
      <c r="B3097" s="5">
        <v>41.98</v>
      </c>
      <c r="C3097" s="6">
        <v>8.1320946610885514E-3</v>
      </c>
      <c r="D3097" s="8">
        <v>31</v>
      </c>
      <c r="E3097" s="9">
        <v>171.279999</v>
      </c>
      <c r="F3097" s="10">
        <v>3.9779682154676976E-3</v>
      </c>
      <c r="G3097" s="9">
        <v>99</v>
      </c>
      <c r="H3097" s="12">
        <f t="shared" si="240"/>
        <v>18258.099901000001</v>
      </c>
      <c r="I3097" s="37">
        <f t="shared" si="241"/>
        <v>130</v>
      </c>
      <c r="J3097" s="38">
        <f t="shared" si="242"/>
        <v>140.44692231538463</v>
      </c>
      <c r="K3097" s="13">
        <f t="shared" si="243"/>
        <v>0.23846153846153847</v>
      </c>
      <c r="L3097" s="14">
        <f t="shared" si="244"/>
        <v>0.7615384615384615</v>
      </c>
    </row>
    <row r="3098" spans="1:12" x14ac:dyDescent="0.35">
      <c r="A3098" s="2">
        <v>44393</v>
      </c>
      <c r="B3098" s="5">
        <v>41.849997999999999</v>
      </c>
      <c r="C3098" s="6">
        <v>-3.1015652467285548E-3</v>
      </c>
      <c r="D3098" s="8">
        <v>31</v>
      </c>
      <c r="E3098" s="9">
        <v>171.41000399999999</v>
      </c>
      <c r="F3098" s="10">
        <v>7.5873241179280626E-4</v>
      </c>
      <c r="G3098" s="9">
        <v>99</v>
      </c>
      <c r="H3098" s="12">
        <f t="shared" si="240"/>
        <v>18266.940333999999</v>
      </c>
      <c r="I3098" s="37">
        <f t="shared" si="241"/>
        <v>130</v>
      </c>
      <c r="J3098" s="38">
        <f t="shared" si="242"/>
        <v>140.51492564615384</v>
      </c>
      <c r="K3098" s="13">
        <f t="shared" si="243"/>
        <v>0.23846153846153847</v>
      </c>
      <c r="L3098" s="14">
        <f t="shared" si="244"/>
        <v>0.7615384615384615</v>
      </c>
    </row>
    <row r="3099" spans="1:12" x14ac:dyDescent="0.35">
      <c r="A3099" s="2">
        <v>44396</v>
      </c>
      <c r="B3099" s="5">
        <v>41.619999</v>
      </c>
      <c r="C3099" s="6">
        <v>-5.5109522071803418E-3</v>
      </c>
      <c r="D3099" s="8">
        <v>31</v>
      </c>
      <c r="E3099" s="9">
        <v>169.770004</v>
      </c>
      <c r="F3099" s="10">
        <v>-9.6137674709968479E-3</v>
      </c>
      <c r="G3099" s="9">
        <v>99</v>
      </c>
      <c r="H3099" s="12">
        <f t="shared" si="240"/>
        <v>18097.450365000001</v>
      </c>
      <c r="I3099" s="37">
        <f t="shared" si="241"/>
        <v>130</v>
      </c>
      <c r="J3099" s="38">
        <f t="shared" si="242"/>
        <v>139.21115665384616</v>
      </c>
      <c r="K3099" s="13">
        <f t="shared" si="243"/>
        <v>0.23846153846153847</v>
      </c>
      <c r="L3099" s="14">
        <f t="shared" si="244"/>
        <v>0.7615384615384615</v>
      </c>
    </row>
    <row r="3100" spans="1:12" x14ac:dyDescent="0.35">
      <c r="A3100" s="2">
        <v>44397</v>
      </c>
      <c r="B3100" s="5">
        <v>41.689999</v>
      </c>
      <c r="C3100" s="6">
        <v>1.6804709675599661E-3</v>
      </c>
      <c r="D3100" s="8">
        <v>31</v>
      </c>
      <c r="E3100" s="9">
        <v>168.53999300000001</v>
      </c>
      <c r="F3100" s="10">
        <v>-7.2715345727907277E-3</v>
      </c>
      <c r="G3100" s="9">
        <v>99</v>
      </c>
      <c r="H3100" s="12">
        <f t="shared" si="240"/>
        <v>17977.849276000001</v>
      </c>
      <c r="I3100" s="37">
        <f t="shared" si="241"/>
        <v>130</v>
      </c>
      <c r="J3100" s="38">
        <f t="shared" si="242"/>
        <v>138.29114827692308</v>
      </c>
      <c r="K3100" s="13">
        <f t="shared" si="243"/>
        <v>0.23846153846153847</v>
      </c>
      <c r="L3100" s="14">
        <f t="shared" si="244"/>
        <v>0.7615384615384615</v>
      </c>
    </row>
    <row r="3101" spans="1:12" x14ac:dyDescent="0.35">
      <c r="A3101" s="2">
        <v>44399</v>
      </c>
      <c r="B3101" s="5">
        <v>41.299999</v>
      </c>
      <c r="C3101" s="6">
        <v>-9.3987921522260542E-3</v>
      </c>
      <c r="D3101" s="8">
        <v>31</v>
      </c>
      <c r="E3101" s="9">
        <v>170.36000100000001</v>
      </c>
      <c r="F3101" s="10">
        <v>1.0740782113895619E-2</v>
      </c>
      <c r="G3101" s="9">
        <v>99</v>
      </c>
      <c r="H3101" s="12">
        <f t="shared" si="240"/>
        <v>18145.940068</v>
      </c>
      <c r="I3101" s="37">
        <f t="shared" si="241"/>
        <v>130</v>
      </c>
      <c r="J3101" s="38">
        <f t="shared" si="242"/>
        <v>139.58415436923076</v>
      </c>
      <c r="K3101" s="13">
        <f t="shared" si="243"/>
        <v>0.23846153846153847</v>
      </c>
      <c r="L3101" s="14">
        <f t="shared" si="244"/>
        <v>0.7615384615384615</v>
      </c>
    </row>
    <row r="3102" spans="1:12" x14ac:dyDescent="0.35">
      <c r="A3102" s="2">
        <v>44400</v>
      </c>
      <c r="B3102" s="5">
        <v>41.360000999999997</v>
      </c>
      <c r="C3102" s="6">
        <v>1.4517786242111974E-3</v>
      </c>
      <c r="D3102" s="8">
        <v>31</v>
      </c>
      <c r="E3102" s="9">
        <v>170.570007</v>
      </c>
      <c r="F3102" s="10">
        <v>1.2319597667156401E-3</v>
      </c>
      <c r="G3102" s="9">
        <v>99</v>
      </c>
      <c r="H3102" s="12">
        <f t="shared" si="240"/>
        <v>18168.590724000002</v>
      </c>
      <c r="I3102" s="37">
        <f t="shared" si="241"/>
        <v>130</v>
      </c>
      <c r="J3102" s="38">
        <f t="shared" si="242"/>
        <v>139.75839018461539</v>
      </c>
      <c r="K3102" s="13">
        <f t="shared" si="243"/>
        <v>0.23846153846153847</v>
      </c>
      <c r="L3102" s="14">
        <f t="shared" si="244"/>
        <v>0.7615384615384615</v>
      </c>
    </row>
    <row r="3103" spans="1:12" x14ac:dyDescent="0.35">
      <c r="A3103" s="2">
        <v>44403</v>
      </c>
      <c r="B3103" s="5">
        <v>41.400002000000001</v>
      </c>
      <c r="C3103" s="6">
        <v>9.6667476232337179E-4</v>
      </c>
      <c r="D3103" s="8">
        <v>31</v>
      </c>
      <c r="E3103" s="9">
        <v>170.279999</v>
      </c>
      <c r="F3103" s="10">
        <v>-1.7016756043792824E-3</v>
      </c>
      <c r="G3103" s="9">
        <v>99</v>
      </c>
      <c r="H3103" s="12">
        <f t="shared" si="240"/>
        <v>18141.119963000001</v>
      </c>
      <c r="I3103" s="37">
        <f t="shared" si="241"/>
        <v>130</v>
      </c>
      <c r="J3103" s="38">
        <f t="shared" si="242"/>
        <v>139.54707663846153</v>
      </c>
      <c r="K3103" s="13">
        <f t="shared" si="243"/>
        <v>0.23846153846153847</v>
      </c>
      <c r="L3103" s="14">
        <f t="shared" si="244"/>
        <v>0.7615384615384615</v>
      </c>
    </row>
    <row r="3104" spans="1:12" x14ac:dyDescent="0.35">
      <c r="A3104" s="2">
        <v>44404</v>
      </c>
      <c r="B3104" s="5">
        <v>41.349997999999999</v>
      </c>
      <c r="C3104" s="6">
        <v>-1.2085560383408023E-3</v>
      </c>
      <c r="D3104" s="8">
        <v>31</v>
      </c>
      <c r="E3104" s="9">
        <v>169.679993</v>
      </c>
      <c r="F3104" s="10">
        <v>-3.5298660849711894E-3</v>
      </c>
      <c r="G3104" s="9">
        <v>99</v>
      </c>
      <c r="H3104" s="12">
        <f t="shared" si="240"/>
        <v>18080.169244999997</v>
      </c>
      <c r="I3104" s="37">
        <f t="shared" si="241"/>
        <v>130</v>
      </c>
      <c r="J3104" s="38">
        <f t="shared" si="242"/>
        <v>139.07822496153844</v>
      </c>
      <c r="K3104" s="13">
        <f t="shared" si="243"/>
        <v>0.23846153846153847</v>
      </c>
      <c r="L3104" s="14">
        <f t="shared" si="244"/>
        <v>0.7615384615384615</v>
      </c>
    </row>
    <row r="3105" spans="1:12" x14ac:dyDescent="0.35">
      <c r="A3105" s="2">
        <v>44405</v>
      </c>
      <c r="B3105" s="5">
        <v>41.369999</v>
      </c>
      <c r="C3105" s="6">
        <v>4.835831991090167E-4</v>
      </c>
      <c r="D3105" s="8">
        <v>31</v>
      </c>
      <c r="E3105" s="9">
        <v>169.33999600000001</v>
      </c>
      <c r="F3105" s="10">
        <v>-2.0057644092865701E-3</v>
      </c>
      <c r="G3105" s="9">
        <v>99</v>
      </c>
      <c r="H3105" s="12">
        <f t="shared" si="240"/>
        <v>18047.129573000002</v>
      </c>
      <c r="I3105" s="37">
        <f t="shared" si="241"/>
        <v>130</v>
      </c>
      <c r="J3105" s="38">
        <f t="shared" si="242"/>
        <v>138.82407363846156</v>
      </c>
      <c r="K3105" s="13">
        <f t="shared" si="243"/>
        <v>0.23846153846153847</v>
      </c>
      <c r="L3105" s="14">
        <f t="shared" si="244"/>
        <v>0.7615384615384615</v>
      </c>
    </row>
    <row r="3106" spans="1:12" x14ac:dyDescent="0.35">
      <c r="A3106" s="2">
        <v>44406</v>
      </c>
      <c r="B3106" s="5">
        <v>41.68</v>
      </c>
      <c r="C3106" s="6">
        <v>7.4654411438968005E-3</v>
      </c>
      <c r="D3106" s="8">
        <v>31</v>
      </c>
      <c r="E3106" s="9">
        <v>169.949997</v>
      </c>
      <c r="F3106" s="10">
        <v>3.5957538968602876E-3</v>
      </c>
      <c r="G3106" s="9">
        <v>99</v>
      </c>
      <c r="H3106" s="12">
        <f t="shared" si="240"/>
        <v>18117.129702999999</v>
      </c>
      <c r="I3106" s="37">
        <f t="shared" si="241"/>
        <v>130</v>
      </c>
      <c r="J3106" s="38">
        <f t="shared" si="242"/>
        <v>139.36253617692307</v>
      </c>
      <c r="K3106" s="13">
        <f t="shared" si="243"/>
        <v>0.23846153846153847</v>
      </c>
      <c r="L3106" s="14">
        <f t="shared" si="244"/>
        <v>0.7615384615384615</v>
      </c>
    </row>
    <row r="3107" spans="1:12" x14ac:dyDescent="0.35">
      <c r="A3107" s="2">
        <v>44407</v>
      </c>
      <c r="B3107" s="5">
        <v>41.919998</v>
      </c>
      <c r="C3107" s="6">
        <v>5.7415948577506093E-3</v>
      </c>
      <c r="D3107" s="8">
        <v>31</v>
      </c>
      <c r="E3107" s="9">
        <v>169.69000199999999</v>
      </c>
      <c r="F3107" s="10">
        <v>-1.53100371894066E-3</v>
      </c>
      <c r="G3107" s="9">
        <v>99</v>
      </c>
      <c r="H3107" s="12">
        <f t="shared" si="240"/>
        <v>18098.830136</v>
      </c>
      <c r="I3107" s="37">
        <f t="shared" si="241"/>
        <v>130</v>
      </c>
      <c r="J3107" s="38">
        <f t="shared" si="242"/>
        <v>139.22177027692308</v>
      </c>
      <c r="K3107" s="13">
        <f t="shared" si="243"/>
        <v>0.23846153846153847</v>
      </c>
      <c r="L3107" s="14">
        <f t="shared" si="244"/>
        <v>0.7615384615384615</v>
      </c>
    </row>
    <row r="3108" spans="1:12" x14ac:dyDescent="0.35">
      <c r="A3108" s="2">
        <v>44410</v>
      </c>
      <c r="B3108" s="5">
        <v>41.529998999999997</v>
      </c>
      <c r="C3108" s="6">
        <v>-9.3469587391790121E-3</v>
      </c>
      <c r="D3108" s="8">
        <v>31</v>
      </c>
      <c r="E3108" s="9">
        <v>171</v>
      </c>
      <c r="F3108" s="10">
        <v>7.6903017317269118E-3</v>
      </c>
      <c r="G3108" s="9">
        <v>99</v>
      </c>
      <c r="H3108" s="12">
        <f t="shared" si="240"/>
        <v>18216.429969000001</v>
      </c>
      <c r="I3108" s="37">
        <f t="shared" si="241"/>
        <v>130</v>
      </c>
      <c r="J3108" s="38">
        <f t="shared" si="242"/>
        <v>140.12638437692308</v>
      </c>
      <c r="K3108" s="13">
        <f t="shared" si="243"/>
        <v>0.23846153846153847</v>
      </c>
      <c r="L3108" s="14">
        <f t="shared" si="244"/>
        <v>0.7615384615384615</v>
      </c>
    </row>
    <row r="3109" spans="1:12" x14ac:dyDescent="0.35">
      <c r="A3109" s="2">
        <v>44411</v>
      </c>
      <c r="B3109" s="5">
        <v>41.48</v>
      </c>
      <c r="C3109" s="6">
        <v>-1.2046502023563832E-3</v>
      </c>
      <c r="D3109" s="8">
        <v>31</v>
      </c>
      <c r="E3109" s="9">
        <v>173.270004</v>
      </c>
      <c r="F3109" s="10">
        <v>1.3187538105452923E-2</v>
      </c>
      <c r="G3109" s="9">
        <v>99</v>
      </c>
      <c r="H3109" s="12">
        <f t="shared" si="240"/>
        <v>18439.610396</v>
      </c>
      <c r="I3109" s="37">
        <f t="shared" si="241"/>
        <v>130</v>
      </c>
      <c r="J3109" s="38">
        <f t="shared" si="242"/>
        <v>141.84315689230769</v>
      </c>
      <c r="K3109" s="13">
        <f t="shared" si="243"/>
        <v>0.23846153846153847</v>
      </c>
      <c r="L3109" s="14">
        <f t="shared" si="244"/>
        <v>0.7615384615384615</v>
      </c>
    </row>
    <row r="3110" spans="1:12" x14ac:dyDescent="0.35">
      <c r="A3110" s="2">
        <v>44412</v>
      </c>
      <c r="B3110" s="5">
        <v>41.529998999999997</v>
      </c>
      <c r="C3110" s="6">
        <v>1.2046502023563832E-3</v>
      </c>
      <c r="D3110" s="8">
        <v>31</v>
      </c>
      <c r="E3110" s="9">
        <v>174.66999799999999</v>
      </c>
      <c r="F3110" s="10">
        <v>8.0473733820252136E-3</v>
      </c>
      <c r="G3110" s="9">
        <v>99</v>
      </c>
      <c r="H3110" s="12">
        <f t="shared" si="240"/>
        <v>18579.759771000001</v>
      </c>
      <c r="I3110" s="37">
        <f t="shared" si="241"/>
        <v>130</v>
      </c>
      <c r="J3110" s="38">
        <f t="shared" si="242"/>
        <v>142.92122900769232</v>
      </c>
      <c r="K3110" s="13">
        <f t="shared" si="243"/>
        <v>0.23846153846153847</v>
      </c>
      <c r="L3110" s="14">
        <f t="shared" si="244"/>
        <v>0.7615384615384615</v>
      </c>
    </row>
    <row r="3111" spans="1:12" x14ac:dyDescent="0.35">
      <c r="A3111" s="2">
        <v>44413</v>
      </c>
      <c r="B3111" s="5">
        <v>41.560001</v>
      </c>
      <c r="C3111" s="6">
        <v>7.2215672894104799E-4</v>
      </c>
      <c r="D3111" s="8">
        <v>31</v>
      </c>
      <c r="E3111" s="9">
        <v>175.13000500000001</v>
      </c>
      <c r="F3111" s="10">
        <v>2.6301158446537798E-3</v>
      </c>
      <c r="G3111" s="9">
        <v>99</v>
      </c>
      <c r="H3111" s="12">
        <f t="shared" si="240"/>
        <v>18626.230526000003</v>
      </c>
      <c r="I3111" s="37">
        <f t="shared" si="241"/>
        <v>130</v>
      </c>
      <c r="J3111" s="38">
        <f t="shared" si="242"/>
        <v>143.27869635384619</v>
      </c>
      <c r="K3111" s="13">
        <f t="shared" si="243"/>
        <v>0.23846153846153847</v>
      </c>
      <c r="L3111" s="14">
        <f t="shared" si="244"/>
        <v>0.7615384615384615</v>
      </c>
    </row>
    <row r="3112" spans="1:12" x14ac:dyDescent="0.35">
      <c r="A3112" s="2">
        <v>44414</v>
      </c>
      <c r="B3112" s="5">
        <v>41.299999</v>
      </c>
      <c r="C3112" s="6">
        <v>-6.2757145387122293E-3</v>
      </c>
      <c r="D3112" s="8">
        <v>31</v>
      </c>
      <c r="E3112" s="9">
        <v>174.85000600000001</v>
      </c>
      <c r="F3112" s="10">
        <v>-1.6000860102804992E-3</v>
      </c>
      <c r="G3112" s="9">
        <v>99</v>
      </c>
      <c r="H3112" s="12">
        <f t="shared" si="240"/>
        <v>18590.450563000002</v>
      </c>
      <c r="I3112" s="37">
        <f t="shared" si="241"/>
        <v>130</v>
      </c>
      <c r="J3112" s="38">
        <f t="shared" si="242"/>
        <v>143.00346586923078</v>
      </c>
      <c r="K3112" s="13">
        <f t="shared" si="243"/>
        <v>0.23846153846153847</v>
      </c>
      <c r="L3112" s="14">
        <f t="shared" si="244"/>
        <v>0.7615384615384615</v>
      </c>
    </row>
    <row r="3113" spans="1:12" x14ac:dyDescent="0.35">
      <c r="A3113" s="2">
        <v>44417</v>
      </c>
      <c r="B3113" s="5">
        <v>40.360000999999997</v>
      </c>
      <c r="C3113" s="6">
        <v>-2.3023255491497086E-2</v>
      </c>
      <c r="D3113" s="8">
        <v>31</v>
      </c>
      <c r="E3113" s="9">
        <v>175.41000399999999</v>
      </c>
      <c r="F3113" s="10">
        <v>3.1976158348934192E-3</v>
      </c>
      <c r="G3113" s="9">
        <v>99</v>
      </c>
      <c r="H3113" s="12">
        <f t="shared" si="240"/>
        <v>18616.750426999999</v>
      </c>
      <c r="I3113" s="37">
        <f t="shared" si="241"/>
        <v>130</v>
      </c>
      <c r="J3113" s="38">
        <f t="shared" si="242"/>
        <v>143.20577251538461</v>
      </c>
      <c r="K3113" s="13">
        <f t="shared" si="243"/>
        <v>0.23846153846153847</v>
      </c>
      <c r="L3113" s="14">
        <f t="shared" si="244"/>
        <v>0.7615384615384615</v>
      </c>
    </row>
    <row r="3114" spans="1:12" x14ac:dyDescent="0.35">
      <c r="A3114" s="2">
        <v>44418</v>
      </c>
      <c r="B3114" s="5">
        <v>40.220001000000003</v>
      </c>
      <c r="C3114" s="6">
        <v>-3.4748110546569677E-3</v>
      </c>
      <c r="D3114" s="8">
        <v>31</v>
      </c>
      <c r="E3114" s="9">
        <v>175.63000500000001</v>
      </c>
      <c r="F3114" s="10">
        <v>1.253424243179424E-3</v>
      </c>
      <c r="G3114" s="9">
        <v>99</v>
      </c>
      <c r="H3114" s="12">
        <f t="shared" si="240"/>
        <v>18634.190526000002</v>
      </c>
      <c r="I3114" s="37">
        <f t="shared" si="241"/>
        <v>130</v>
      </c>
      <c r="J3114" s="38">
        <f t="shared" si="242"/>
        <v>143.33992712307693</v>
      </c>
      <c r="K3114" s="13">
        <f t="shared" si="243"/>
        <v>0.23846153846153847</v>
      </c>
      <c r="L3114" s="14">
        <f t="shared" si="244"/>
        <v>0.7615384615384615</v>
      </c>
    </row>
    <row r="3115" spans="1:12" x14ac:dyDescent="0.35">
      <c r="A3115" s="2">
        <v>44419</v>
      </c>
      <c r="B3115" s="5">
        <v>40.259998000000003</v>
      </c>
      <c r="C3115" s="6">
        <v>9.9396132678775118E-4</v>
      </c>
      <c r="D3115" s="8">
        <v>31</v>
      </c>
      <c r="E3115" s="9">
        <v>175.36999499999999</v>
      </c>
      <c r="F3115" s="10">
        <v>-1.4815387325315399E-3</v>
      </c>
      <c r="G3115" s="9">
        <v>99</v>
      </c>
      <c r="H3115" s="12">
        <f t="shared" si="240"/>
        <v>18609.689442999996</v>
      </c>
      <c r="I3115" s="37">
        <f t="shared" si="241"/>
        <v>130</v>
      </c>
      <c r="J3115" s="38">
        <f t="shared" si="242"/>
        <v>143.15145725384613</v>
      </c>
      <c r="K3115" s="13">
        <f t="shared" si="243"/>
        <v>0.23846153846153847</v>
      </c>
      <c r="L3115" s="14">
        <f t="shared" si="244"/>
        <v>0.7615384615384615</v>
      </c>
    </row>
    <row r="3116" spans="1:12" x14ac:dyDescent="0.35">
      <c r="A3116" s="2">
        <v>44420</v>
      </c>
      <c r="B3116" s="5">
        <v>40.560001</v>
      </c>
      <c r="C3116" s="6">
        <v>7.4240134032144134E-3</v>
      </c>
      <c r="D3116" s="8">
        <v>31</v>
      </c>
      <c r="E3116" s="9">
        <v>176.16999799999999</v>
      </c>
      <c r="F3116" s="10">
        <v>4.5514274163247492E-3</v>
      </c>
      <c r="G3116" s="9">
        <v>99</v>
      </c>
      <c r="H3116" s="12">
        <f t="shared" si="240"/>
        <v>18698.189833</v>
      </c>
      <c r="I3116" s="37">
        <f t="shared" si="241"/>
        <v>130</v>
      </c>
      <c r="J3116" s="38">
        <f t="shared" si="242"/>
        <v>143.8322294846154</v>
      </c>
      <c r="K3116" s="13">
        <f t="shared" si="243"/>
        <v>0.23846153846153847</v>
      </c>
      <c r="L3116" s="14">
        <f t="shared" si="244"/>
        <v>0.7615384615384615</v>
      </c>
    </row>
    <row r="3117" spans="1:12" x14ac:dyDescent="0.35">
      <c r="A3117" s="2">
        <v>44421</v>
      </c>
      <c r="B3117" s="5">
        <v>40.5</v>
      </c>
      <c r="C3117" s="6">
        <v>-1.4804098252665376E-3</v>
      </c>
      <c r="D3117" s="8">
        <v>31</v>
      </c>
      <c r="E3117" s="9">
        <v>177.94000199999999</v>
      </c>
      <c r="F3117" s="10">
        <v>9.9969994699868892E-3</v>
      </c>
      <c r="G3117" s="9">
        <v>99</v>
      </c>
      <c r="H3117" s="12">
        <f t="shared" si="240"/>
        <v>18871.560197999999</v>
      </c>
      <c r="I3117" s="37">
        <f t="shared" si="241"/>
        <v>130</v>
      </c>
      <c r="J3117" s="38">
        <f t="shared" si="242"/>
        <v>145.16584767692308</v>
      </c>
      <c r="K3117" s="13">
        <f t="shared" si="243"/>
        <v>0.23846153846153847</v>
      </c>
      <c r="L3117" s="14">
        <f t="shared" si="244"/>
        <v>0.7615384615384615</v>
      </c>
    </row>
    <row r="3118" spans="1:12" x14ac:dyDescent="0.35">
      <c r="A3118" s="2">
        <v>44424</v>
      </c>
      <c r="B3118" s="5">
        <v>40.779998999999997</v>
      </c>
      <c r="C3118" s="6">
        <v>6.8897665119909135E-3</v>
      </c>
      <c r="D3118" s="8">
        <v>31</v>
      </c>
      <c r="E3118" s="9">
        <v>178.60000600000001</v>
      </c>
      <c r="F3118" s="10">
        <v>3.7022759806584205E-3</v>
      </c>
      <c r="G3118" s="9">
        <v>99</v>
      </c>
      <c r="H3118" s="12">
        <f t="shared" si="240"/>
        <v>18945.580563000003</v>
      </c>
      <c r="I3118" s="37">
        <f t="shared" si="241"/>
        <v>130</v>
      </c>
      <c r="J3118" s="38">
        <f t="shared" si="242"/>
        <v>145.73523510000001</v>
      </c>
      <c r="K3118" s="13">
        <f t="shared" si="243"/>
        <v>0.23846153846153847</v>
      </c>
      <c r="L3118" s="14">
        <f t="shared" si="244"/>
        <v>0.7615384615384615</v>
      </c>
    </row>
    <row r="3119" spans="1:12" x14ac:dyDescent="0.35">
      <c r="A3119" s="2">
        <v>44425</v>
      </c>
      <c r="B3119" s="5">
        <v>41.18</v>
      </c>
      <c r="C3119" s="6">
        <v>9.7609609751589943E-3</v>
      </c>
      <c r="D3119" s="8">
        <v>31</v>
      </c>
      <c r="E3119" s="9">
        <v>178.91000399999999</v>
      </c>
      <c r="F3119" s="10">
        <v>1.7342064223182518E-3</v>
      </c>
      <c r="G3119" s="9">
        <v>99</v>
      </c>
      <c r="H3119" s="12">
        <f t="shared" si="240"/>
        <v>18988.670396000001</v>
      </c>
      <c r="I3119" s="37">
        <f t="shared" si="241"/>
        <v>130</v>
      </c>
      <c r="J3119" s="38">
        <f t="shared" si="242"/>
        <v>146.06669535384617</v>
      </c>
      <c r="K3119" s="13">
        <f t="shared" si="243"/>
        <v>0.23846153846153847</v>
      </c>
      <c r="L3119" s="14">
        <f t="shared" si="244"/>
        <v>0.7615384615384615</v>
      </c>
    </row>
    <row r="3120" spans="1:12" x14ac:dyDescent="0.35">
      <c r="A3120" s="2">
        <v>44426</v>
      </c>
      <c r="B3120" s="5">
        <v>41.029998999999997</v>
      </c>
      <c r="C3120" s="6">
        <v>-3.6492195179591569E-3</v>
      </c>
      <c r="D3120" s="8">
        <v>31</v>
      </c>
      <c r="E3120" s="9">
        <v>178.759995</v>
      </c>
      <c r="F3120" s="10">
        <v>-8.3881236455418673E-4</v>
      </c>
      <c r="G3120" s="9">
        <v>99</v>
      </c>
      <c r="H3120" s="12">
        <f t="shared" si="240"/>
        <v>18969.169474000002</v>
      </c>
      <c r="I3120" s="37">
        <f t="shared" si="241"/>
        <v>130</v>
      </c>
      <c r="J3120" s="38">
        <f t="shared" si="242"/>
        <v>145.91668826153847</v>
      </c>
      <c r="K3120" s="13">
        <f t="shared" si="243"/>
        <v>0.23846153846153847</v>
      </c>
      <c r="L3120" s="14">
        <f t="shared" si="244"/>
        <v>0.7615384615384615</v>
      </c>
    </row>
    <row r="3121" spans="1:12" x14ac:dyDescent="0.35">
      <c r="A3121" s="2">
        <v>44428</v>
      </c>
      <c r="B3121" s="5">
        <v>40.970001000000003</v>
      </c>
      <c r="C3121" s="6">
        <v>-1.4633661148009125E-3</v>
      </c>
      <c r="D3121" s="8">
        <v>31</v>
      </c>
      <c r="E3121" s="9">
        <v>177.320007</v>
      </c>
      <c r="F3121" s="10">
        <v>-8.0880467412827173E-3</v>
      </c>
      <c r="G3121" s="9">
        <v>99</v>
      </c>
      <c r="H3121" s="12">
        <f t="shared" si="240"/>
        <v>18824.750724000001</v>
      </c>
      <c r="I3121" s="37">
        <f t="shared" si="241"/>
        <v>130</v>
      </c>
      <c r="J3121" s="38">
        <f t="shared" si="242"/>
        <v>144.80577480000002</v>
      </c>
      <c r="K3121" s="13">
        <f t="shared" si="243"/>
        <v>0.23846153846153847</v>
      </c>
      <c r="L3121" s="14">
        <f t="shared" si="244"/>
        <v>0.7615384615384615</v>
      </c>
    </row>
    <row r="3122" spans="1:12" x14ac:dyDescent="0.35">
      <c r="A3122" s="2">
        <v>44431</v>
      </c>
      <c r="B3122" s="5">
        <v>41.009998000000003</v>
      </c>
      <c r="C3122" s="6">
        <v>9.7577466849063654E-4</v>
      </c>
      <c r="D3122" s="8">
        <v>31</v>
      </c>
      <c r="E3122" s="9">
        <v>178.10000600000001</v>
      </c>
      <c r="F3122" s="10">
        <v>4.3891746310498192E-3</v>
      </c>
      <c r="G3122" s="9">
        <v>99</v>
      </c>
      <c r="H3122" s="12">
        <f t="shared" si="240"/>
        <v>18903.210532000001</v>
      </c>
      <c r="I3122" s="37">
        <f t="shared" si="241"/>
        <v>130</v>
      </c>
      <c r="J3122" s="38">
        <f t="shared" si="242"/>
        <v>145.4093117846154</v>
      </c>
      <c r="K3122" s="13">
        <f t="shared" si="243"/>
        <v>0.23846153846153847</v>
      </c>
      <c r="L3122" s="14">
        <f t="shared" si="244"/>
        <v>0.7615384615384615</v>
      </c>
    </row>
    <row r="3123" spans="1:12" x14ac:dyDescent="0.35">
      <c r="A3123" s="2">
        <v>44432</v>
      </c>
      <c r="B3123" s="5">
        <v>41.18</v>
      </c>
      <c r="C3123" s="6">
        <v>4.1368109642694328E-3</v>
      </c>
      <c r="D3123" s="8">
        <v>31</v>
      </c>
      <c r="E3123" s="9">
        <v>179.46000699999999</v>
      </c>
      <c r="F3123" s="10">
        <v>7.6071568912627896E-3</v>
      </c>
      <c r="G3123" s="9">
        <v>99</v>
      </c>
      <c r="H3123" s="12">
        <f t="shared" si="240"/>
        <v>19043.120692999997</v>
      </c>
      <c r="I3123" s="37">
        <f t="shared" si="241"/>
        <v>130</v>
      </c>
      <c r="J3123" s="38">
        <f t="shared" si="242"/>
        <v>146.48554379230768</v>
      </c>
      <c r="K3123" s="13">
        <f t="shared" si="243"/>
        <v>0.23846153846153847</v>
      </c>
      <c r="L3123" s="14">
        <f t="shared" si="244"/>
        <v>0.7615384615384615</v>
      </c>
    </row>
    <row r="3124" spans="1:12" x14ac:dyDescent="0.35">
      <c r="A3124" s="2">
        <v>44433</v>
      </c>
      <c r="B3124" s="5">
        <v>41.040000999999997</v>
      </c>
      <c r="C3124" s="6">
        <v>-3.4054763706579116E-3</v>
      </c>
      <c r="D3124" s="8">
        <v>31</v>
      </c>
      <c r="E3124" s="9">
        <v>179.470001</v>
      </c>
      <c r="F3124" s="10">
        <v>5.5687737329890297E-5</v>
      </c>
      <c r="G3124" s="9">
        <v>99</v>
      </c>
      <c r="H3124" s="12">
        <f t="shared" si="240"/>
        <v>19039.770130000001</v>
      </c>
      <c r="I3124" s="37">
        <f t="shared" si="241"/>
        <v>130</v>
      </c>
      <c r="J3124" s="38">
        <f t="shared" si="242"/>
        <v>146.45977023076924</v>
      </c>
      <c r="K3124" s="13">
        <f t="shared" si="243"/>
        <v>0.23846153846153847</v>
      </c>
      <c r="L3124" s="14">
        <f t="shared" si="244"/>
        <v>0.7615384615384615</v>
      </c>
    </row>
    <row r="3125" spans="1:12" x14ac:dyDescent="0.35">
      <c r="A3125" s="2">
        <v>44434</v>
      </c>
      <c r="B3125" s="5">
        <v>40.799999</v>
      </c>
      <c r="C3125" s="6">
        <v>-5.8651683286736755E-3</v>
      </c>
      <c r="D3125" s="8">
        <v>31</v>
      </c>
      <c r="E3125" s="9">
        <v>179.520004</v>
      </c>
      <c r="F3125" s="10">
        <v>2.7857600282388262E-4</v>
      </c>
      <c r="G3125" s="9">
        <v>99</v>
      </c>
      <c r="H3125" s="12">
        <f t="shared" si="240"/>
        <v>19037.280364999999</v>
      </c>
      <c r="I3125" s="37">
        <f t="shared" si="241"/>
        <v>130</v>
      </c>
      <c r="J3125" s="38">
        <f t="shared" si="242"/>
        <v>146.44061819230768</v>
      </c>
      <c r="K3125" s="13">
        <f t="shared" si="243"/>
        <v>0.23846153846153847</v>
      </c>
      <c r="L3125" s="14">
        <f t="shared" si="244"/>
        <v>0.7615384615384615</v>
      </c>
    </row>
    <row r="3126" spans="1:12" x14ac:dyDescent="0.35">
      <c r="A3126" s="2">
        <v>44435</v>
      </c>
      <c r="B3126" s="5">
        <v>40.860000999999997</v>
      </c>
      <c r="C3126" s="6">
        <v>1.4695569629772365E-3</v>
      </c>
      <c r="D3126" s="8">
        <v>31</v>
      </c>
      <c r="E3126" s="9">
        <v>180.240005</v>
      </c>
      <c r="F3126" s="10">
        <v>4.0026792488081497E-3</v>
      </c>
      <c r="G3126" s="9">
        <v>99</v>
      </c>
      <c r="H3126" s="12">
        <f t="shared" si="240"/>
        <v>19110.420525999998</v>
      </c>
      <c r="I3126" s="37">
        <f t="shared" si="241"/>
        <v>130</v>
      </c>
      <c r="J3126" s="38">
        <f t="shared" si="242"/>
        <v>147.00323481538459</v>
      </c>
      <c r="K3126" s="13">
        <f t="shared" si="243"/>
        <v>0.23846153846153847</v>
      </c>
      <c r="L3126" s="14">
        <f t="shared" si="244"/>
        <v>0.7615384615384615</v>
      </c>
    </row>
    <row r="3127" spans="1:12" x14ac:dyDescent="0.35">
      <c r="A3127" s="2">
        <v>44438</v>
      </c>
      <c r="B3127" s="5">
        <v>41.009998000000003</v>
      </c>
      <c r="C3127" s="6">
        <v>3.6642767720849179E-3</v>
      </c>
      <c r="D3127" s="8">
        <v>31</v>
      </c>
      <c r="E3127" s="9">
        <v>182.570007</v>
      </c>
      <c r="F3127" s="10">
        <v>1.284437560209728E-2</v>
      </c>
      <c r="G3127" s="9">
        <v>99</v>
      </c>
      <c r="H3127" s="12">
        <f t="shared" si="240"/>
        <v>19345.740631000001</v>
      </c>
      <c r="I3127" s="37">
        <f t="shared" si="241"/>
        <v>130</v>
      </c>
      <c r="J3127" s="38">
        <f t="shared" si="242"/>
        <v>148.81338946923077</v>
      </c>
      <c r="K3127" s="13">
        <f t="shared" si="243"/>
        <v>0.23846153846153847</v>
      </c>
      <c r="L3127" s="14">
        <f t="shared" si="244"/>
        <v>0.7615384615384615</v>
      </c>
    </row>
    <row r="3128" spans="1:12" x14ac:dyDescent="0.35">
      <c r="A3128" s="2">
        <v>44439</v>
      </c>
      <c r="B3128" s="5">
        <v>40.830002</v>
      </c>
      <c r="C3128" s="6">
        <v>-4.3987363202999674E-3</v>
      </c>
      <c r="D3128" s="8">
        <v>31</v>
      </c>
      <c r="E3128" s="9">
        <v>184.550003</v>
      </c>
      <c r="F3128" s="10">
        <v>1.0786746264888514E-2</v>
      </c>
      <c r="G3128" s="9">
        <v>99</v>
      </c>
      <c r="H3128" s="12">
        <f t="shared" si="240"/>
        <v>19536.180358999998</v>
      </c>
      <c r="I3128" s="37">
        <f t="shared" si="241"/>
        <v>130</v>
      </c>
      <c r="J3128" s="38">
        <f t="shared" si="242"/>
        <v>150.27831045384613</v>
      </c>
      <c r="K3128" s="13">
        <f t="shared" si="243"/>
        <v>0.23846153846153847</v>
      </c>
      <c r="L3128" s="14">
        <f t="shared" si="244"/>
        <v>0.7615384615384615</v>
      </c>
    </row>
    <row r="3129" spans="1:12" x14ac:dyDescent="0.35">
      <c r="A3129" s="2">
        <v>44440</v>
      </c>
      <c r="B3129" s="5">
        <v>40.830002</v>
      </c>
      <c r="C3129" s="6">
        <v>0</v>
      </c>
      <c r="D3129" s="8">
        <v>31</v>
      </c>
      <c r="E3129" s="9">
        <v>184.30999800000001</v>
      </c>
      <c r="F3129" s="10">
        <v>-1.3013340195167089E-3</v>
      </c>
      <c r="G3129" s="9">
        <v>99</v>
      </c>
      <c r="H3129" s="12">
        <f t="shared" si="240"/>
        <v>19512.419864</v>
      </c>
      <c r="I3129" s="37">
        <f t="shared" si="241"/>
        <v>130</v>
      </c>
      <c r="J3129" s="38">
        <f t="shared" si="242"/>
        <v>150.0955374153846</v>
      </c>
      <c r="K3129" s="13">
        <f t="shared" si="243"/>
        <v>0.23846153846153847</v>
      </c>
      <c r="L3129" s="14">
        <f t="shared" si="244"/>
        <v>0.7615384615384615</v>
      </c>
    </row>
    <row r="3130" spans="1:12" x14ac:dyDescent="0.35">
      <c r="A3130" s="2">
        <v>44441</v>
      </c>
      <c r="B3130" s="5">
        <v>40.919998</v>
      </c>
      <c r="C3130" s="6">
        <v>2.2017378924954478E-3</v>
      </c>
      <c r="D3130" s="8">
        <v>31</v>
      </c>
      <c r="E3130" s="9">
        <v>185.96000699999999</v>
      </c>
      <c r="F3130" s="10">
        <v>8.912522752638985E-3</v>
      </c>
      <c r="G3130" s="9">
        <v>99</v>
      </c>
      <c r="H3130" s="12">
        <f t="shared" si="240"/>
        <v>19678.560631</v>
      </c>
      <c r="I3130" s="37">
        <f t="shared" si="241"/>
        <v>130</v>
      </c>
      <c r="J3130" s="38">
        <f t="shared" si="242"/>
        <v>151.37354331538461</v>
      </c>
      <c r="K3130" s="13">
        <f t="shared" si="243"/>
        <v>0.23846153846153847</v>
      </c>
      <c r="L3130" s="14">
        <f t="shared" si="244"/>
        <v>0.7615384615384615</v>
      </c>
    </row>
    <row r="3131" spans="1:12" x14ac:dyDescent="0.35">
      <c r="A3131" s="2">
        <v>44442</v>
      </c>
      <c r="B3131" s="5">
        <v>40.919998</v>
      </c>
      <c r="C3131" s="6">
        <v>0</v>
      </c>
      <c r="D3131" s="8">
        <v>31</v>
      </c>
      <c r="E3131" s="9">
        <v>186.91000399999999</v>
      </c>
      <c r="F3131" s="10">
        <v>5.0956045138734751E-3</v>
      </c>
      <c r="G3131" s="9">
        <v>99</v>
      </c>
      <c r="H3131" s="12">
        <f t="shared" si="240"/>
        <v>19772.610334000001</v>
      </c>
      <c r="I3131" s="37">
        <f t="shared" si="241"/>
        <v>130</v>
      </c>
      <c r="J3131" s="38">
        <f t="shared" si="242"/>
        <v>152.09700256923077</v>
      </c>
      <c r="K3131" s="13">
        <f t="shared" si="243"/>
        <v>0.23846153846153847</v>
      </c>
      <c r="L3131" s="14">
        <f t="shared" si="244"/>
        <v>0.7615384615384615</v>
      </c>
    </row>
    <row r="3132" spans="1:12" x14ac:dyDescent="0.35">
      <c r="A3132" s="2">
        <v>44445</v>
      </c>
      <c r="B3132" s="5">
        <v>41.209999000000003</v>
      </c>
      <c r="C3132" s="6">
        <v>7.0620288772018647E-3</v>
      </c>
      <c r="D3132" s="8">
        <v>31</v>
      </c>
      <c r="E3132" s="9">
        <v>187.550003</v>
      </c>
      <c r="F3132" s="10">
        <v>3.4182535448703533E-3</v>
      </c>
      <c r="G3132" s="9">
        <v>99</v>
      </c>
      <c r="H3132" s="12">
        <f t="shared" si="240"/>
        <v>19844.960265999998</v>
      </c>
      <c r="I3132" s="37">
        <f t="shared" si="241"/>
        <v>130</v>
      </c>
      <c r="J3132" s="38">
        <f t="shared" si="242"/>
        <v>152.6535405076923</v>
      </c>
      <c r="K3132" s="13">
        <f t="shared" si="243"/>
        <v>0.23846153846153847</v>
      </c>
      <c r="L3132" s="14">
        <f t="shared" si="244"/>
        <v>0.7615384615384615</v>
      </c>
    </row>
    <row r="3133" spans="1:12" x14ac:dyDescent="0.35">
      <c r="A3133" s="2">
        <v>44446</v>
      </c>
      <c r="B3133" s="5">
        <v>41.060001</v>
      </c>
      <c r="C3133" s="6">
        <v>-3.6464851393809283E-3</v>
      </c>
      <c r="D3133" s="8">
        <v>31</v>
      </c>
      <c r="E3133" s="9">
        <v>187.16999799999999</v>
      </c>
      <c r="F3133" s="10">
        <v>-2.0282084182996485E-3</v>
      </c>
      <c r="G3133" s="9">
        <v>99</v>
      </c>
      <c r="H3133" s="12">
        <f t="shared" si="240"/>
        <v>19802.689833</v>
      </c>
      <c r="I3133" s="37">
        <f t="shared" si="241"/>
        <v>130</v>
      </c>
      <c r="J3133" s="38">
        <f t="shared" si="242"/>
        <v>152.32838333076924</v>
      </c>
      <c r="K3133" s="13">
        <f t="shared" si="243"/>
        <v>0.23846153846153847</v>
      </c>
      <c r="L3133" s="14">
        <f t="shared" si="244"/>
        <v>0.7615384615384615</v>
      </c>
    </row>
    <row r="3134" spans="1:12" x14ac:dyDescent="0.35">
      <c r="A3134" s="2">
        <v>44447</v>
      </c>
      <c r="B3134" s="5">
        <v>40.880001</v>
      </c>
      <c r="C3134" s="6">
        <v>-4.3934655881021634E-3</v>
      </c>
      <c r="D3134" s="8">
        <v>31</v>
      </c>
      <c r="E3134" s="9">
        <v>187.13999899999999</v>
      </c>
      <c r="F3134" s="10">
        <v>-1.6028960115743729E-4</v>
      </c>
      <c r="G3134" s="9">
        <v>99</v>
      </c>
      <c r="H3134" s="12">
        <f t="shared" si="240"/>
        <v>19794.139931999998</v>
      </c>
      <c r="I3134" s="37">
        <f t="shared" si="241"/>
        <v>130</v>
      </c>
      <c r="J3134" s="38">
        <f t="shared" si="242"/>
        <v>152.26261486153845</v>
      </c>
      <c r="K3134" s="13">
        <f t="shared" si="243"/>
        <v>0.23846153846153847</v>
      </c>
      <c r="L3134" s="14">
        <f t="shared" si="244"/>
        <v>0.7615384615384615</v>
      </c>
    </row>
    <row r="3135" spans="1:12" x14ac:dyDescent="0.35">
      <c r="A3135" s="2">
        <v>44448</v>
      </c>
      <c r="B3135" s="5">
        <v>40.790000999999997</v>
      </c>
      <c r="C3135" s="6">
        <v>-2.2039925120087567E-3</v>
      </c>
      <c r="D3135" s="8">
        <v>31</v>
      </c>
      <c r="E3135" s="9">
        <v>187.41999799999999</v>
      </c>
      <c r="F3135" s="10">
        <v>1.4950825202841855E-3</v>
      </c>
      <c r="G3135" s="9">
        <v>99</v>
      </c>
      <c r="H3135" s="12">
        <f t="shared" si="240"/>
        <v>19819.069833000001</v>
      </c>
      <c r="I3135" s="37">
        <f t="shared" si="241"/>
        <v>130</v>
      </c>
      <c r="J3135" s="38">
        <f t="shared" si="242"/>
        <v>152.45438333076925</v>
      </c>
      <c r="K3135" s="13">
        <f t="shared" si="243"/>
        <v>0.23846153846153847</v>
      </c>
      <c r="L3135" s="14">
        <f t="shared" si="244"/>
        <v>0.7615384615384615</v>
      </c>
    </row>
    <row r="3136" spans="1:12" x14ac:dyDescent="0.35">
      <c r="A3136" s="2">
        <v>44452</v>
      </c>
      <c r="B3136" s="5">
        <v>40.720001000000003</v>
      </c>
      <c r="C3136" s="6">
        <v>-1.7175810450553719E-3</v>
      </c>
      <c r="D3136" s="8">
        <v>31</v>
      </c>
      <c r="E3136" s="9">
        <v>187.11000100000001</v>
      </c>
      <c r="F3136" s="10">
        <v>-1.6553924738671455E-3</v>
      </c>
      <c r="G3136" s="9">
        <v>99</v>
      </c>
      <c r="H3136" s="12">
        <f t="shared" si="240"/>
        <v>19786.210129999999</v>
      </c>
      <c r="I3136" s="37">
        <f t="shared" si="241"/>
        <v>130</v>
      </c>
      <c r="J3136" s="38">
        <f t="shared" si="242"/>
        <v>152.20161638461539</v>
      </c>
      <c r="K3136" s="13">
        <f t="shared" si="243"/>
        <v>0.23846153846153847</v>
      </c>
      <c r="L3136" s="14">
        <f t="shared" si="244"/>
        <v>0.7615384615384615</v>
      </c>
    </row>
    <row r="3137" spans="1:12" x14ac:dyDescent="0.35">
      <c r="A3137" s="2">
        <v>44453</v>
      </c>
      <c r="B3137" s="5">
        <v>40.729999999999997</v>
      </c>
      <c r="C3137" s="6">
        <v>2.4552486009721264E-4</v>
      </c>
      <c r="D3137" s="8">
        <v>31</v>
      </c>
      <c r="E3137" s="9">
        <v>187.53999300000001</v>
      </c>
      <c r="F3137" s="10">
        <v>2.2954341155170255E-3</v>
      </c>
      <c r="G3137" s="9">
        <v>99</v>
      </c>
      <c r="H3137" s="12">
        <f t="shared" si="240"/>
        <v>19829.089307000002</v>
      </c>
      <c r="I3137" s="37">
        <f t="shared" si="241"/>
        <v>130</v>
      </c>
      <c r="J3137" s="38">
        <f t="shared" si="242"/>
        <v>152.53145620769232</v>
      </c>
      <c r="K3137" s="13">
        <f t="shared" si="243"/>
        <v>0.23846153846153847</v>
      </c>
      <c r="L3137" s="14">
        <f t="shared" si="244"/>
        <v>0.7615384615384615</v>
      </c>
    </row>
    <row r="3138" spans="1:12" x14ac:dyDescent="0.35">
      <c r="A3138" s="2">
        <v>44454</v>
      </c>
      <c r="B3138" s="5">
        <v>40.959999000000003</v>
      </c>
      <c r="C3138" s="6">
        <v>5.6310346568686498E-3</v>
      </c>
      <c r="D3138" s="8">
        <v>31</v>
      </c>
      <c r="E3138" s="9">
        <v>189.009995</v>
      </c>
      <c r="F3138" s="10">
        <v>7.807778593130088E-3</v>
      </c>
      <c r="G3138" s="9">
        <v>99</v>
      </c>
      <c r="H3138" s="12">
        <f t="shared" si="240"/>
        <v>19981.749474</v>
      </c>
      <c r="I3138" s="37">
        <f t="shared" si="241"/>
        <v>130</v>
      </c>
      <c r="J3138" s="38">
        <f t="shared" si="242"/>
        <v>153.70576518461539</v>
      </c>
      <c r="K3138" s="13">
        <f t="shared" si="243"/>
        <v>0.23846153846153847</v>
      </c>
      <c r="L3138" s="14">
        <f t="shared" si="244"/>
        <v>0.7615384615384615</v>
      </c>
    </row>
    <row r="3139" spans="1:12" x14ac:dyDescent="0.35">
      <c r="A3139" s="2">
        <v>44455</v>
      </c>
      <c r="B3139" s="5">
        <v>40.520000000000003</v>
      </c>
      <c r="C3139" s="6">
        <v>-1.0800276936707043E-2</v>
      </c>
      <c r="D3139" s="8">
        <v>31</v>
      </c>
      <c r="E3139" s="9">
        <v>190.220001</v>
      </c>
      <c r="F3139" s="10">
        <v>6.3814050520720755E-3</v>
      </c>
      <c r="G3139" s="9">
        <v>99</v>
      </c>
      <c r="H3139" s="12">
        <f t="shared" ref="H3139:H3202" si="245">B3139*D3139+E3139*G3139</f>
        <v>20087.900098999999</v>
      </c>
      <c r="I3139" s="37">
        <f t="shared" ref="I3139:I3202" si="246">SUM(D3139,G3139)</f>
        <v>130</v>
      </c>
      <c r="J3139" s="38">
        <f t="shared" ref="J3139:J3202" si="247">H3139/I3139</f>
        <v>154.52230845384614</v>
      </c>
      <c r="K3139" s="13">
        <f t="shared" ref="K3139:K3202" si="248">D3139/(D3139+G3139)</f>
        <v>0.23846153846153847</v>
      </c>
      <c r="L3139" s="14">
        <f t="shared" ref="L3139:L3202" si="249">1-K3139</f>
        <v>0.7615384615384615</v>
      </c>
    </row>
    <row r="3140" spans="1:12" x14ac:dyDescent="0.35">
      <c r="A3140" s="2">
        <v>44456</v>
      </c>
      <c r="B3140" s="5">
        <v>40.200001</v>
      </c>
      <c r="C3140" s="6">
        <v>-7.9286588798859192E-3</v>
      </c>
      <c r="D3140" s="8">
        <v>31</v>
      </c>
      <c r="E3140" s="9">
        <v>189.820007</v>
      </c>
      <c r="F3140" s="10">
        <v>-2.1050107319231515E-3</v>
      </c>
      <c r="G3140" s="9">
        <v>99</v>
      </c>
      <c r="H3140" s="12">
        <f t="shared" si="245"/>
        <v>20038.380724000002</v>
      </c>
      <c r="I3140" s="37">
        <f t="shared" si="246"/>
        <v>130</v>
      </c>
      <c r="J3140" s="38">
        <f t="shared" si="247"/>
        <v>154.1413901846154</v>
      </c>
      <c r="K3140" s="13">
        <f t="shared" si="248"/>
        <v>0.23846153846153847</v>
      </c>
      <c r="L3140" s="14">
        <f t="shared" si="249"/>
        <v>0.7615384615384615</v>
      </c>
    </row>
    <row r="3141" spans="1:12" x14ac:dyDescent="0.35">
      <c r="A3141" s="2">
        <v>44459</v>
      </c>
      <c r="B3141" s="5">
        <v>40.169998</v>
      </c>
      <c r="C3141" s="6">
        <v>-7.4662191780650033E-4</v>
      </c>
      <c r="D3141" s="8">
        <v>31</v>
      </c>
      <c r="E3141" s="9">
        <v>187.86000100000001</v>
      </c>
      <c r="F3141" s="10">
        <v>-1.0379281689904651E-2</v>
      </c>
      <c r="G3141" s="9">
        <v>99</v>
      </c>
      <c r="H3141" s="12">
        <f t="shared" si="245"/>
        <v>19843.410037000001</v>
      </c>
      <c r="I3141" s="37">
        <f t="shared" si="246"/>
        <v>130</v>
      </c>
      <c r="J3141" s="38">
        <f t="shared" si="247"/>
        <v>152.64161566923079</v>
      </c>
      <c r="K3141" s="13">
        <f t="shared" si="248"/>
        <v>0.23846153846153847</v>
      </c>
      <c r="L3141" s="14">
        <f t="shared" si="249"/>
        <v>0.7615384615384615</v>
      </c>
    </row>
    <row r="3142" spans="1:12" x14ac:dyDescent="0.35">
      <c r="A3142" s="2">
        <v>44460</v>
      </c>
      <c r="B3142" s="5">
        <v>40.229999999999997</v>
      </c>
      <c r="C3142" s="6">
        <v>1.4925873789066735E-3</v>
      </c>
      <c r="D3142" s="8">
        <v>31</v>
      </c>
      <c r="E3142" s="9">
        <v>189.66000399999999</v>
      </c>
      <c r="F3142" s="10">
        <v>9.5360066564715851E-3</v>
      </c>
      <c r="G3142" s="9">
        <v>99</v>
      </c>
      <c r="H3142" s="12">
        <f t="shared" si="245"/>
        <v>20023.470396000001</v>
      </c>
      <c r="I3142" s="37">
        <f t="shared" si="246"/>
        <v>130</v>
      </c>
      <c r="J3142" s="38">
        <f t="shared" si="247"/>
        <v>154.02669535384615</v>
      </c>
      <c r="K3142" s="13">
        <f t="shared" si="248"/>
        <v>0.23846153846153847</v>
      </c>
      <c r="L3142" s="14">
        <f t="shared" si="249"/>
        <v>0.7615384615384615</v>
      </c>
    </row>
    <row r="3143" spans="1:12" x14ac:dyDescent="0.35">
      <c r="A3143" s="2">
        <v>44461</v>
      </c>
      <c r="B3143" s="5">
        <v>40.599997999999999</v>
      </c>
      <c r="C3143" s="6">
        <v>9.1550313849051435E-3</v>
      </c>
      <c r="D3143" s="8">
        <v>31</v>
      </c>
      <c r="E3143" s="9">
        <v>189.69000199999999</v>
      </c>
      <c r="F3143" s="10">
        <v>1.5815473619618103E-4</v>
      </c>
      <c r="G3143" s="9">
        <v>99</v>
      </c>
      <c r="H3143" s="12">
        <f t="shared" si="245"/>
        <v>20037.910135999999</v>
      </c>
      <c r="I3143" s="37">
        <f t="shared" si="246"/>
        <v>130</v>
      </c>
      <c r="J3143" s="38">
        <f t="shared" si="247"/>
        <v>154.13777027692308</v>
      </c>
      <c r="K3143" s="13">
        <f t="shared" si="248"/>
        <v>0.23846153846153847</v>
      </c>
      <c r="L3143" s="14">
        <f t="shared" si="249"/>
        <v>0.7615384615384615</v>
      </c>
    </row>
    <row r="3144" spans="1:12" x14ac:dyDescent="0.35">
      <c r="A3144" s="2">
        <v>44462</v>
      </c>
      <c r="B3144" s="5">
        <v>40.340000000000003</v>
      </c>
      <c r="C3144" s="6">
        <v>-6.4244848205361471E-3</v>
      </c>
      <c r="D3144" s="8">
        <v>31</v>
      </c>
      <c r="E3144" s="9">
        <v>192.28999300000001</v>
      </c>
      <c r="F3144" s="10">
        <v>1.3613441476995725E-2</v>
      </c>
      <c r="G3144" s="9">
        <v>99</v>
      </c>
      <c r="H3144" s="12">
        <f t="shared" si="245"/>
        <v>20287.249307000002</v>
      </c>
      <c r="I3144" s="37">
        <f t="shared" si="246"/>
        <v>130</v>
      </c>
      <c r="J3144" s="38">
        <f t="shared" si="247"/>
        <v>156.05576390000002</v>
      </c>
      <c r="K3144" s="13">
        <f t="shared" si="248"/>
        <v>0.23846153846153847</v>
      </c>
      <c r="L3144" s="14">
        <f t="shared" si="249"/>
        <v>0.7615384615384615</v>
      </c>
    </row>
    <row r="3145" spans="1:12" x14ac:dyDescent="0.35">
      <c r="A3145" s="2">
        <v>44463</v>
      </c>
      <c r="B3145" s="5">
        <v>40.049999</v>
      </c>
      <c r="C3145" s="6">
        <v>-7.2148839804868636E-3</v>
      </c>
      <c r="D3145" s="8">
        <v>31</v>
      </c>
      <c r="E3145" s="9">
        <v>192.63000500000001</v>
      </c>
      <c r="F3145" s="10">
        <v>1.7666636714173123E-3</v>
      </c>
      <c r="G3145" s="9">
        <v>99</v>
      </c>
      <c r="H3145" s="12">
        <f t="shared" si="245"/>
        <v>20311.920464000003</v>
      </c>
      <c r="I3145" s="37">
        <f t="shared" si="246"/>
        <v>130</v>
      </c>
      <c r="J3145" s="38">
        <f t="shared" si="247"/>
        <v>156.24554203076926</v>
      </c>
      <c r="K3145" s="13">
        <f t="shared" si="248"/>
        <v>0.23846153846153847</v>
      </c>
      <c r="L3145" s="14">
        <f t="shared" si="249"/>
        <v>0.7615384615384615</v>
      </c>
    </row>
    <row r="3146" spans="1:12" x14ac:dyDescent="0.35">
      <c r="A3146" s="2">
        <v>44466</v>
      </c>
      <c r="B3146" s="5">
        <v>40.009998000000003</v>
      </c>
      <c r="C3146" s="6">
        <v>-9.9927566393986922E-4</v>
      </c>
      <c r="D3146" s="8">
        <v>31</v>
      </c>
      <c r="E3146" s="9">
        <v>192.78999300000001</v>
      </c>
      <c r="F3146" s="10">
        <v>8.3020087187701819E-4</v>
      </c>
      <c r="G3146" s="9">
        <v>99</v>
      </c>
      <c r="H3146" s="12">
        <f t="shared" si="245"/>
        <v>20326.519245</v>
      </c>
      <c r="I3146" s="37">
        <f t="shared" si="246"/>
        <v>130</v>
      </c>
      <c r="J3146" s="38">
        <f t="shared" si="247"/>
        <v>156.35784034615384</v>
      </c>
      <c r="K3146" s="13">
        <f t="shared" si="248"/>
        <v>0.23846153846153847</v>
      </c>
      <c r="L3146" s="14">
        <f t="shared" si="249"/>
        <v>0.7615384615384615</v>
      </c>
    </row>
    <row r="3147" spans="1:12" x14ac:dyDescent="0.35">
      <c r="A3147" s="2">
        <v>44467</v>
      </c>
      <c r="B3147" s="5">
        <v>39.939999</v>
      </c>
      <c r="C3147" s="6">
        <v>-1.7510699315268496E-3</v>
      </c>
      <c r="D3147" s="8">
        <v>31</v>
      </c>
      <c r="E3147" s="9">
        <v>191.44000199999999</v>
      </c>
      <c r="F3147" s="10">
        <v>-7.0270232551843392E-3</v>
      </c>
      <c r="G3147" s="9">
        <v>99</v>
      </c>
      <c r="H3147" s="12">
        <f t="shared" si="245"/>
        <v>20190.700166999999</v>
      </c>
      <c r="I3147" s="37">
        <f t="shared" si="246"/>
        <v>130</v>
      </c>
      <c r="J3147" s="38">
        <f t="shared" si="247"/>
        <v>155.31307820769231</v>
      </c>
      <c r="K3147" s="13">
        <f t="shared" si="248"/>
        <v>0.23846153846153847</v>
      </c>
      <c r="L3147" s="14">
        <f t="shared" si="249"/>
        <v>0.7615384615384615</v>
      </c>
    </row>
    <row r="3148" spans="1:12" x14ac:dyDescent="0.35">
      <c r="A3148" s="2">
        <v>44468</v>
      </c>
      <c r="B3148" s="5">
        <v>40.020000000000003</v>
      </c>
      <c r="C3148" s="6">
        <v>2.0010262054750427E-3</v>
      </c>
      <c r="D3148" s="8">
        <v>31</v>
      </c>
      <c r="E3148" s="9">
        <v>191.14999399999999</v>
      </c>
      <c r="F3148" s="10">
        <v>-1.5160252937960195E-3</v>
      </c>
      <c r="G3148" s="9">
        <v>99</v>
      </c>
      <c r="H3148" s="12">
        <f t="shared" si="245"/>
        <v>20164.469405999997</v>
      </c>
      <c r="I3148" s="37">
        <f t="shared" si="246"/>
        <v>130</v>
      </c>
      <c r="J3148" s="38">
        <f t="shared" si="247"/>
        <v>155.11130312307691</v>
      </c>
      <c r="K3148" s="13">
        <f t="shared" si="248"/>
        <v>0.23846153846153847</v>
      </c>
      <c r="L3148" s="14">
        <f t="shared" si="249"/>
        <v>0.7615384615384615</v>
      </c>
    </row>
    <row r="3149" spans="1:12" x14ac:dyDescent="0.35">
      <c r="A3149" s="2">
        <v>44469</v>
      </c>
      <c r="B3149" s="5">
        <v>39.720001000000003</v>
      </c>
      <c r="C3149" s="6">
        <v>-7.5244648023820027E-3</v>
      </c>
      <c r="D3149" s="8">
        <v>31</v>
      </c>
      <c r="E3149" s="9">
        <v>190.11000100000001</v>
      </c>
      <c r="F3149" s="10">
        <v>-5.4555714898114616E-3</v>
      </c>
      <c r="G3149" s="9">
        <v>99</v>
      </c>
      <c r="H3149" s="12">
        <f t="shared" si="245"/>
        <v>20052.210129999999</v>
      </c>
      <c r="I3149" s="37">
        <f t="shared" si="246"/>
        <v>130</v>
      </c>
      <c r="J3149" s="38">
        <f t="shared" si="247"/>
        <v>154.24777023076922</v>
      </c>
      <c r="K3149" s="13">
        <f t="shared" si="248"/>
        <v>0.23846153846153847</v>
      </c>
      <c r="L3149" s="14">
        <f t="shared" si="249"/>
        <v>0.7615384615384615</v>
      </c>
    </row>
    <row r="3150" spans="1:12" x14ac:dyDescent="0.35">
      <c r="A3150" s="2">
        <v>44470</v>
      </c>
      <c r="B3150" s="5">
        <v>40.209999000000003</v>
      </c>
      <c r="C3150" s="6">
        <v>1.2260831686541351E-2</v>
      </c>
      <c r="D3150" s="8">
        <v>31</v>
      </c>
      <c r="E3150" s="9">
        <v>189.220001</v>
      </c>
      <c r="F3150" s="10">
        <v>-4.6924927024960539E-3</v>
      </c>
      <c r="G3150" s="9">
        <v>99</v>
      </c>
      <c r="H3150" s="12">
        <f t="shared" si="245"/>
        <v>19979.290067999998</v>
      </c>
      <c r="I3150" s="37">
        <f t="shared" si="246"/>
        <v>130</v>
      </c>
      <c r="J3150" s="38">
        <f t="shared" si="247"/>
        <v>153.68684667692307</v>
      </c>
      <c r="K3150" s="13">
        <f t="shared" si="248"/>
        <v>0.23846153846153847</v>
      </c>
      <c r="L3150" s="14">
        <f t="shared" si="249"/>
        <v>0.7615384615384615</v>
      </c>
    </row>
    <row r="3151" spans="1:12" x14ac:dyDescent="0.35">
      <c r="A3151" s="2">
        <v>44473</v>
      </c>
      <c r="B3151" s="5">
        <v>40.240001999999997</v>
      </c>
      <c r="C3151" s="6">
        <v>7.4587945352488916E-4</v>
      </c>
      <c r="D3151" s="8">
        <v>31</v>
      </c>
      <c r="E3151" s="9">
        <v>191.029999</v>
      </c>
      <c r="F3151" s="10">
        <v>9.5201139796285972E-3</v>
      </c>
      <c r="G3151" s="9">
        <v>99</v>
      </c>
      <c r="H3151" s="12">
        <f t="shared" si="245"/>
        <v>20159.409963000002</v>
      </c>
      <c r="I3151" s="37">
        <f t="shared" si="246"/>
        <v>130</v>
      </c>
      <c r="J3151" s="38">
        <f t="shared" si="247"/>
        <v>155.07238433076924</v>
      </c>
      <c r="K3151" s="13">
        <f t="shared" si="248"/>
        <v>0.23846153846153847</v>
      </c>
      <c r="L3151" s="14">
        <f t="shared" si="249"/>
        <v>0.7615384615384615</v>
      </c>
    </row>
    <row r="3152" spans="1:12" x14ac:dyDescent="0.35">
      <c r="A3152" s="2">
        <v>44474</v>
      </c>
      <c r="B3152" s="5">
        <v>40.349997999999999</v>
      </c>
      <c r="C3152" s="6">
        <v>2.7297696563901575E-3</v>
      </c>
      <c r="D3152" s="8">
        <v>31</v>
      </c>
      <c r="E3152" s="9">
        <v>192.199997</v>
      </c>
      <c r="F3152" s="10">
        <v>6.1060023866703617E-3</v>
      </c>
      <c r="G3152" s="9">
        <v>99</v>
      </c>
      <c r="H3152" s="12">
        <f t="shared" si="245"/>
        <v>20278.649641</v>
      </c>
      <c r="I3152" s="37">
        <f t="shared" si="246"/>
        <v>130</v>
      </c>
      <c r="J3152" s="38">
        <f t="shared" si="247"/>
        <v>155.98961262307694</v>
      </c>
      <c r="K3152" s="13">
        <f t="shared" si="248"/>
        <v>0.23846153846153847</v>
      </c>
      <c r="L3152" s="14">
        <f t="shared" si="249"/>
        <v>0.7615384615384615</v>
      </c>
    </row>
    <row r="3153" spans="1:12" x14ac:dyDescent="0.35">
      <c r="A3153" s="2">
        <v>44475</v>
      </c>
      <c r="B3153" s="5">
        <v>40.450001</v>
      </c>
      <c r="C3153" s="6">
        <v>2.4753230767173839E-3</v>
      </c>
      <c r="D3153" s="8">
        <v>31</v>
      </c>
      <c r="E3153" s="9">
        <v>190.19000199999999</v>
      </c>
      <c r="F3153" s="10">
        <v>-1.0512897918081521E-2</v>
      </c>
      <c r="G3153" s="9">
        <v>99</v>
      </c>
      <c r="H3153" s="12">
        <f t="shared" si="245"/>
        <v>20082.760229</v>
      </c>
      <c r="I3153" s="37">
        <f t="shared" si="246"/>
        <v>130</v>
      </c>
      <c r="J3153" s="38">
        <f t="shared" si="247"/>
        <v>154.48277099230768</v>
      </c>
      <c r="K3153" s="13">
        <f t="shared" si="248"/>
        <v>0.23846153846153847</v>
      </c>
      <c r="L3153" s="14">
        <f t="shared" si="249"/>
        <v>0.7615384615384615</v>
      </c>
    </row>
    <row r="3154" spans="1:12" x14ac:dyDescent="0.35">
      <c r="A3154" s="2">
        <v>44476</v>
      </c>
      <c r="B3154" s="5">
        <v>40.549999</v>
      </c>
      <c r="C3154" s="6">
        <v>2.4690876741297885E-3</v>
      </c>
      <c r="D3154" s="8">
        <v>31</v>
      </c>
      <c r="E3154" s="9">
        <v>191.820007</v>
      </c>
      <c r="F3154" s="10">
        <v>8.5338857829801995E-3</v>
      </c>
      <c r="G3154" s="9">
        <v>99</v>
      </c>
      <c r="H3154" s="12">
        <f t="shared" si="245"/>
        <v>20247.230662000002</v>
      </c>
      <c r="I3154" s="37">
        <f t="shared" si="246"/>
        <v>130</v>
      </c>
      <c r="J3154" s="38">
        <f t="shared" si="247"/>
        <v>155.74792816923079</v>
      </c>
      <c r="K3154" s="13">
        <f t="shared" si="248"/>
        <v>0.23846153846153847</v>
      </c>
      <c r="L3154" s="14">
        <f t="shared" si="249"/>
        <v>0.7615384615384615</v>
      </c>
    </row>
    <row r="3155" spans="1:12" x14ac:dyDescent="0.35">
      <c r="A3155" s="2">
        <v>44477</v>
      </c>
      <c r="B3155" s="5">
        <v>40.540000999999997</v>
      </c>
      <c r="C3155" s="6">
        <v>-2.4659020966000256E-4</v>
      </c>
      <c r="D3155" s="8">
        <v>31</v>
      </c>
      <c r="E3155" s="9">
        <v>192.58000200000001</v>
      </c>
      <c r="F3155" s="10">
        <v>3.9541934050824068E-3</v>
      </c>
      <c r="G3155" s="9">
        <v>99</v>
      </c>
      <c r="H3155" s="12">
        <f t="shared" si="245"/>
        <v>20322.160229000001</v>
      </c>
      <c r="I3155" s="37">
        <f t="shared" si="246"/>
        <v>130</v>
      </c>
      <c r="J3155" s="38">
        <f t="shared" si="247"/>
        <v>156.32430945384615</v>
      </c>
      <c r="K3155" s="13">
        <f t="shared" si="248"/>
        <v>0.23846153846153847</v>
      </c>
      <c r="L3155" s="14">
        <f t="shared" si="249"/>
        <v>0.7615384615384615</v>
      </c>
    </row>
    <row r="3156" spans="1:12" x14ac:dyDescent="0.35">
      <c r="A3156" s="2">
        <v>44480</v>
      </c>
      <c r="B3156" s="5">
        <v>40.700001</v>
      </c>
      <c r="C3156" s="6">
        <v>3.9389513277248156E-3</v>
      </c>
      <c r="D3156" s="8">
        <v>31</v>
      </c>
      <c r="E3156" s="9">
        <v>193.08999600000001</v>
      </c>
      <c r="F3156" s="10">
        <v>2.6447185412870056E-3</v>
      </c>
      <c r="G3156" s="9">
        <v>99</v>
      </c>
      <c r="H3156" s="12">
        <f t="shared" si="245"/>
        <v>20377.609635000001</v>
      </c>
      <c r="I3156" s="37">
        <f t="shared" si="246"/>
        <v>130</v>
      </c>
      <c r="J3156" s="38">
        <f t="shared" si="247"/>
        <v>156.75084334615386</v>
      </c>
      <c r="K3156" s="13">
        <f t="shared" si="248"/>
        <v>0.23846153846153847</v>
      </c>
      <c r="L3156" s="14">
        <f t="shared" si="249"/>
        <v>0.7615384615384615</v>
      </c>
    </row>
    <row r="3157" spans="1:12" x14ac:dyDescent="0.35">
      <c r="A3157" s="2">
        <v>44481</v>
      </c>
      <c r="B3157" s="5">
        <v>40.840000000000003</v>
      </c>
      <c r="C3157" s="6">
        <v>3.4338762778909349E-3</v>
      </c>
      <c r="D3157" s="8">
        <v>31</v>
      </c>
      <c r="E3157" s="9">
        <v>193.66000399999999</v>
      </c>
      <c r="F3157" s="10">
        <v>2.947684099421366E-3</v>
      </c>
      <c r="G3157" s="9">
        <v>99</v>
      </c>
      <c r="H3157" s="12">
        <f t="shared" si="245"/>
        <v>20438.380396</v>
      </c>
      <c r="I3157" s="37">
        <f t="shared" si="246"/>
        <v>130</v>
      </c>
      <c r="J3157" s="38">
        <f t="shared" si="247"/>
        <v>157.21831073846155</v>
      </c>
      <c r="K3157" s="13">
        <f t="shared" si="248"/>
        <v>0.23846153846153847</v>
      </c>
      <c r="L3157" s="14">
        <f t="shared" si="249"/>
        <v>0.7615384615384615</v>
      </c>
    </row>
    <row r="3158" spans="1:12" x14ac:dyDescent="0.35">
      <c r="A3158" s="2">
        <v>44482</v>
      </c>
      <c r="B3158" s="5">
        <v>40.919998</v>
      </c>
      <c r="C3158" s="6">
        <v>1.9568989111045099E-3</v>
      </c>
      <c r="D3158" s="8">
        <v>31</v>
      </c>
      <c r="E3158" s="9">
        <v>195.55999800000001</v>
      </c>
      <c r="F3158" s="10">
        <v>9.7631626452638898E-3</v>
      </c>
      <c r="G3158" s="9">
        <v>99</v>
      </c>
      <c r="H3158" s="12">
        <f t="shared" si="245"/>
        <v>20628.959740000002</v>
      </c>
      <c r="I3158" s="37">
        <f t="shared" si="246"/>
        <v>130</v>
      </c>
      <c r="J3158" s="38">
        <f t="shared" si="247"/>
        <v>158.6843056923077</v>
      </c>
      <c r="K3158" s="13">
        <f t="shared" si="248"/>
        <v>0.23846153846153847</v>
      </c>
      <c r="L3158" s="14">
        <f t="shared" si="249"/>
        <v>0.7615384615384615</v>
      </c>
    </row>
    <row r="3159" spans="1:12" x14ac:dyDescent="0.35">
      <c r="A3159" s="2">
        <v>44483</v>
      </c>
      <c r="B3159" s="5">
        <v>41.52</v>
      </c>
      <c r="C3159" s="6">
        <v>1.4556346650064E-2</v>
      </c>
      <c r="D3159" s="8">
        <v>31</v>
      </c>
      <c r="E3159" s="9">
        <v>197.11000100000001</v>
      </c>
      <c r="F3159" s="10">
        <v>7.8947261287432013E-3</v>
      </c>
      <c r="G3159" s="9">
        <v>99</v>
      </c>
      <c r="H3159" s="12">
        <f t="shared" si="245"/>
        <v>20801.010098999999</v>
      </c>
      <c r="I3159" s="37">
        <f t="shared" si="246"/>
        <v>130</v>
      </c>
      <c r="J3159" s="38">
        <f t="shared" si="247"/>
        <v>160.00776999230769</v>
      </c>
      <c r="K3159" s="13">
        <f t="shared" si="248"/>
        <v>0.23846153846153847</v>
      </c>
      <c r="L3159" s="14">
        <f t="shared" si="249"/>
        <v>0.7615384615384615</v>
      </c>
    </row>
    <row r="3160" spans="1:12" x14ac:dyDescent="0.35">
      <c r="A3160" s="2">
        <v>44487</v>
      </c>
      <c r="B3160" s="5">
        <v>40.98</v>
      </c>
      <c r="C3160" s="6">
        <v>-1.3091096046879525E-2</v>
      </c>
      <c r="D3160" s="8">
        <v>31</v>
      </c>
      <c r="E3160" s="9">
        <v>198.91000399999999</v>
      </c>
      <c r="F3160" s="10">
        <v>9.0905276144184199E-3</v>
      </c>
      <c r="G3160" s="9">
        <v>99</v>
      </c>
      <c r="H3160" s="12">
        <f t="shared" si="245"/>
        <v>20962.470396000001</v>
      </c>
      <c r="I3160" s="37">
        <f t="shared" si="246"/>
        <v>130</v>
      </c>
      <c r="J3160" s="38">
        <f t="shared" si="247"/>
        <v>161.24977227692307</v>
      </c>
      <c r="K3160" s="13">
        <f t="shared" si="248"/>
        <v>0.23846153846153847</v>
      </c>
      <c r="L3160" s="14">
        <f t="shared" si="249"/>
        <v>0.7615384615384615</v>
      </c>
    </row>
    <row r="3161" spans="1:12" x14ac:dyDescent="0.35">
      <c r="A3161" s="2">
        <v>44488</v>
      </c>
      <c r="B3161" s="5">
        <v>41.200001</v>
      </c>
      <c r="C3161" s="6">
        <v>5.3541378165715692E-3</v>
      </c>
      <c r="D3161" s="8">
        <v>31</v>
      </c>
      <c r="E3161" s="9">
        <v>198.41000399999999</v>
      </c>
      <c r="F3161" s="10">
        <v>-2.5168642599133761E-3</v>
      </c>
      <c r="G3161" s="9">
        <v>99</v>
      </c>
      <c r="H3161" s="12">
        <f t="shared" si="245"/>
        <v>20919.790427</v>
      </c>
      <c r="I3161" s="37">
        <f t="shared" si="246"/>
        <v>130</v>
      </c>
      <c r="J3161" s="38">
        <f t="shared" si="247"/>
        <v>160.92146482307692</v>
      </c>
      <c r="K3161" s="13">
        <f t="shared" si="248"/>
        <v>0.23846153846153847</v>
      </c>
      <c r="L3161" s="14">
        <f t="shared" si="249"/>
        <v>0.7615384615384615</v>
      </c>
    </row>
    <row r="3162" spans="1:12" x14ac:dyDescent="0.35">
      <c r="A3162" s="2">
        <v>44489</v>
      </c>
      <c r="B3162" s="5">
        <v>41.060001</v>
      </c>
      <c r="C3162" s="6">
        <v>-3.4038446819351087E-3</v>
      </c>
      <c r="D3162" s="8">
        <v>31</v>
      </c>
      <c r="E3162" s="9">
        <v>197.300003</v>
      </c>
      <c r="F3162" s="10">
        <v>-5.6101887328123823E-3</v>
      </c>
      <c r="G3162" s="9">
        <v>99</v>
      </c>
      <c r="H3162" s="12">
        <f t="shared" si="245"/>
        <v>20805.560328</v>
      </c>
      <c r="I3162" s="37">
        <f t="shared" si="246"/>
        <v>130</v>
      </c>
      <c r="J3162" s="38">
        <f t="shared" si="247"/>
        <v>160.04277175384615</v>
      </c>
      <c r="K3162" s="13">
        <f t="shared" si="248"/>
        <v>0.23846153846153847</v>
      </c>
      <c r="L3162" s="14">
        <f t="shared" si="249"/>
        <v>0.7615384615384615</v>
      </c>
    </row>
    <row r="3163" spans="1:12" x14ac:dyDescent="0.35">
      <c r="A3163" s="2">
        <v>44490</v>
      </c>
      <c r="B3163" s="5">
        <v>41.169998</v>
      </c>
      <c r="C3163" s="6">
        <v>2.6753512573596261E-3</v>
      </c>
      <c r="D3163" s="8">
        <v>31</v>
      </c>
      <c r="E3163" s="9">
        <v>196.08000200000001</v>
      </c>
      <c r="F3163" s="10">
        <v>-6.202678814064555E-3</v>
      </c>
      <c r="G3163" s="9">
        <v>99</v>
      </c>
      <c r="H3163" s="12">
        <f t="shared" si="245"/>
        <v>20688.190136000001</v>
      </c>
      <c r="I3163" s="37">
        <f t="shared" si="246"/>
        <v>130</v>
      </c>
      <c r="J3163" s="38">
        <f t="shared" si="247"/>
        <v>159.13992412307692</v>
      </c>
      <c r="K3163" s="13">
        <f t="shared" si="248"/>
        <v>0.23846153846153847</v>
      </c>
      <c r="L3163" s="14">
        <f t="shared" si="249"/>
        <v>0.7615384615384615</v>
      </c>
    </row>
    <row r="3164" spans="1:12" x14ac:dyDescent="0.35">
      <c r="A3164" s="2">
        <v>44491</v>
      </c>
      <c r="B3164" s="5">
        <v>41.290000999999997</v>
      </c>
      <c r="C3164" s="6">
        <v>2.9105769141879456E-3</v>
      </c>
      <c r="D3164" s="8">
        <v>31</v>
      </c>
      <c r="E3164" s="9">
        <v>195.679993</v>
      </c>
      <c r="F3164" s="10">
        <v>-2.0421132536041497E-3</v>
      </c>
      <c r="G3164" s="9">
        <v>99</v>
      </c>
      <c r="H3164" s="12">
        <f t="shared" si="245"/>
        <v>20652.309337999999</v>
      </c>
      <c r="I3164" s="37">
        <f t="shared" si="246"/>
        <v>130</v>
      </c>
      <c r="J3164" s="38">
        <f t="shared" si="247"/>
        <v>158.86391798461537</v>
      </c>
      <c r="K3164" s="13">
        <f t="shared" si="248"/>
        <v>0.23846153846153847</v>
      </c>
      <c r="L3164" s="14">
        <f t="shared" si="249"/>
        <v>0.7615384615384615</v>
      </c>
    </row>
    <row r="3165" spans="1:12" x14ac:dyDescent="0.35">
      <c r="A3165" s="2">
        <v>44494</v>
      </c>
      <c r="B3165" s="5">
        <v>41.580002</v>
      </c>
      <c r="C3165" s="6">
        <v>6.9989664129761486E-3</v>
      </c>
      <c r="D3165" s="8">
        <v>31</v>
      </c>
      <c r="E3165" s="9">
        <v>195.71000699999999</v>
      </c>
      <c r="F3165" s="10">
        <v>1.5337131791248737E-4</v>
      </c>
      <c r="G3165" s="9">
        <v>99</v>
      </c>
      <c r="H3165" s="12">
        <f t="shared" si="245"/>
        <v>20664.270754999998</v>
      </c>
      <c r="I3165" s="37">
        <f t="shared" si="246"/>
        <v>130</v>
      </c>
      <c r="J3165" s="38">
        <f t="shared" si="247"/>
        <v>158.95592888461536</v>
      </c>
      <c r="K3165" s="13">
        <f t="shared" si="248"/>
        <v>0.23846153846153847</v>
      </c>
      <c r="L3165" s="14">
        <f t="shared" si="249"/>
        <v>0.7615384615384615</v>
      </c>
    </row>
    <row r="3166" spans="1:12" x14ac:dyDescent="0.35">
      <c r="A3166" s="2">
        <v>44495</v>
      </c>
      <c r="B3166" s="5">
        <v>41.66</v>
      </c>
      <c r="C3166" s="6">
        <v>1.9221053029121471E-3</v>
      </c>
      <c r="D3166" s="8">
        <v>31</v>
      </c>
      <c r="E3166" s="9">
        <v>197.13000500000001</v>
      </c>
      <c r="F3166" s="10">
        <v>7.229427457774662E-3</v>
      </c>
      <c r="G3166" s="9">
        <v>99</v>
      </c>
      <c r="H3166" s="12">
        <f t="shared" si="245"/>
        <v>20807.330495000002</v>
      </c>
      <c r="I3166" s="37">
        <f t="shared" si="246"/>
        <v>130</v>
      </c>
      <c r="J3166" s="38">
        <f t="shared" si="247"/>
        <v>160.05638842307692</v>
      </c>
      <c r="K3166" s="13">
        <f t="shared" si="248"/>
        <v>0.23846153846153847</v>
      </c>
      <c r="L3166" s="14">
        <f t="shared" si="249"/>
        <v>0.7615384615384615</v>
      </c>
    </row>
    <row r="3167" spans="1:12" x14ac:dyDescent="0.35">
      <c r="A3167" s="2">
        <v>44496</v>
      </c>
      <c r="B3167" s="5">
        <v>41.330002</v>
      </c>
      <c r="C3167" s="6">
        <v>-7.9527589181869196E-3</v>
      </c>
      <c r="D3167" s="8">
        <v>31</v>
      </c>
      <c r="E3167" s="9">
        <v>196.53999300000001</v>
      </c>
      <c r="F3167" s="10">
        <v>-2.9974976237383544E-3</v>
      </c>
      <c r="G3167" s="9">
        <v>99</v>
      </c>
      <c r="H3167" s="12">
        <f t="shared" si="245"/>
        <v>20738.689369</v>
      </c>
      <c r="I3167" s="37">
        <f t="shared" si="246"/>
        <v>130</v>
      </c>
      <c r="J3167" s="38">
        <f t="shared" si="247"/>
        <v>159.52837976153845</v>
      </c>
      <c r="K3167" s="13">
        <f t="shared" si="248"/>
        <v>0.23846153846153847</v>
      </c>
      <c r="L3167" s="14">
        <f t="shared" si="249"/>
        <v>0.7615384615384615</v>
      </c>
    </row>
    <row r="3168" spans="1:12" x14ac:dyDescent="0.35">
      <c r="A3168" s="2">
        <v>44497</v>
      </c>
      <c r="B3168" s="5">
        <v>41.57</v>
      </c>
      <c r="C3168" s="6">
        <v>5.7900763499070251E-3</v>
      </c>
      <c r="D3168" s="8">
        <v>31</v>
      </c>
      <c r="E3168" s="9">
        <v>193.679993</v>
      </c>
      <c r="F3168" s="10">
        <v>-1.465866083040801E-2</v>
      </c>
      <c r="G3168" s="9">
        <v>99</v>
      </c>
      <c r="H3168" s="12">
        <f t="shared" si="245"/>
        <v>20462.989306999996</v>
      </c>
      <c r="I3168" s="37">
        <f t="shared" si="246"/>
        <v>130</v>
      </c>
      <c r="J3168" s="38">
        <f t="shared" si="247"/>
        <v>157.40761005384613</v>
      </c>
      <c r="K3168" s="13">
        <f t="shared" si="248"/>
        <v>0.23846153846153847</v>
      </c>
      <c r="L3168" s="14">
        <f t="shared" si="249"/>
        <v>0.7615384615384615</v>
      </c>
    </row>
    <row r="3169" spans="1:12" x14ac:dyDescent="0.35">
      <c r="A3169" s="2">
        <v>44498</v>
      </c>
      <c r="B3169" s="5">
        <v>41.5</v>
      </c>
      <c r="C3169" s="6">
        <v>-1.6853260278937299E-3</v>
      </c>
      <c r="D3169" s="8">
        <v>31</v>
      </c>
      <c r="E3169" s="9">
        <v>191.16000399999999</v>
      </c>
      <c r="F3169" s="10">
        <v>-1.3096481852875819E-2</v>
      </c>
      <c r="G3169" s="9">
        <v>99</v>
      </c>
      <c r="H3169" s="12">
        <f t="shared" si="245"/>
        <v>20211.340396</v>
      </c>
      <c r="I3169" s="37">
        <f t="shared" si="246"/>
        <v>130</v>
      </c>
      <c r="J3169" s="38">
        <f t="shared" si="247"/>
        <v>155.47184920000001</v>
      </c>
      <c r="K3169" s="13">
        <f t="shared" si="248"/>
        <v>0.23846153846153847</v>
      </c>
      <c r="L3169" s="14">
        <f t="shared" si="249"/>
        <v>0.7615384615384615</v>
      </c>
    </row>
    <row r="3170" spans="1:12" x14ac:dyDescent="0.35">
      <c r="A3170" s="2">
        <v>44501</v>
      </c>
      <c r="B3170" s="5">
        <v>41.279998999999997</v>
      </c>
      <c r="C3170" s="6">
        <v>-5.3153302881518982E-3</v>
      </c>
      <c r="D3170" s="8">
        <v>31</v>
      </c>
      <c r="E3170" s="9">
        <v>193.83999600000001</v>
      </c>
      <c r="F3170" s="10">
        <v>1.3922261237858002E-2</v>
      </c>
      <c r="G3170" s="9">
        <v>99</v>
      </c>
      <c r="H3170" s="12">
        <f t="shared" si="245"/>
        <v>20469.839573000001</v>
      </c>
      <c r="I3170" s="37">
        <f t="shared" si="246"/>
        <v>130</v>
      </c>
      <c r="J3170" s="38">
        <f t="shared" si="247"/>
        <v>157.46030440769232</v>
      </c>
      <c r="K3170" s="13">
        <f t="shared" si="248"/>
        <v>0.23846153846153847</v>
      </c>
      <c r="L3170" s="14">
        <f t="shared" si="249"/>
        <v>0.7615384615384615</v>
      </c>
    </row>
    <row r="3171" spans="1:12" x14ac:dyDescent="0.35">
      <c r="A3171" s="2">
        <v>44502</v>
      </c>
      <c r="B3171" s="5">
        <v>41.450001</v>
      </c>
      <c r="C3171" s="6">
        <v>4.1098087582556175E-3</v>
      </c>
      <c r="D3171" s="8">
        <v>31</v>
      </c>
      <c r="E3171" s="9">
        <v>193.10000600000001</v>
      </c>
      <c r="F3171" s="10">
        <v>-3.8248353662426737E-3</v>
      </c>
      <c r="G3171" s="9">
        <v>99</v>
      </c>
      <c r="H3171" s="12">
        <f t="shared" si="245"/>
        <v>20401.850625000003</v>
      </c>
      <c r="I3171" s="37">
        <f t="shared" si="246"/>
        <v>130</v>
      </c>
      <c r="J3171" s="38">
        <f t="shared" si="247"/>
        <v>156.93731250000002</v>
      </c>
      <c r="K3171" s="13">
        <f t="shared" si="248"/>
        <v>0.23846153846153847</v>
      </c>
      <c r="L3171" s="14">
        <f t="shared" si="249"/>
        <v>0.7615384615384615</v>
      </c>
    </row>
    <row r="3172" spans="1:12" x14ac:dyDescent="0.35">
      <c r="A3172" s="2">
        <v>44503</v>
      </c>
      <c r="B3172" s="5">
        <v>41.099997999999999</v>
      </c>
      <c r="C3172" s="6">
        <v>-8.479832866369108E-3</v>
      </c>
      <c r="D3172" s="8">
        <v>31</v>
      </c>
      <c r="E3172" s="9">
        <v>192.58000200000001</v>
      </c>
      <c r="F3172" s="10">
        <v>-2.6965583090197143E-3</v>
      </c>
      <c r="G3172" s="9">
        <v>99</v>
      </c>
      <c r="H3172" s="12">
        <f t="shared" si="245"/>
        <v>20339.520135999999</v>
      </c>
      <c r="I3172" s="37">
        <f t="shared" si="246"/>
        <v>130</v>
      </c>
      <c r="J3172" s="38">
        <f t="shared" si="247"/>
        <v>156.4578472</v>
      </c>
      <c r="K3172" s="13">
        <f t="shared" si="248"/>
        <v>0.23846153846153847</v>
      </c>
      <c r="L3172" s="14">
        <f t="shared" si="249"/>
        <v>0.7615384615384615</v>
      </c>
    </row>
    <row r="3173" spans="1:12" x14ac:dyDescent="0.35">
      <c r="A3173" s="2">
        <v>44504</v>
      </c>
      <c r="B3173" s="5">
        <v>41.360000999999997</v>
      </c>
      <c r="C3173" s="6">
        <v>6.3061815377358776E-3</v>
      </c>
      <c r="D3173" s="8">
        <v>31</v>
      </c>
      <c r="E3173" s="9">
        <v>193.58999600000001</v>
      </c>
      <c r="F3173" s="10">
        <v>5.2308377562013675E-3</v>
      </c>
      <c r="G3173" s="9">
        <v>99</v>
      </c>
      <c r="H3173" s="12">
        <f t="shared" si="245"/>
        <v>20447.569635</v>
      </c>
      <c r="I3173" s="37">
        <f t="shared" si="246"/>
        <v>130</v>
      </c>
      <c r="J3173" s="38">
        <f t="shared" si="247"/>
        <v>157.2889971923077</v>
      </c>
      <c r="K3173" s="13">
        <f t="shared" si="248"/>
        <v>0.23846153846153847</v>
      </c>
      <c r="L3173" s="14">
        <f t="shared" si="249"/>
        <v>0.7615384615384615</v>
      </c>
    </row>
    <row r="3174" spans="1:12" x14ac:dyDescent="0.35">
      <c r="A3174" s="2">
        <v>44508</v>
      </c>
      <c r="B3174" s="5">
        <v>41.5</v>
      </c>
      <c r="C3174" s="6">
        <v>3.3791728585295111E-3</v>
      </c>
      <c r="D3174" s="8">
        <v>31</v>
      </c>
      <c r="E3174" s="9">
        <v>195.36999499999999</v>
      </c>
      <c r="F3174" s="10">
        <v>9.1526710574445502E-3</v>
      </c>
      <c r="G3174" s="9">
        <v>99</v>
      </c>
      <c r="H3174" s="12">
        <f t="shared" si="245"/>
        <v>20628.129504999997</v>
      </c>
      <c r="I3174" s="37">
        <f t="shared" si="246"/>
        <v>130</v>
      </c>
      <c r="J3174" s="38">
        <f t="shared" si="247"/>
        <v>158.67791926923076</v>
      </c>
      <c r="K3174" s="13">
        <f t="shared" si="248"/>
        <v>0.23846153846153847</v>
      </c>
      <c r="L3174" s="14">
        <f t="shared" si="249"/>
        <v>0.7615384615384615</v>
      </c>
    </row>
    <row r="3175" spans="1:12" x14ac:dyDescent="0.35">
      <c r="A3175" s="2">
        <v>44509</v>
      </c>
      <c r="B3175" s="5">
        <v>41.669998</v>
      </c>
      <c r="C3175" s="6">
        <v>4.0879702015481634E-3</v>
      </c>
      <c r="D3175" s="8">
        <v>31</v>
      </c>
      <c r="E3175" s="9">
        <v>194.88000500000001</v>
      </c>
      <c r="F3175" s="10">
        <v>-2.5111608327312851E-3</v>
      </c>
      <c r="G3175" s="9">
        <v>99</v>
      </c>
      <c r="H3175" s="12">
        <f t="shared" si="245"/>
        <v>20584.890433000004</v>
      </c>
      <c r="I3175" s="37">
        <f t="shared" si="246"/>
        <v>130</v>
      </c>
      <c r="J3175" s="38">
        <f t="shared" si="247"/>
        <v>158.34531102307696</v>
      </c>
      <c r="K3175" s="13">
        <f t="shared" si="248"/>
        <v>0.23846153846153847</v>
      </c>
      <c r="L3175" s="14">
        <f t="shared" si="249"/>
        <v>0.7615384615384615</v>
      </c>
    </row>
    <row r="3176" spans="1:12" x14ac:dyDescent="0.35">
      <c r="A3176" s="2">
        <v>44510</v>
      </c>
      <c r="B3176" s="5">
        <v>41.790000999999997</v>
      </c>
      <c r="C3176" s="6">
        <v>2.8757029507926468E-3</v>
      </c>
      <c r="D3176" s="8">
        <v>31</v>
      </c>
      <c r="E3176" s="9">
        <v>194.66000399999999</v>
      </c>
      <c r="F3176" s="10">
        <v>-1.1295426313502333E-3</v>
      </c>
      <c r="G3176" s="9">
        <v>99</v>
      </c>
      <c r="H3176" s="12">
        <f t="shared" si="245"/>
        <v>20566.830427000001</v>
      </c>
      <c r="I3176" s="37">
        <f t="shared" si="246"/>
        <v>130</v>
      </c>
      <c r="J3176" s="38">
        <f t="shared" si="247"/>
        <v>158.20638790000001</v>
      </c>
      <c r="K3176" s="13">
        <f t="shared" si="248"/>
        <v>0.23846153846153847</v>
      </c>
      <c r="L3176" s="14">
        <f t="shared" si="249"/>
        <v>0.7615384615384615</v>
      </c>
    </row>
    <row r="3177" spans="1:12" x14ac:dyDescent="0.35">
      <c r="A3177" s="2">
        <v>44511</v>
      </c>
      <c r="B3177" s="5">
        <v>42.700001</v>
      </c>
      <c r="C3177" s="6">
        <v>2.154184326478914E-2</v>
      </c>
      <c r="D3177" s="8">
        <v>31</v>
      </c>
      <c r="E3177" s="9">
        <v>193.25</v>
      </c>
      <c r="F3177" s="10">
        <v>-7.2697800794649936E-3</v>
      </c>
      <c r="G3177" s="9">
        <v>99</v>
      </c>
      <c r="H3177" s="12">
        <f t="shared" si="245"/>
        <v>20455.450031</v>
      </c>
      <c r="I3177" s="37">
        <f t="shared" si="246"/>
        <v>130</v>
      </c>
      <c r="J3177" s="38">
        <f t="shared" si="247"/>
        <v>157.34961562307691</v>
      </c>
      <c r="K3177" s="13">
        <f t="shared" si="248"/>
        <v>0.23846153846153847</v>
      </c>
      <c r="L3177" s="14">
        <f t="shared" si="249"/>
        <v>0.7615384615384615</v>
      </c>
    </row>
    <row r="3178" spans="1:12" x14ac:dyDescent="0.35">
      <c r="A3178" s="2">
        <v>44512</v>
      </c>
      <c r="B3178" s="5">
        <v>42.450001</v>
      </c>
      <c r="C3178" s="6">
        <v>-5.872007339300378E-3</v>
      </c>
      <c r="D3178" s="8">
        <v>31</v>
      </c>
      <c r="E3178" s="9">
        <v>195.46000699999999</v>
      </c>
      <c r="F3178" s="10">
        <v>1.1371103256111681E-2</v>
      </c>
      <c r="G3178" s="9">
        <v>99</v>
      </c>
      <c r="H3178" s="12">
        <f t="shared" si="245"/>
        <v>20666.490723999999</v>
      </c>
      <c r="I3178" s="37">
        <f t="shared" si="246"/>
        <v>130</v>
      </c>
      <c r="J3178" s="38">
        <f t="shared" si="247"/>
        <v>158.97300556923076</v>
      </c>
      <c r="K3178" s="13">
        <f t="shared" si="248"/>
        <v>0.23846153846153847</v>
      </c>
      <c r="L3178" s="14">
        <f t="shared" si="249"/>
        <v>0.7615384615384615</v>
      </c>
    </row>
    <row r="3179" spans="1:12" x14ac:dyDescent="0.35">
      <c r="A3179" s="2">
        <v>44515</v>
      </c>
      <c r="B3179" s="5">
        <v>42.650002000000001</v>
      </c>
      <c r="C3179" s="6">
        <v>4.7003845165227709E-3</v>
      </c>
      <c r="D3179" s="8">
        <v>31</v>
      </c>
      <c r="E3179" s="9">
        <v>195.520004</v>
      </c>
      <c r="F3179" s="10">
        <v>3.0690571785196852E-4</v>
      </c>
      <c r="G3179" s="9">
        <v>99</v>
      </c>
      <c r="H3179" s="12">
        <f t="shared" si="245"/>
        <v>20678.630458</v>
      </c>
      <c r="I3179" s="37">
        <f t="shared" si="246"/>
        <v>130</v>
      </c>
      <c r="J3179" s="38">
        <f t="shared" si="247"/>
        <v>159.06638813846155</v>
      </c>
      <c r="K3179" s="13">
        <f t="shared" si="248"/>
        <v>0.23846153846153847</v>
      </c>
      <c r="L3179" s="14">
        <f t="shared" si="249"/>
        <v>0.7615384615384615</v>
      </c>
    </row>
    <row r="3180" spans="1:12" x14ac:dyDescent="0.35">
      <c r="A3180" s="2">
        <v>44516</v>
      </c>
      <c r="B3180" s="5">
        <v>42.799999</v>
      </c>
      <c r="C3180" s="6">
        <v>3.510758392260005E-3</v>
      </c>
      <c r="D3180" s="8">
        <v>31</v>
      </c>
      <c r="E3180" s="9">
        <v>194.470001</v>
      </c>
      <c r="F3180" s="10">
        <v>-5.3847817825234401E-3</v>
      </c>
      <c r="G3180" s="9">
        <v>99</v>
      </c>
      <c r="H3180" s="12">
        <f t="shared" si="245"/>
        <v>20579.330067999999</v>
      </c>
      <c r="I3180" s="37">
        <f t="shared" si="246"/>
        <v>130</v>
      </c>
      <c r="J3180" s="38">
        <f t="shared" si="247"/>
        <v>158.30253898461538</v>
      </c>
      <c r="K3180" s="13">
        <f t="shared" si="248"/>
        <v>0.23846153846153847</v>
      </c>
      <c r="L3180" s="14">
        <f t="shared" si="249"/>
        <v>0.7615384615384615</v>
      </c>
    </row>
    <row r="3181" spans="1:12" x14ac:dyDescent="0.35">
      <c r="A3181" s="2">
        <v>44517</v>
      </c>
      <c r="B3181" s="5">
        <v>42.540000999999997</v>
      </c>
      <c r="C3181" s="6">
        <v>-6.093245943886938E-3</v>
      </c>
      <c r="D3181" s="8">
        <v>31</v>
      </c>
      <c r="E3181" s="9">
        <v>193.529999</v>
      </c>
      <c r="F3181" s="10">
        <v>-4.8453806138697431E-3</v>
      </c>
      <c r="G3181" s="9">
        <v>99</v>
      </c>
      <c r="H3181" s="12">
        <f t="shared" si="245"/>
        <v>20478.209932000002</v>
      </c>
      <c r="I3181" s="37">
        <f t="shared" si="246"/>
        <v>130</v>
      </c>
      <c r="J3181" s="38">
        <f t="shared" si="247"/>
        <v>157.52469178461538</v>
      </c>
      <c r="K3181" s="13">
        <f t="shared" si="248"/>
        <v>0.23846153846153847</v>
      </c>
      <c r="L3181" s="14">
        <f t="shared" si="249"/>
        <v>0.7615384615384615</v>
      </c>
    </row>
    <row r="3182" spans="1:12" x14ac:dyDescent="0.35">
      <c r="A3182" s="2">
        <v>44518</v>
      </c>
      <c r="B3182" s="5">
        <v>42.610000999999997</v>
      </c>
      <c r="C3182" s="6">
        <v>1.6441577011119257E-3</v>
      </c>
      <c r="D3182" s="8">
        <v>31</v>
      </c>
      <c r="E3182" s="9">
        <v>192.13999899999999</v>
      </c>
      <c r="F3182" s="10">
        <v>-7.2082662680479359E-3</v>
      </c>
      <c r="G3182" s="9">
        <v>99</v>
      </c>
      <c r="H3182" s="12">
        <f t="shared" si="245"/>
        <v>20342.769931999999</v>
      </c>
      <c r="I3182" s="37">
        <f t="shared" si="246"/>
        <v>130</v>
      </c>
      <c r="J3182" s="38">
        <f t="shared" si="247"/>
        <v>156.48284563076922</v>
      </c>
      <c r="K3182" s="13">
        <f t="shared" si="248"/>
        <v>0.23846153846153847</v>
      </c>
      <c r="L3182" s="14">
        <f t="shared" si="249"/>
        <v>0.7615384615384615</v>
      </c>
    </row>
    <row r="3183" spans="1:12" x14ac:dyDescent="0.35">
      <c r="A3183" s="2">
        <v>44522</v>
      </c>
      <c r="B3183" s="5">
        <v>42.23</v>
      </c>
      <c r="C3183" s="6">
        <v>-8.9581220346377499E-3</v>
      </c>
      <c r="D3183" s="8">
        <v>31</v>
      </c>
      <c r="E3183" s="9">
        <v>188.529999</v>
      </c>
      <c r="F3183" s="10">
        <v>-1.8967127662757655E-2</v>
      </c>
      <c r="G3183" s="9">
        <v>99</v>
      </c>
      <c r="H3183" s="12">
        <f t="shared" si="245"/>
        <v>19973.599901000001</v>
      </c>
      <c r="I3183" s="37">
        <f t="shared" si="246"/>
        <v>130</v>
      </c>
      <c r="J3183" s="38">
        <f t="shared" si="247"/>
        <v>153.64307616153846</v>
      </c>
      <c r="K3183" s="13">
        <f t="shared" si="248"/>
        <v>0.23846153846153847</v>
      </c>
      <c r="L3183" s="14">
        <f t="shared" si="249"/>
        <v>0.7615384615384615</v>
      </c>
    </row>
    <row r="3184" spans="1:12" x14ac:dyDescent="0.35">
      <c r="A3184" s="2">
        <v>44523</v>
      </c>
      <c r="B3184" s="5">
        <v>41.34</v>
      </c>
      <c r="C3184" s="6">
        <v>-2.1300314692229705E-2</v>
      </c>
      <c r="D3184" s="8">
        <v>31</v>
      </c>
      <c r="E3184" s="9">
        <v>189.39999399999999</v>
      </c>
      <c r="F3184" s="10">
        <v>4.6040089586947275E-3</v>
      </c>
      <c r="G3184" s="9">
        <v>99</v>
      </c>
      <c r="H3184" s="12">
        <f t="shared" si="245"/>
        <v>20032.139405999998</v>
      </c>
      <c r="I3184" s="37">
        <f t="shared" si="246"/>
        <v>130</v>
      </c>
      <c r="J3184" s="38">
        <f t="shared" si="247"/>
        <v>154.09338004615384</v>
      </c>
      <c r="K3184" s="13">
        <f t="shared" si="248"/>
        <v>0.23846153846153847</v>
      </c>
      <c r="L3184" s="14">
        <f t="shared" si="249"/>
        <v>0.7615384615384615</v>
      </c>
    </row>
    <row r="3185" spans="1:12" x14ac:dyDescent="0.35">
      <c r="A3185" s="2">
        <v>44524</v>
      </c>
      <c r="B3185" s="5">
        <v>41.200001</v>
      </c>
      <c r="C3185" s="6">
        <v>-3.3922736262970155E-3</v>
      </c>
      <c r="D3185" s="8">
        <v>31</v>
      </c>
      <c r="E3185" s="9">
        <v>188.25</v>
      </c>
      <c r="F3185" s="10">
        <v>-6.0902823929884775E-3</v>
      </c>
      <c r="G3185" s="9">
        <v>99</v>
      </c>
      <c r="H3185" s="12">
        <f t="shared" si="245"/>
        <v>19913.950031</v>
      </c>
      <c r="I3185" s="37">
        <f t="shared" si="246"/>
        <v>130</v>
      </c>
      <c r="J3185" s="38">
        <f t="shared" si="247"/>
        <v>153.18423100769232</v>
      </c>
      <c r="K3185" s="13">
        <f t="shared" si="248"/>
        <v>0.23846153846153847</v>
      </c>
      <c r="L3185" s="14">
        <f t="shared" si="249"/>
        <v>0.7615384615384615</v>
      </c>
    </row>
    <row r="3186" spans="1:12" x14ac:dyDescent="0.35">
      <c r="A3186" s="2">
        <v>44525</v>
      </c>
      <c r="B3186" s="5">
        <v>41.299999</v>
      </c>
      <c r="C3186" s="6">
        <v>2.4241951265864259E-3</v>
      </c>
      <c r="D3186" s="8">
        <v>31</v>
      </c>
      <c r="E3186" s="9">
        <v>189.509995</v>
      </c>
      <c r="F3186" s="10">
        <v>6.6709005148837264E-3</v>
      </c>
      <c r="G3186" s="9">
        <v>99</v>
      </c>
      <c r="H3186" s="12">
        <f t="shared" si="245"/>
        <v>20041.789474000001</v>
      </c>
      <c r="I3186" s="37">
        <f t="shared" si="246"/>
        <v>130</v>
      </c>
      <c r="J3186" s="38">
        <f t="shared" si="247"/>
        <v>154.16761133846154</v>
      </c>
      <c r="K3186" s="13">
        <f t="shared" si="248"/>
        <v>0.23846153846153847</v>
      </c>
      <c r="L3186" s="14">
        <f t="shared" si="249"/>
        <v>0.7615384615384615</v>
      </c>
    </row>
    <row r="3187" spans="1:12" x14ac:dyDescent="0.35">
      <c r="A3187" s="2">
        <v>44526</v>
      </c>
      <c r="B3187" s="5">
        <v>41.77</v>
      </c>
      <c r="C3187" s="6">
        <v>1.1315902755172136E-2</v>
      </c>
      <c r="D3187" s="8">
        <v>31</v>
      </c>
      <c r="E3187" s="9">
        <v>184.509995</v>
      </c>
      <c r="F3187" s="10">
        <v>-2.673813173989803E-2</v>
      </c>
      <c r="G3187" s="9">
        <v>99</v>
      </c>
      <c r="H3187" s="12">
        <f t="shared" si="245"/>
        <v>19561.359505</v>
      </c>
      <c r="I3187" s="37">
        <f t="shared" si="246"/>
        <v>130</v>
      </c>
      <c r="J3187" s="38">
        <f t="shared" si="247"/>
        <v>150.4719961923077</v>
      </c>
      <c r="K3187" s="13">
        <f t="shared" si="248"/>
        <v>0.23846153846153847</v>
      </c>
      <c r="L3187" s="14">
        <f t="shared" si="249"/>
        <v>0.7615384615384615</v>
      </c>
    </row>
    <row r="3188" spans="1:12" x14ac:dyDescent="0.35">
      <c r="A3188" s="2">
        <v>44529</v>
      </c>
      <c r="B3188" s="5">
        <v>41.619999</v>
      </c>
      <c r="C3188" s="6">
        <v>-3.5975815705060477E-3</v>
      </c>
      <c r="D3188" s="8">
        <v>31</v>
      </c>
      <c r="E3188" s="9">
        <v>184.550003</v>
      </c>
      <c r="F3188" s="10">
        <v>2.168102767763358E-4</v>
      </c>
      <c r="G3188" s="9">
        <v>99</v>
      </c>
      <c r="H3188" s="12">
        <f t="shared" si="245"/>
        <v>19560.670266000001</v>
      </c>
      <c r="I3188" s="37">
        <f t="shared" si="246"/>
        <v>130</v>
      </c>
      <c r="J3188" s="38">
        <f t="shared" si="247"/>
        <v>150.46669435384615</v>
      </c>
      <c r="K3188" s="13">
        <f t="shared" si="248"/>
        <v>0.23846153846153847</v>
      </c>
      <c r="L3188" s="14">
        <f t="shared" si="249"/>
        <v>0.7615384615384615</v>
      </c>
    </row>
    <row r="3189" spans="1:12" x14ac:dyDescent="0.35">
      <c r="A3189" s="2">
        <v>44530</v>
      </c>
      <c r="B3189" s="5">
        <v>41.509998000000003</v>
      </c>
      <c r="C3189" s="6">
        <v>-2.6464830547925366E-3</v>
      </c>
      <c r="D3189" s="8">
        <v>31</v>
      </c>
      <c r="E3189" s="9">
        <v>183.699997</v>
      </c>
      <c r="F3189" s="10">
        <v>-4.6164698416593097E-3</v>
      </c>
      <c r="G3189" s="9">
        <v>99</v>
      </c>
      <c r="H3189" s="12">
        <f t="shared" si="245"/>
        <v>19473.109640999999</v>
      </c>
      <c r="I3189" s="37">
        <f t="shared" si="246"/>
        <v>130</v>
      </c>
      <c r="J3189" s="38">
        <f t="shared" si="247"/>
        <v>149.79315108461537</v>
      </c>
      <c r="K3189" s="13">
        <f t="shared" si="248"/>
        <v>0.23846153846153847</v>
      </c>
      <c r="L3189" s="14">
        <f t="shared" si="249"/>
        <v>0.7615384615384615</v>
      </c>
    </row>
    <row r="3190" spans="1:12" x14ac:dyDescent="0.35">
      <c r="A3190" s="2">
        <v>44531</v>
      </c>
      <c r="B3190" s="5">
        <v>41.209999000000003</v>
      </c>
      <c r="C3190" s="6">
        <v>-7.2533927990141578E-3</v>
      </c>
      <c r="D3190" s="8">
        <v>31</v>
      </c>
      <c r="E3190" s="9">
        <v>185.720001</v>
      </c>
      <c r="F3190" s="10">
        <v>1.0936192646065379E-2</v>
      </c>
      <c r="G3190" s="9">
        <v>99</v>
      </c>
      <c r="H3190" s="12">
        <f t="shared" si="245"/>
        <v>19663.790067999998</v>
      </c>
      <c r="I3190" s="37">
        <f t="shared" si="246"/>
        <v>130</v>
      </c>
      <c r="J3190" s="38">
        <f t="shared" si="247"/>
        <v>151.25992359999998</v>
      </c>
      <c r="K3190" s="13">
        <f t="shared" si="248"/>
        <v>0.23846153846153847</v>
      </c>
      <c r="L3190" s="14">
        <f t="shared" si="249"/>
        <v>0.7615384615384615</v>
      </c>
    </row>
    <row r="3191" spans="1:12" x14ac:dyDescent="0.35">
      <c r="A3191" s="2">
        <v>44532</v>
      </c>
      <c r="B3191" s="5">
        <v>40.98</v>
      </c>
      <c r="C3191" s="6">
        <v>-5.5967782740173888E-3</v>
      </c>
      <c r="D3191" s="8">
        <v>31</v>
      </c>
      <c r="E3191" s="9">
        <v>187.990005</v>
      </c>
      <c r="F3191" s="10">
        <v>1.2148627986857896E-2</v>
      </c>
      <c r="G3191" s="9">
        <v>99</v>
      </c>
      <c r="H3191" s="12">
        <f t="shared" si="245"/>
        <v>19881.390495</v>
      </c>
      <c r="I3191" s="37">
        <f t="shared" si="246"/>
        <v>130</v>
      </c>
      <c r="J3191" s="38">
        <f t="shared" si="247"/>
        <v>152.93377303846154</v>
      </c>
      <c r="K3191" s="13">
        <f t="shared" si="248"/>
        <v>0.23846153846153847</v>
      </c>
      <c r="L3191" s="14">
        <f t="shared" si="249"/>
        <v>0.7615384615384615</v>
      </c>
    </row>
    <row r="3192" spans="1:12" x14ac:dyDescent="0.35">
      <c r="A3192" s="2">
        <v>44533</v>
      </c>
      <c r="B3192" s="5">
        <v>40.919998</v>
      </c>
      <c r="C3192" s="6">
        <v>-1.4652506031844759E-3</v>
      </c>
      <c r="D3192" s="8">
        <v>31</v>
      </c>
      <c r="E3192" s="9">
        <v>186</v>
      </c>
      <c r="F3192" s="10">
        <v>-1.0642122809827015E-2</v>
      </c>
      <c r="G3192" s="9">
        <v>99</v>
      </c>
      <c r="H3192" s="12">
        <f t="shared" si="245"/>
        <v>19682.519938000001</v>
      </c>
      <c r="I3192" s="37">
        <f t="shared" si="246"/>
        <v>130</v>
      </c>
      <c r="J3192" s="38">
        <f t="shared" si="247"/>
        <v>151.40399952307692</v>
      </c>
      <c r="K3192" s="13">
        <f t="shared" si="248"/>
        <v>0.23846153846153847</v>
      </c>
      <c r="L3192" s="14">
        <f t="shared" si="249"/>
        <v>0.7615384615384615</v>
      </c>
    </row>
    <row r="3193" spans="1:12" x14ac:dyDescent="0.35">
      <c r="A3193" s="2">
        <v>44536</v>
      </c>
      <c r="B3193" s="5">
        <v>41.299999</v>
      </c>
      <c r="C3193" s="6">
        <v>9.2435835463424709E-3</v>
      </c>
      <c r="D3193" s="8">
        <v>31</v>
      </c>
      <c r="E3193" s="9">
        <v>183.009995</v>
      </c>
      <c r="F3193" s="10">
        <v>-1.6205904876922084E-2</v>
      </c>
      <c r="G3193" s="9">
        <v>99</v>
      </c>
      <c r="H3193" s="12">
        <f t="shared" si="245"/>
        <v>19398.289474000001</v>
      </c>
      <c r="I3193" s="37">
        <f t="shared" si="246"/>
        <v>130</v>
      </c>
      <c r="J3193" s="38">
        <f t="shared" si="247"/>
        <v>149.21761133846155</v>
      </c>
      <c r="K3193" s="13">
        <f t="shared" si="248"/>
        <v>0.23846153846153847</v>
      </c>
      <c r="L3193" s="14">
        <f t="shared" si="249"/>
        <v>0.7615384615384615</v>
      </c>
    </row>
    <row r="3194" spans="1:12" x14ac:dyDescent="0.35">
      <c r="A3194" s="2">
        <v>44537</v>
      </c>
      <c r="B3194" s="5">
        <v>41.220001000000003</v>
      </c>
      <c r="C3194" s="6">
        <v>-1.9388760315308673E-3</v>
      </c>
      <c r="D3194" s="8">
        <v>31</v>
      </c>
      <c r="E3194" s="9">
        <v>185.71000699999999</v>
      </c>
      <c r="F3194" s="10">
        <v>1.4645586061858396E-2</v>
      </c>
      <c r="G3194" s="9">
        <v>99</v>
      </c>
      <c r="H3194" s="12">
        <f t="shared" si="245"/>
        <v>19663.110723999998</v>
      </c>
      <c r="I3194" s="37">
        <f t="shared" si="246"/>
        <v>130</v>
      </c>
      <c r="J3194" s="38">
        <f t="shared" si="247"/>
        <v>151.25469787692307</v>
      </c>
      <c r="K3194" s="13">
        <f t="shared" si="248"/>
        <v>0.23846153846153847</v>
      </c>
      <c r="L3194" s="14">
        <f t="shared" si="249"/>
        <v>0.7615384615384615</v>
      </c>
    </row>
    <row r="3195" spans="1:12" x14ac:dyDescent="0.35">
      <c r="A3195" s="2">
        <v>44538</v>
      </c>
      <c r="B3195" s="5">
        <v>41.470001000000003</v>
      </c>
      <c r="C3195" s="6">
        <v>6.0466986497260677E-3</v>
      </c>
      <c r="D3195" s="8">
        <v>31</v>
      </c>
      <c r="E3195" s="9">
        <v>188.479996</v>
      </c>
      <c r="F3195" s="10">
        <v>1.4805524342673237E-2</v>
      </c>
      <c r="G3195" s="9">
        <v>99</v>
      </c>
      <c r="H3195" s="12">
        <f t="shared" si="245"/>
        <v>19945.089635</v>
      </c>
      <c r="I3195" s="37">
        <f t="shared" si="246"/>
        <v>130</v>
      </c>
      <c r="J3195" s="38">
        <f t="shared" si="247"/>
        <v>153.42376642307693</v>
      </c>
      <c r="K3195" s="13">
        <f t="shared" si="248"/>
        <v>0.23846153846153847</v>
      </c>
      <c r="L3195" s="14">
        <f t="shared" si="249"/>
        <v>0.7615384615384615</v>
      </c>
    </row>
    <row r="3196" spans="1:12" x14ac:dyDescent="0.35">
      <c r="A3196" s="2">
        <v>44539</v>
      </c>
      <c r="B3196" s="5">
        <v>41.349997999999999</v>
      </c>
      <c r="C3196" s="6">
        <v>-2.8979252700014335E-3</v>
      </c>
      <c r="D3196" s="8">
        <v>31</v>
      </c>
      <c r="E3196" s="9">
        <v>189.13999899999999</v>
      </c>
      <c r="F3196" s="10">
        <v>3.4955970594658936E-3</v>
      </c>
      <c r="G3196" s="9">
        <v>99</v>
      </c>
      <c r="H3196" s="12">
        <f t="shared" si="245"/>
        <v>20006.709838999999</v>
      </c>
      <c r="I3196" s="37">
        <f t="shared" si="246"/>
        <v>130</v>
      </c>
      <c r="J3196" s="38">
        <f t="shared" si="247"/>
        <v>153.89776799230768</v>
      </c>
      <c r="K3196" s="13">
        <f t="shared" si="248"/>
        <v>0.23846153846153847</v>
      </c>
      <c r="L3196" s="14">
        <f t="shared" si="249"/>
        <v>0.7615384615384615</v>
      </c>
    </row>
    <row r="3197" spans="1:12" x14ac:dyDescent="0.35">
      <c r="A3197" s="2">
        <v>44540</v>
      </c>
      <c r="B3197" s="5">
        <v>41.27</v>
      </c>
      <c r="C3197" s="6">
        <v>-1.9365293376147896E-3</v>
      </c>
      <c r="D3197" s="8">
        <v>31</v>
      </c>
      <c r="E3197" s="9">
        <v>189.08999600000001</v>
      </c>
      <c r="F3197" s="10">
        <v>-2.6440526109627882E-4</v>
      </c>
      <c r="G3197" s="9">
        <v>99</v>
      </c>
      <c r="H3197" s="12">
        <f t="shared" si="245"/>
        <v>19999.279603999999</v>
      </c>
      <c r="I3197" s="37">
        <f t="shared" si="246"/>
        <v>130</v>
      </c>
      <c r="J3197" s="38">
        <f t="shared" si="247"/>
        <v>153.84061233846154</v>
      </c>
      <c r="K3197" s="13">
        <f t="shared" si="248"/>
        <v>0.23846153846153847</v>
      </c>
      <c r="L3197" s="14">
        <f t="shared" si="249"/>
        <v>0.7615384615384615</v>
      </c>
    </row>
    <row r="3198" spans="1:12" x14ac:dyDescent="0.35">
      <c r="A3198" s="2">
        <v>44543</v>
      </c>
      <c r="B3198" s="5">
        <v>41.549999</v>
      </c>
      <c r="C3198" s="6">
        <v>6.7616534695775776E-3</v>
      </c>
      <c r="D3198" s="8">
        <v>31</v>
      </c>
      <c r="E3198" s="9">
        <v>187.89999399999999</v>
      </c>
      <c r="F3198" s="10">
        <v>-6.3131965516403099E-3</v>
      </c>
      <c r="G3198" s="9">
        <v>99</v>
      </c>
      <c r="H3198" s="12">
        <f t="shared" si="245"/>
        <v>19890.149374999997</v>
      </c>
      <c r="I3198" s="37">
        <f t="shared" si="246"/>
        <v>130</v>
      </c>
      <c r="J3198" s="38">
        <f t="shared" si="247"/>
        <v>153.00114903846151</v>
      </c>
      <c r="K3198" s="13">
        <f t="shared" si="248"/>
        <v>0.23846153846153847</v>
      </c>
      <c r="L3198" s="14">
        <f t="shared" si="249"/>
        <v>0.7615384615384615</v>
      </c>
    </row>
    <row r="3199" spans="1:12" x14ac:dyDescent="0.35">
      <c r="A3199" s="2">
        <v>44544</v>
      </c>
      <c r="B3199" s="5">
        <v>41.549999</v>
      </c>
      <c r="C3199" s="6">
        <v>0</v>
      </c>
      <c r="D3199" s="8">
        <v>31</v>
      </c>
      <c r="E3199" s="9">
        <v>187.33000200000001</v>
      </c>
      <c r="F3199" s="10">
        <v>-3.0380963382263815E-3</v>
      </c>
      <c r="G3199" s="9">
        <v>99</v>
      </c>
      <c r="H3199" s="12">
        <f t="shared" si="245"/>
        <v>19833.720166999999</v>
      </c>
      <c r="I3199" s="37">
        <f t="shared" si="246"/>
        <v>130</v>
      </c>
      <c r="J3199" s="38">
        <f t="shared" si="247"/>
        <v>152.5670782076923</v>
      </c>
      <c r="K3199" s="13">
        <f t="shared" si="248"/>
        <v>0.23846153846153847</v>
      </c>
      <c r="L3199" s="14">
        <f t="shared" si="249"/>
        <v>0.7615384615384615</v>
      </c>
    </row>
    <row r="3200" spans="1:12" x14ac:dyDescent="0.35">
      <c r="A3200" s="2">
        <v>44545</v>
      </c>
      <c r="B3200" s="5">
        <v>41.470001000000003</v>
      </c>
      <c r="C3200" s="6">
        <v>-1.9271988619613545E-3</v>
      </c>
      <c r="D3200" s="8">
        <v>31</v>
      </c>
      <c r="E3200" s="9">
        <v>186.25</v>
      </c>
      <c r="F3200" s="10">
        <v>-5.7819208896452423E-3</v>
      </c>
      <c r="G3200" s="9">
        <v>99</v>
      </c>
      <c r="H3200" s="12">
        <f t="shared" si="245"/>
        <v>19724.320030999999</v>
      </c>
      <c r="I3200" s="37">
        <f t="shared" si="246"/>
        <v>130</v>
      </c>
      <c r="J3200" s="38">
        <f t="shared" si="247"/>
        <v>151.72553869999999</v>
      </c>
      <c r="K3200" s="13">
        <f t="shared" si="248"/>
        <v>0.23846153846153847</v>
      </c>
      <c r="L3200" s="14">
        <f t="shared" si="249"/>
        <v>0.7615384615384615</v>
      </c>
    </row>
    <row r="3201" spans="1:12" x14ac:dyDescent="0.35">
      <c r="A3201" s="2">
        <v>44546</v>
      </c>
      <c r="B3201" s="5">
        <v>41.720001000000003</v>
      </c>
      <c r="C3201" s="6">
        <v>6.0103557297837007E-3</v>
      </c>
      <c r="D3201" s="8">
        <v>31</v>
      </c>
      <c r="E3201" s="9">
        <v>186.61999499999999</v>
      </c>
      <c r="F3201" s="10">
        <v>1.9845797537945131E-3</v>
      </c>
      <c r="G3201" s="9">
        <v>99</v>
      </c>
      <c r="H3201" s="12">
        <f t="shared" si="245"/>
        <v>19768.699535999996</v>
      </c>
      <c r="I3201" s="37">
        <f t="shared" si="246"/>
        <v>130</v>
      </c>
      <c r="J3201" s="38">
        <f t="shared" si="247"/>
        <v>152.06691950769229</v>
      </c>
      <c r="K3201" s="13">
        <f t="shared" si="248"/>
        <v>0.23846153846153847</v>
      </c>
      <c r="L3201" s="14">
        <f t="shared" si="249"/>
        <v>0.7615384615384615</v>
      </c>
    </row>
    <row r="3202" spans="1:12" x14ac:dyDescent="0.35">
      <c r="A3202" s="2">
        <v>44547</v>
      </c>
      <c r="B3202" s="5">
        <v>42.139999000000003</v>
      </c>
      <c r="C3202" s="6">
        <v>1.0016730543729757E-2</v>
      </c>
      <c r="D3202" s="8">
        <v>31</v>
      </c>
      <c r="E3202" s="9">
        <v>183.770004</v>
      </c>
      <c r="F3202" s="10">
        <v>-1.5389439539791994E-2</v>
      </c>
      <c r="G3202" s="9">
        <v>99</v>
      </c>
      <c r="H3202" s="12">
        <f t="shared" si="245"/>
        <v>19499.570365</v>
      </c>
      <c r="I3202" s="37">
        <f t="shared" si="246"/>
        <v>130</v>
      </c>
      <c r="J3202" s="38">
        <f t="shared" si="247"/>
        <v>149.99669511538463</v>
      </c>
      <c r="K3202" s="13">
        <f t="shared" si="248"/>
        <v>0.23846153846153847</v>
      </c>
      <c r="L3202" s="14">
        <f t="shared" si="249"/>
        <v>0.7615384615384615</v>
      </c>
    </row>
    <row r="3203" spans="1:12" x14ac:dyDescent="0.35">
      <c r="A3203" s="2">
        <v>44550</v>
      </c>
      <c r="B3203" s="5">
        <v>41.860000999999997</v>
      </c>
      <c r="C3203" s="6">
        <v>-6.6666437386126987E-3</v>
      </c>
      <c r="D3203" s="8">
        <v>31</v>
      </c>
      <c r="E3203" s="9">
        <v>179.929993</v>
      </c>
      <c r="F3203" s="10">
        <v>-2.1117150013263419E-2</v>
      </c>
      <c r="G3203" s="9">
        <v>99</v>
      </c>
      <c r="H3203" s="12">
        <f t="shared" ref="H3203:H3266" si="250">B3203*D3203+E3203*G3203</f>
        <v>19110.729337999997</v>
      </c>
      <c r="I3203" s="37">
        <f t="shared" ref="I3203:I3266" si="251">SUM(D3203,G3203)</f>
        <v>130</v>
      </c>
      <c r="J3203" s="38">
        <f t="shared" ref="J3203:J3266" si="252">H3203/I3203</f>
        <v>147.00561029230767</v>
      </c>
      <c r="K3203" s="13">
        <f t="shared" ref="K3203:K3266" si="253">D3203/(D3203+G3203)</f>
        <v>0.23846153846153847</v>
      </c>
      <c r="L3203" s="14">
        <f t="shared" ref="L3203:L3266" si="254">1-K3203</f>
        <v>0.7615384615384615</v>
      </c>
    </row>
    <row r="3204" spans="1:12" x14ac:dyDescent="0.35">
      <c r="A3204" s="2">
        <v>44551</v>
      </c>
      <c r="B3204" s="5">
        <v>41.689999</v>
      </c>
      <c r="C3204" s="6">
        <v>-4.0694730008699054E-3</v>
      </c>
      <c r="D3204" s="8">
        <v>31</v>
      </c>
      <c r="E3204" s="9">
        <v>181.449997</v>
      </c>
      <c r="F3204" s="10">
        <v>8.412269665190486E-3</v>
      </c>
      <c r="G3204" s="9">
        <v>99</v>
      </c>
      <c r="H3204" s="12">
        <f t="shared" si="250"/>
        <v>19255.939672</v>
      </c>
      <c r="I3204" s="37">
        <f t="shared" si="251"/>
        <v>130</v>
      </c>
      <c r="J3204" s="38">
        <f t="shared" si="252"/>
        <v>148.12261286153847</v>
      </c>
      <c r="K3204" s="13">
        <f t="shared" si="253"/>
        <v>0.23846153846153847</v>
      </c>
      <c r="L3204" s="14">
        <f t="shared" si="254"/>
        <v>0.7615384615384615</v>
      </c>
    </row>
    <row r="3205" spans="1:12" x14ac:dyDescent="0.35">
      <c r="A3205" s="2">
        <v>44552</v>
      </c>
      <c r="B3205" s="5">
        <v>41.52</v>
      </c>
      <c r="C3205" s="6">
        <v>-4.0860290485045248E-3</v>
      </c>
      <c r="D3205" s="8">
        <v>31</v>
      </c>
      <c r="E3205" s="9">
        <v>183.33000200000001</v>
      </c>
      <c r="F3205" s="10">
        <v>1.0307701358624577E-2</v>
      </c>
      <c r="G3205" s="9">
        <v>99</v>
      </c>
      <c r="H3205" s="12">
        <f t="shared" si="250"/>
        <v>19436.790197999999</v>
      </c>
      <c r="I3205" s="37">
        <f t="shared" si="251"/>
        <v>130</v>
      </c>
      <c r="J3205" s="38">
        <f t="shared" si="252"/>
        <v>149.51377075384613</v>
      </c>
      <c r="K3205" s="13">
        <f t="shared" si="253"/>
        <v>0.23846153846153847</v>
      </c>
      <c r="L3205" s="14">
        <f t="shared" si="254"/>
        <v>0.7615384615384615</v>
      </c>
    </row>
    <row r="3206" spans="1:12" x14ac:dyDescent="0.35">
      <c r="A3206" s="2">
        <v>44553</v>
      </c>
      <c r="B3206" s="5">
        <v>41.689999</v>
      </c>
      <c r="C3206" s="6">
        <v>4.0860290485045248E-3</v>
      </c>
      <c r="D3206" s="8">
        <v>31</v>
      </c>
      <c r="E3206" s="9">
        <v>184.10000600000001</v>
      </c>
      <c r="F3206" s="10">
        <v>4.1913023457915699E-3</v>
      </c>
      <c r="G3206" s="9">
        <v>99</v>
      </c>
      <c r="H3206" s="12">
        <f t="shared" si="250"/>
        <v>19518.290563000002</v>
      </c>
      <c r="I3206" s="37">
        <f t="shared" si="251"/>
        <v>130</v>
      </c>
      <c r="J3206" s="38">
        <f t="shared" si="252"/>
        <v>150.14069663846155</v>
      </c>
      <c r="K3206" s="13">
        <f t="shared" si="253"/>
        <v>0.23846153846153847</v>
      </c>
      <c r="L3206" s="14">
        <f t="shared" si="254"/>
        <v>0.7615384615384615</v>
      </c>
    </row>
    <row r="3207" spans="1:12" x14ac:dyDescent="0.35">
      <c r="A3207" s="2">
        <v>44554</v>
      </c>
      <c r="B3207" s="5">
        <v>41.709999000000003</v>
      </c>
      <c r="C3207" s="6">
        <v>4.7961632765014528E-4</v>
      </c>
      <c r="D3207" s="8">
        <v>31</v>
      </c>
      <c r="E3207" s="9">
        <v>183.449997</v>
      </c>
      <c r="F3207" s="10">
        <v>-3.5369863819534331E-3</v>
      </c>
      <c r="G3207" s="9">
        <v>99</v>
      </c>
      <c r="H3207" s="12">
        <f t="shared" si="250"/>
        <v>19454.559671999999</v>
      </c>
      <c r="I3207" s="37">
        <f t="shared" si="251"/>
        <v>130</v>
      </c>
      <c r="J3207" s="38">
        <f t="shared" si="252"/>
        <v>149.6504590153846</v>
      </c>
      <c r="K3207" s="13">
        <f t="shared" si="253"/>
        <v>0.23846153846153847</v>
      </c>
      <c r="L3207" s="14">
        <f t="shared" si="254"/>
        <v>0.7615384615384615</v>
      </c>
    </row>
    <row r="3208" spans="1:12" x14ac:dyDescent="0.35">
      <c r="A3208" s="2">
        <v>44557</v>
      </c>
      <c r="B3208" s="5">
        <v>41.59</v>
      </c>
      <c r="C3208" s="6">
        <v>-2.8811304789675418E-3</v>
      </c>
      <c r="D3208" s="8">
        <v>31</v>
      </c>
      <c r="E3208" s="9">
        <v>184.550003</v>
      </c>
      <c r="F3208" s="10">
        <v>5.9783112837035191E-3</v>
      </c>
      <c r="G3208" s="9">
        <v>99</v>
      </c>
      <c r="H3208" s="12">
        <f t="shared" si="250"/>
        <v>19559.740297</v>
      </c>
      <c r="I3208" s="37">
        <f t="shared" si="251"/>
        <v>130</v>
      </c>
      <c r="J3208" s="38">
        <f t="shared" si="252"/>
        <v>150.45954074615383</v>
      </c>
      <c r="K3208" s="13">
        <f t="shared" si="253"/>
        <v>0.23846153846153847</v>
      </c>
      <c r="L3208" s="14">
        <f t="shared" si="254"/>
        <v>0.7615384615384615</v>
      </c>
    </row>
    <row r="3209" spans="1:12" x14ac:dyDescent="0.35">
      <c r="A3209" s="2">
        <v>44558</v>
      </c>
      <c r="B3209" s="5">
        <v>41.610000999999997</v>
      </c>
      <c r="C3209" s="6">
        <v>4.8079327271377537E-4</v>
      </c>
      <c r="D3209" s="8">
        <v>31</v>
      </c>
      <c r="E3209" s="9">
        <v>186.300003</v>
      </c>
      <c r="F3209" s="10">
        <v>9.4378479788375103E-3</v>
      </c>
      <c r="G3209" s="9">
        <v>99</v>
      </c>
      <c r="H3209" s="12">
        <f t="shared" si="250"/>
        <v>19733.610327999999</v>
      </c>
      <c r="I3209" s="37">
        <f t="shared" si="251"/>
        <v>130</v>
      </c>
      <c r="J3209" s="38">
        <f t="shared" si="252"/>
        <v>151.79700252307691</v>
      </c>
      <c r="K3209" s="13">
        <f t="shared" si="253"/>
        <v>0.23846153846153847</v>
      </c>
      <c r="L3209" s="14">
        <f t="shared" si="254"/>
        <v>0.7615384615384615</v>
      </c>
    </row>
    <row r="3210" spans="1:12" x14ac:dyDescent="0.35">
      <c r="A3210" s="2">
        <v>44559</v>
      </c>
      <c r="B3210" s="5">
        <v>41.5</v>
      </c>
      <c r="C3210" s="6">
        <v>-2.6471197908817246E-3</v>
      </c>
      <c r="D3210" s="8">
        <v>31</v>
      </c>
      <c r="E3210" s="9">
        <v>186.11999499999999</v>
      </c>
      <c r="F3210" s="10">
        <v>-9.6669359854306691E-4</v>
      </c>
      <c r="G3210" s="9">
        <v>99</v>
      </c>
      <c r="H3210" s="12">
        <f t="shared" si="250"/>
        <v>19712.379504999997</v>
      </c>
      <c r="I3210" s="37">
        <f t="shared" si="251"/>
        <v>130</v>
      </c>
      <c r="J3210" s="38">
        <f t="shared" si="252"/>
        <v>151.63368849999998</v>
      </c>
      <c r="K3210" s="13">
        <f t="shared" si="253"/>
        <v>0.23846153846153847</v>
      </c>
      <c r="L3210" s="14">
        <f t="shared" si="254"/>
        <v>0.7615384615384615</v>
      </c>
    </row>
    <row r="3211" spans="1:12" x14ac:dyDescent="0.35">
      <c r="A3211" s="2">
        <v>44560</v>
      </c>
      <c r="B3211" s="5">
        <v>41.220001000000003</v>
      </c>
      <c r="C3211" s="6">
        <v>-6.7698275142715758E-3</v>
      </c>
      <c r="D3211" s="8">
        <v>31</v>
      </c>
      <c r="E3211" s="9">
        <v>186.13999899999999</v>
      </c>
      <c r="F3211" s="10">
        <v>1.0747327320448363E-4</v>
      </c>
      <c r="G3211" s="9">
        <v>99</v>
      </c>
      <c r="H3211" s="12">
        <f t="shared" si="250"/>
        <v>19705.679931999999</v>
      </c>
      <c r="I3211" s="37">
        <f t="shared" si="251"/>
        <v>130</v>
      </c>
      <c r="J3211" s="38">
        <f t="shared" si="252"/>
        <v>151.58215332307691</v>
      </c>
      <c r="K3211" s="13">
        <f t="shared" si="253"/>
        <v>0.23846153846153847</v>
      </c>
      <c r="L3211" s="14">
        <f t="shared" si="254"/>
        <v>0.7615384615384615</v>
      </c>
    </row>
    <row r="3212" spans="1:12" x14ac:dyDescent="0.35">
      <c r="A3212" s="2">
        <v>44561</v>
      </c>
      <c r="B3212" s="5">
        <v>41.48</v>
      </c>
      <c r="C3212" s="6">
        <v>6.2877836389456654E-3</v>
      </c>
      <c r="D3212" s="8">
        <v>31</v>
      </c>
      <c r="E3212" s="9">
        <v>187.78999300000001</v>
      </c>
      <c r="F3212" s="10">
        <v>8.8252065591705176E-3</v>
      </c>
      <c r="G3212" s="9">
        <v>99</v>
      </c>
      <c r="H3212" s="12">
        <f t="shared" si="250"/>
        <v>19877.089307000002</v>
      </c>
      <c r="I3212" s="37">
        <f t="shared" si="251"/>
        <v>130</v>
      </c>
      <c r="J3212" s="38">
        <f t="shared" si="252"/>
        <v>152.90068697692308</v>
      </c>
      <c r="K3212" s="13">
        <f t="shared" si="253"/>
        <v>0.23846153846153847</v>
      </c>
      <c r="L3212" s="14">
        <f t="shared" si="254"/>
        <v>0.7615384615384615</v>
      </c>
    </row>
    <row r="3213" spans="1:12" x14ac:dyDescent="0.35">
      <c r="A3213" s="2">
        <v>44564</v>
      </c>
      <c r="B3213" s="5">
        <v>41.73</v>
      </c>
      <c r="C3213" s="6">
        <v>6.0089112421346513E-3</v>
      </c>
      <c r="D3213" s="8">
        <v>35</v>
      </c>
      <c r="E3213" s="9">
        <v>190.720001</v>
      </c>
      <c r="F3213" s="10">
        <v>1.5482109175839476E-2</v>
      </c>
      <c r="G3213" s="9">
        <v>105</v>
      </c>
      <c r="H3213" s="12">
        <f t="shared" si="250"/>
        <v>21486.150105000001</v>
      </c>
      <c r="I3213" s="37">
        <f t="shared" si="251"/>
        <v>140</v>
      </c>
      <c r="J3213" s="38">
        <f t="shared" si="252"/>
        <v>153.47250074999999</v>
      </c>
      <c r="K3213" s="13">
        <f t="shared" si="253"/>
        <v>0.25</v>
      </c>
      <c r="L3213" s="14">
        <f t="shared" si="254"/>
        <v>0.75</v>
      </c>
    </row>
    <row r="3214" spans="1:12" x14ac:dyDescent="0.35">
      <c r="A3214" s="2">
        <v>44565</v>
      </c>
      <c r="B3214" s="5">
        <v>41.459999000000003</v>
      </c>
      <c r="C3214" s="6">
        <v>-6.491211715461187E-3</v>
      </c>
      <c r="D3214" s="8">
        <v>35</v>
      </c>
      <c r="E3214" s="9">
        <v>192.46000699999999</v>
      </c>
      <c r="F3214" s="10">
        <v>9.0819871791740781E-3</v>
      </c>
      <c r="G3214" s="9">
        <v>105</v>
      </c>
      <c r="H3214" s="12">
        <f t="shared" si="250"/>
        <v>21659.400700000002</v>
      </c>
      <c r="I3214" s="37">
        <f t="shared" si="251"/>
        <v>140</v>
      </c>
      <c r="J3214" s="38">
        <f t="shared" si="252"/>
        <v>154.71000500000002</v>
      </c>
      <c r="K3214" s="13">
        <f t="shared" si="253"/>
        <v>0.25</v>
      </c>
      <c r="L3214" s="14">
        <f t="shared" si="254"/>
        <v>0.75</v>
      </c>
    </row>
    <row r="3215" spans="1:12" x14ac:dyDescent="0.35">
      <c r="A3215" s="2">
        <v>44566</v>
      </c>
      <c r="B3215" s="5">
        <v>41.560001</v>
      </c>
      <c r="C3215" s="6">
        <v>2.4091074046239669E-3</v>
      </c>
      <c r="D3215" s="8">
        <v>35</v>
      </c>
      <c r="E3215" s="9">
        <v>193.33999600000001</v>
      </c>
      <c r="F3215" s="10">
        <v>4.561900048069667E-3</v>
      </c>
      <c r="G3215" s="9">
        <v>105</v>
      </c>
      <c r="H3215" s="12">
        <f t="shared" si="250"/>
        <v>21755.299615</v>
      </c>
      <c r="I3215" s="37">
        <f t="shared" si="251"/>
        <v>140</v>
      </c>
      <c r="J3215" s="38">
        <f t="shared" si="252"/>
        <v>155.39499724999999</v>
      </c>
      <c r="K3215" s="13">
        <f t="shared" si="253"/>
        <v>0.25</v>
      </c>
      <c r="L3215" s="14">
        <f t="shared" si="254"/>
        <v>0.75</v>
      </c>
    </row>
    <row r="3216" spans="1:12" x14ac:dyDescent="0.35">
      <c r="A3216" s="2">
        <v>44567</v>
      </c>
      <c r="B3216" s="5">
        <v>41.240001999999997</v>
      </c>
      <c r="C3216" s="6">
        <v>-7.7294826472606992E-3</v>
      </c>
      <c r="D3216" s="8">
        <v>35</v>
      </c>
      <c r="E3216" s="9">
        <v>191.91999799999999</v>
      </c>
      <c r="F3216" s="10">
        <v>-7.3716682370870146E-3</v>
      </c>
      <c r="G3216" s="9">
        <v>105</v>
      </c>
      <c r="H3216" s="12">
        <f t="shared" si="250"/>
        <v>21594.99986</v>
      </c>
      <c r="I3216" s="37">
        <f t="shared" si="251"/>
        <v>140</v>
      </c>
      <c r="J3216" s="38">
        <f t="shared" si="252"/>
        <v>154.249999</v>
      </c>
      <c r="K3216" s="13">
        <f t="shared" si="253"/>
        <v>0.25</v>
      </c>
      <c r="L3216" s="14">
        <f t="shared" si="254"/>
        <v>0.75</v>
      </c>
    </row>
    <row r="3217" spans="1:12" x14ac:dyDescent="0.35">
      <c r="A3217" s="2">
        <v>44568</v>
      </c>
      <c r="B3217" s="5">
        <v>41.09</v>
      </c>
      <c r="C3217" s="6">
        <v>-3.6439247500448246E-3</v>
      </c>
      <c r="D3217" s="8">
        <v>35</v>
      </c>
      <c r="E3217" s="9">
        <v>192.41999799999999</v>
      </c>
      <c r="F3217" s="10">
        <v>2.6018644287582049E-3</v>
      </c>
      <c r="G3217" s="9">
        <v>105</v>
      </c>
      <c r="H3217" s="12">
        <f t="shared" si="250"/>
        <v>21642.249790000002</v>
      </c>
      <c r="I3217" s="37">
        <f t="shared" si="251"/>
        <v>140</v>
      </c>
      <c r="J3217" s="38">
        <f t="shared" si="252"/>
        <v>154.58749850000001</v>
      </c>
      <c r="K3217" s="13">
        <f t="shared" si="253"/>
        <v>0.25</v>
      </c>
      <c r="L3217" s="14">
        <f t="shared" si="254"/>
        <v>0.75</v>
      </c>
    </row>
    <row r="3218" spans="1:12" x14ac:dyDescent="0.35">
      <c r="A3218" s="2">
        <v>44571</v>
      </c>
      <c r="B3218" s="5">
        <v>41.07</v>
      </c>
      <c r="C3218" s="6">
        <v>-4.868549268510769E-4</v>
      </c>
      <c r="D3218" s="8">
        <v>35</v>
      </c>
      <c r="E3218" s="9">
        <v>194.35000600000001</v>
      </c>
      <c r="F3218" s="10">
        <v>9.9802156311810108E-3</v>
      </c>
      <c r="G3218" s="9">
        <v>105</v>
      </c>
      <c r="H3218" s="12">
        <f t="shared" si="250"/>
        <v>21844.200630000003</v>
      </c>
      <c r="I3218" s="37">
        <f t="shared" si="251"/>
        <v>140</v>
      </c>
      <c r="J3218" s="38">
        <f t="shared" si="252"/>
        <v>156.03000450000002</v>
      </c>
      <c r="K3218" s="13">
        <f t="shared" si="253"/>
        <v>0.25</v>
      </c>
      <c r="L3218" s="14">
        <f t="shared" si="254"/>
        <v>0.75</v>
      </c>
    </row>
    <row r="3219" spans="1:12" x14ac:dyDescent="0.35">
      <c r="A3219" s="2">
        <v>44572</v>
      </c>
      <c r="B3219" s="5">
        <v>41.209999000000003</v>
      </c>
      <c r="C3219" s="6">
        <v>3.4029931163037652E-3</v>
      </c>
      <c r="D3219" s="8">
        <v>35</v>
      </c>
      <c r="E3219" s="9">
        <v>194.69000199999999</v>
      </c>
      <c r="F3219" s="10">
        <v>1.7478720931904945E-3</v>
      </c>
      <c r="G3219" s="9">
        <v>105</v>
      </c>
      <c r="H3219" s="12">
        <f t="shared" si="250"/>
        <v>21884.800175</v>
      </c>
      <c r="I3219" s="37">
        <f t="shared" si="251"/>
        <v>140</v>
      </c>
      <c r="J3219" s="38">
        <f t="shared" si="252"/>
        <v>156.32000124999999</v>
      </c>
      <c r="K3219" s="13">
        <f t="shared" si="253"/>
        <v>0.25</v>
      </c>
      <c r="L3219" s="14">
        <f t="shared" si="254"/>
        <v>0.75</v>
      </c>
    </row>
    <row r="3220" spans="1:12" x14ac:dyDescent="0.35">
      <c r="A3220" s="2">
        <v>44573</v>
      </c>
      <c r="B3220" s="5">
        <v>41.330002</v>
      </c>
      <c r="C3220" s="6">
        <v>2.9077558298680195E-3</v>
      </c>
      <c r="D3220" s="8">
        <v>35</v>
      </c>
      <c r="E3220" s="9">
        <v>196.199997</v>
      </c>
      <c r="F3220" s="10">
        <v>7.7259715771829107E-3</v>
      </c>
      <c r="G3220" s="9">
        <v>105</v>
      </c>
      <c r="H3220" s="12">
        <f t="shared" si="250"/>
        <v>22047.549755</v>
      </c>
      <c r="I3220" s="37">
        <f t="shared" si="251"/>
        <v>140</v>
      </c>
      <c r="J3220" s="38">
        <f t="shared" si="252"/>
        <v>157.48249824999999</v>
      </c>
      <c r="K3220" s="13">
        <f t="shared" si="253"/>
        <v>0.25</v>
      </c>
      <c r="L3220" s="14">
        <f t="shared" si="254"/>
        <v>0.75</v>
      </c>
    </row>
    <row r="3221" spans="1:12" x14ac:dyDescent="0.35">
      <c r="A3221" s="2">
        <v>44574</v>
      </c>
      <c r="B3221" s="5">
        <v>41.419998</v>
      </c>
      <c r="C3221" s="6">
        <v>2.1751307669455322E-3</v>
      </c>
      <c r="D3221" s="8">
        <v>35</v>
      </c>
      <c r="E3221" s="9">
        <v>197</v>
      </c>
      <c r="F3221" s="10">
        <v>4.0691968972454973E-3</v>
      </c>
      <c r="G3221" s="9">
        <v>105</v>
      </c>
      <c r="H3221" s="12">
        <f t="shared" si="250"/>
        <v>22134.699929999999</v>
      </c>
      <c r="I3221" s="37">
        <f t="shared" si="251"/>
        <v>140</v>
      </c>
      <c r="J3221" s="38">
        <f t="shared" si="252"/>
        <v>158.10499949999999</v>
      </c>
      <c r="K3221" s="13">
        <f t="shared" si="253"/>
        <v>0.25</v>
      </c>
      <c r="L3221" s="14">
        <f t="shared" si="254"/>
        <v>0.75</v>
      </c>
    </row>
    <row r="3222" spans="1:12" x14ac:dyDescent="0.35">
      <c r="A3222" s="2">
        <v>44575</v>
      </c>
      <c r="B3222" s="5">
        <v>41.529998999999997</v>
      </c>
      <c r="C3222" s="6">
        <v>2.6522258820982358E-3</v>
      </c>
      <c r="D3222" s="8">
        <v>35</v>
      </c>
      <c r="E3222" s="9">
        <v>197.36000100000001</v>
      </c>
      <c r="F3222" s="10">
        <v>1.8257485499955095E-3</v>
      </c>
      <c r="G3222" s="9">
        <v>105</v>
      </c>
      <c r="H3222" s="12">
        <f t="shared" si="250"/>
        <v>22176.35007</v>
      </c>
      <c r="I3222" s="37">
        <f t="shared" si="251"/>
        <v>140</v>
      </c>
      <c r="J3222" s="38">
        <f t="shared" si="252"/>
        <v>158.4025005</v>
      </c>
      <c r="K3222" s="13">
        <f t="shared" si="253"/>
        <v>0.25</v>
      </c>
      <c r="L3222" s="14">
        <f t="shared" si="254"/>
        <v>0.75</v>
      </c>
    </row>
    <row r="3223" spans="1:12" x14ac:dyDescent="0.35">
      <c r="A3223" s="2">
        <v>44578</v>
      </c>
      <c r="B3223" s="5">
        <v>41.529998999999997</v>
      </c>
      <c r="C3223" s="6">
        <v>0</v>
      </c>
      <c r="D3223" s="8">
        <v>35</v>
      </c>
      <c r="E3223" s="9">
        <v>198.029999</v>
      </c>
      <c r="F3223" s="10">
        <v>3.3890520310650984E-3</v>
      </c>
      <c r="G3223" s="9">
        <v>105</v>
      </c>
      <c r="H3223" s="12">
        <f t="shared" si="250"/>
        <v>22246.699859999997</v>
      </c>
      <c r="I3223" s="37">
        <f t="shared" si="251"/>
        <v>140</v>
      </c>
      <c r="J3223" s="38">
        <f t="shared" si="252"/>
        <v>158.90499899999998</v>
      </c>
      <c r="K3223" s="13">
        <f t="shared" si="253"/>
        <v>0.25</v>
      </c>
      <c r="L3223" s="14">
        <f t="shared" si="254"/>
        <v>0.75</v>
      </c>
    </row>
    <row r="3224" spans="1:12" x14ac:dyDescent="0.35">
      <c r="A3224" s="2">
        <v>44579</v>
      </c>
      <c r="B3224" s="5">
        <v>41.52</v>
      </c>
      <c r="C3224" s="6">
        <v>-2.4079470604965181E-4</v>
      </c>
      <c r="D3224" s="8">
        <v>35</v>
      </c>
      <c r="E3224" s="9">
        <v>195.970001</v>
      </c>
      <c r="F3224" s="10">
        <v>-1.0456937925264143E-2</v>
      </c>
      <c r="G3224" s="9">
        <v>105</v>
      </c>
      <c r="H3224" s="12">
        <f t="shared" si="250"/>
        <v>22030.050105000002</v>
      </c>
      <c r="I3224" s="37">
        <f t="shared" si="251"/>
        <v>140</v>
      </c>
      <c r="J3224" s="38">
        <f t="shared" si="252"/>
        <v>157.35750075000001</v>
      </c>
      <c r="K3224" s="13">
        <f t="shared" si="253"/>
        <v>0.25</v>
      </c>
      <c r="L3224" s="14">
        <f t="shared" si="254"/>
        <v>0.75</v>
      </c>
    </row>
    <row r="3225" spans="1:12" x14ac:dyDescent="0.35">
      <c r="A3225" s="2">
        <v>44580</v>
      </c>
      <c r="B3225" s="5">
        <v>41.599997999999999</v>
      </c>
      <c r="C3225" s="6">
        <v>1.9248803326599173E-3</v>
      </c>
      <c r="D3225" s="8">
        <v>35</v>
      </c>
      <c r="E3225" s="9">
        <v>194.179993</v>
      </c>
      <c r="F3225" s="10">
        <v>-9.1760635008135694E-3</v>
      </c>
      <c r="G3225" s="9">
        <v>105</v>
      </c>
      <c r="H3225" s="12">
        <f t="shared" si="250"/>
        <v>21844.899194999998</v>
      </c>
      <c r="I3225" s="37">
        <f t="shared" si="251"/>
        <v>140</v>
      </c>
      <c r="J3225" s="38">
        <f t="shared" si="252"/>
        <v>156.03499424999998</v>
      </c>
      <c r="K3225" s="13">
        <f t="shared" si="253"/>
        <v>0.25</v>
      </c>
      <c r="L3225" s="14">
        <f t="shared" si="254"/>
        <v>0.75</v>
      </c>
    </row>
    <row r="3226" spans="1:12" x14ac:dyDescent="0.35">
      <c r="A3226" s="2">
        <v>44581</v>
      </c>
      <c r="B3226" s="5">
        <v>42.049999</v>
      </c>
      <c r="C3226" s="6">
        <v>1.0759243447450828E-2</v>
      </c>
      <c r="D3226" s="8">
        <v>35</v>
      </c>
      <c r="E3226" s="9">
        <v>192.179993</v>
      </c>
      <c r="F3226" s="10">
        <v>-1.0353131468035848E-2</v>
      </c>
      <c r="G3226" s="9">
        <v>105</v>
      </c>
      <c r="H3226" s="12">
        <f t="shared" si="250"/>
        <v>21650.649229999999</v>
      </c>
      <c r="I3226" s="37">
        <f t="shared" si="251"/>
        <v>140</v>
      </c>
      <c r="J3226" s="38">
        <f t="shared" si="252"/>
        <v>154.64749449999999</v>
      </c>
      <c r="K3226" s="13">
        <f t="shared" si="253"/>
        <v>0.25</v>
      </c>
      <c r="L3226" s="14">
        <f t="shared" si="254"/>
        <v>0.75</v>
      </c>
    </row>
    <row r="3227" spans="1:12" x14ac:dyDescent="0.35">
      <c r="A3227" s="2">
        <v>44582</v>
      </c>
      <c r="B3227" s="5">
        <v>41.84</v>
      </c>
      <c r="C3227" s="6">
        <v>-5.0065428810763812E-3</v>
      </c>
      <c r="D3227" s="8">
        <v>35</v>
      </c>
      <c r="E3227" s="9">
        <v>190.63999899999999</v>
      </c>
      <c r="F3227" s="10">
        <v>-8.0455688799379033E-3</v>
      </c>
      <c r="G3227" s="9">
        <v>105</v>
      </c>
      <c r="H3227" s="12">
        <f t="shared" si="250"/>
        <v>21481.599894999999</v>
      </c>
      <c r="I3227" s="37">
        <f t="shared" si="251"/>
        <v>140</v>
      </c>
      <c r="J3227" s="38">
        <f t="shared" si="252"/>
        <v>153.43999925</v>
      </c>
      <c r="K3227" s="13">
        <f t="shared" si="253"/>
        <v>0.25</v>
      </c>
      <c r="L3227" s="14">
        <f t="shared" si="254"/>
        <v>0.75</v>
      </c>
    </row>
    <row r="3228" spans="1:12" x14ac:dyDescent="0.35">
      <c r="A3228" s="2">
        <v>44585</v>
      </c>
      <c r="B3228" s="5">
        <v>42.040000999999997</v>
      </c>
      <c r="C3228" s="6">
        <v>4.7687500389521631E-3</v>
      </c>
      <c r="D3228" s="8">
        <v>35</v>
      </c>
      <c r="E3228" s="9">
        <v>185.78999300000001</v>
      </c>
      <c r="F3228" s="10">
        <v>-2.5769861603865962E-2</v>
      </c>
      <c r="G3228" s="9">
        <v>105</v>
      </c>
      <c r="H3228" s="12">
        <f t="shared" si="250"/>
        <v>20979.349299999998</v>
      </c>
      <c r="I3228" s="37">
        <f t="shared" si="251"/>
        <v>140</v>
      </c>
      <c r="J3228" s="38">
        <f t="shared" si="252"/>
        <v>149.85249499999998</v>
      </c>
      <c r="K3228" s="13">
        <f t="shared" si="253"/>
        <v>0.25</v>
      </c>
      <c r="L3228" s="14">
        <f t="shared" si="254"/>
        <v>0.75</v>
      </c>
    </row>
    <row r="3229" spans="1:12" x14ac:dyDescent="0.35">
      <c r="A3229" s="2">
        <v>44586</v>
      </c>
      <c r="B3229" s="5">
        <v>42.060001</v>
      </c>
      <c r="C3229" s="6">
        <v>4.7562425449232393E-4</v>
      </c>
      <c r="D3229" s="8">
        <v>35</v>
      </c>
      <c r="E3229" s="9">
        <v>187.070007</v>
      </c>
      <c r="F3229" s="10">
        <v>6.8659498388283779E-3</v>
      </c>
      <c r="G3229" s="9">
        <v>105</v>
      </c>
      <c r="H3229" s="12">
        <f t="shared" si="250"/>
        <v>21114.450769999999</v>
      </c>
      <c r="I3229" s="37">
        <f t="shared" si="251"/>
        <v>140</v>
      </c>
      <c r="J3229" s="38">
        <f t="shared" si="252"/>
        <v>150.81750550000001</v>
      </c>
      <c r="K3229" s="13">
        <f t="shared" si="253"/>
        <v>0.25</v>
      </c>
      <c r="L3229" s="14">
        <f t="shared" si="254"/>
        <v>0.75</v>
      </c>
    </row>
    <row r="3230" spans="1:12" x14ac:dyDescent="0.35">
      <c r="A3230" s="2">
        <v>44588</v>
      </c>
      <c r="B3230" s="5">
        <v>41.82</v>
      </c>
      <c r="C3230" s="6">
        <v>-5.7225000496243794E-3</v>
      </c>
      <c r="D3230" s="8">
        <v>35</v>
      </c>
      <c r="E3230" s="9">
        <v>185.33000200000001</v>
      </c>
      <c r="F3230" s="10">
        <v>-9.3448851791801957E-3</v>
      </c>
      <c r="G3230" s="9">
        <v>105</v>
      </c>
      <c r="H3230" s="12">
        <f t="shared" si="250"/>
        <v>20923.350210000001</v>
      </c>
      <c r="I3230" s="37">
        <f t="shared" si="251"/>
        <v>140</v>
      </c>
      <c r="J3230" s="38">
        <f t="shared" si="252"/>
        <v>149.45250150000001</v>
      </c>
      <c r="K3230" s="13">
        <f t="shared" si="253"/>
        <v>0.25</v>
      </c>
      <c r="L3230" s="14">
        <f t="shared" si="254"/>
        <v>0.75</v>
      </c>
    </row>
    <row r="3231" spans="1:12" x14ac:dyDescent="0.35">
      <c r="A3231" s="2">
        <v>44589</v>
      </c>
      <c r="B3231" s="5">
        <v>41.43</v>
      </c>
      <c r="C3231" s="6">
        <v>-9.3694379111770587E-3</v>
      </c>
      <c r="D3231" s="8">
        <v>35</v>
      </c>
      <c r="E3231" s="9">
        <v>185.10000600000001</v>
      </c>
      <c r="F3231" s="10">
        <v>-1.2417786064178316E-3</v>
      </c>
      <c r="G3231" s="9">
        <v>105</v>
      </c>
      <c r="H3231" s="12">
        <f t="shared" si="250"/>
        <v>20885.550630000002</v>
      </c>
      <c r="I3231" s="37">
        <f t="shared" si="251"/>
        <v>140</v>
      </c>
      <c r="J3231" s="38">
        <f t="shared" si="252"/>
        <v>149.18250450000002</v>
      </c>
      <c r="K3231" s="13">
        <f t="shared" si="253"/>
        <v>0.25</v>
      </c>
      <c r="L3231" s="14">
        <f t="shared" si="254"/>
        <v>0.75</v>
      </c>
    </row>
    <row r="3232" spans="1:12" x14ac:dyDescent="0.35">
      <c r="A3232" s="2">
        <v>44592</v>
      </c>
      <c r="B3232" s="5">
        <v>41.25</v>
      </c>
      <c r="C3232" s="6">
        <v>-4.3541433086207171E-3</v>
      </c>
      <c r="D3232" s="8">
        <v>35</v>
      </c>
      <c r="E3232" s="9">
        <v>187.63000500000001</v>
      </c>
      <c r="F3232" s="10">
        <v>1.3575713153111124E-2</v>
      </c>
      <c r="G3232" s="9">
        <v>105</v>
      </c>
      <c r="H3232" s="12">
        <f t="shared" si="250"/>
        <v>21144.900525000001</v>
      </c>
      <c r="I3232" s="37">
        <f t="shared" si="251"/>
        <v>140</v>
      </c>
      <c r="J3232" s="38">
        <f t="shared" si="252"/>
        <v>151.03500375000002</v>
      </c>
      <c r="K3232" s="13">
        <f t="shared" si="253"/>
        <v>0.25</v>
      </c>
      <c r="L3232" s="14">
        <f t="shared" si="254"/>
        <v>0.75</v>
      </c>
    </row>
    <row r="3233" spans="1:12" x14ac:dyDescent="0.35">
      <c r="A3233" s="2">
        <v>44593</v>
      </c>
      <c r="B3233" s="5">
        <v>41.549999</v>
      </c>
      <c r="C3233" s="6">
        <v>7.2463844533783295E-3</v>
      </c>
      <c r="D3233" s="8">
        <v>35</v>
      </c>
      <c r="E3233" s="9">
        <v>189.699997</v>
      </c>
      <c r="F3233" s="10">
        <v>1.097189597905146E-2</v>
      </c>
      <c r="G3233" s="9">
        <v>105</v>
      </c>
      <c r="H3233" s="12">
        <f t="shared" si="250"/>
        <v>21372.749649999998</v>
      </c>
      <c r="I3233" s="37">
        <f t="shared" si="251"/>
        <v>140</v>
      </c>
      <c r="J3233" s="38">
        <f t="shared" si="252"/>
        <v>152.66249749999997</v>
      </c>
      <c r="K3233" s="13">
        <f t="shared" si="253"/>
        <v>0.25</v>
      </c>
      <c r="L3233" s="14">
        <f t="shared" si="254"/>
        <v>0.75</v>
      </c>
    </row>
    <row r="3234" spans="1:12" x14ac:dyDescent="0.35">
      <c r="A3234" s="2">
        <v>44594</v>
      </c>
      <c r="B3234" s="5">
        <v>41.509998000000003</v>
      </c>
      <c r="C3234" s="6">
        <v>-9.6318335028300339E-4</v>
      </c>
      <c r="D3234" s="8">
        <v>35</v>
      </c>
      <c r="E3234" s="9">
        <v>192.11999499999999</v>
      </c>
      <c r="F3234" s="10">
        <v>1.2676289644697469E-2</v>
      </c>
      <c r="G3234" s="9">
        <v>105</v>
      </c>
      <c r="H3234" s="12">
        <f t="shared" si="250"/>
        <v>21625.449404999999</v>
      </c>
      <c r="I3234" s="37">
        <f t="shared" si="251"/>
        <v>140</v>
      </c>
      <c r="J3234" s="38">
        <f t="shared" si="252"/>
        <v>154.46749574999998</v>
      </c>
      <c r="K3234" s="13">
        <f t="shared" si="253"/>
        <v>0.25</v>
      </c>
      <c r="L3234" s="14">
        <f t="shared" si="254"/>
        <v>0.75</v>
      </c>
    </row>
    <row r="3235" spans="1:12" x14ac:dyDescent="0.35">
      <c r="A3235" s="2">
        <v>44595</v>
      </c>
      <c r="B3235" s="5">
        <v>41.560001</v>
      </c>
      <c r="C3235" s="6">
        <v>1.2038764088386777E-3</v>
      </c>
      <c r="D3235" s="8">
        <v>35</v>
      </c>
      <c r="E3235" s="9">
        <v>190.009995</v>
      </c>
      <c r="F3235" s="10">
        <v>-1.104347473118672E-2</v>
      </c>
      <c r="G3235" s="9">
        <v>105</v>
      </c>
      <c r="H3235" s="12">
        <f t="shared" si="250"/>
        <v>21405.649509999999</v>
      </c>
      <c r="I3235" s="37">
        <f t="shared" si="251"/>
        <v>140</v>
      </c>
      <c r="J3235" s="38">
        <f t="shared" si="252"/>
        <v>152.89749649999999</v>
      </c>
      <c r="K3235" s="13">
        <f t="shared" si="253"/>
        <v>0.25</v>
      </c>
      <c r="L3235" s="14">
        <f t="shared" si="254"/>
        <v>0.75</v>
      </c>
    </row>
    <row r="3236" spans="1:12" x14ac:dyDescent="0.35">
      <c r="A3236" s="2">
        <v>44596</v>
      </c>
      <c r="B3236" s="5">
        <v>41.599997999999999</v>
      </c>
      <c r="C3236" s="6">
        <v>9.6192889766921752E-4</v>
      </c>
      <c r="D3236" s="8">
        <v>35</v>
      </c>
      <c r="E3236" s="9">
        <v>189.58999600000001</v>
      </c>
      <c r="F3236" s="10">
        <v>-2.2128513242476444E-3</v>
      </c>
      <c r="G3236" s="9">
        <v>105</v>
      </c>
      <c r="H3236" s="12">
        <f t="shared" si="250"/>
        <v>21362.949509999999</v>
      </c>
      <c r="I3236" s="37">
        <f t="shared" si="251"/>
        <v>140</v>
      </c>
      <c r="J3236" s="38">
        <f t="shared" si="252"/>
        <v>152.59249649999998</v>
      </c>
      <c r="K3236" s="13">
        <f t="shared" si="253"/>
        <v>0.25</v>
      </c>
      <c r="L3236" s="14">
        <f t="shared" si="254"/>
        <v>0.75</v>
      </c>
    </row>
    <row r="3237" spans="1:12" x14ac:dyDescent="0.35">
      <c r="A3237" s="2">
        <v>44599</v>
      </c>
      <c r="B3237" s="5">
        <v>41.630001</v>
      </c>
      <c r="C3237" s="6">
        <v>7.2096603772919821E-4</v>
      </c>
      <c r="D3237" s="8">
        <v>35</v>
      </c>
      <c r="E3237" s="9">
        <v>186.33999600000001</v>
      </c>
      <c r="F3237" s="10">
        <v>-1.7290884159645969E-2</v>
      </c>
      <c r="G3237" s="9">
        <v>105</v>
      </c>
      <c r="H3237" s="12">
        <f t="shared" si="250"/>
        <v>21022.749615000001</v>
      </c>
      <c r="I3237" s="37">
        <f t="shared" si="251"/>
        <v>140</v>
      </c>
      <c r="J3237" s="38">
        <f t="shared" si="252"/>
        <v>150.16249725</v>
      </c>
      <c r="K3237" s="13">
        <f t="shared" si="253"/>
        <v>0.25</v>
      </c>
      <c r="L3237" s="14">
        <f t="shared" si="254"/>
        <v>0.75</v>
      </c>
    </row>
    <row r="3238" spans="1:12" x14ac:dyDescent="0.35">
      <c r="A3238" s="2">
        <v>44600</v>
      </c>
      <c r="B3238" s="5">
        <v>41.82</v>
      </c>
      <c r="C3238" s="6">
        <v>4.5536087724653562E-3</v>
      </c>
      <c r="D3238" s="8">
        <v>35</v>
      </c>
      <c r="E3238" s="9">
        <v>186.80999800000001</v>
      </c>
      <c r="F3238" s="10">
        <v>2.5191062902631955E-3</v>
      </c>
      <c r="G3238" s="9">
        <v>105</v>
      </c>
      <c r="H3238" s="12">
        <f t="shared" si="250"/>
        <v>21078.749790000002</v>
      </c>
      <c r="I3238" s="37">
        <f t="shared" si="251"/>
        <v>140</v>
      </c>
      <c r="J3238" s="38">
        <f t="shared" si="252"/>
        <v>150.5624985</v>
      </c>
      <c r="K3238" s="13">
        <f t="shared" si="253"/>
        <v>0.25</v>
      </c>
      <c r="L3238" s="14">
        <f t="shared" si="254"/>
        <v>0.75</v>
      </c>
    </row>
    <row r="3239" spans="1:12" x14ac:dyDescent="0.35">
      <c r="A3239" s="2">
        <v>44601</v>
      </c>
      <c r="B3239" s="5">
        <v>41.990001999999997</v>
      </c>
      <c r="C3239" s="6">
        <v>4.0568483260012833E-3</v>
      </c>
      <c r="D3239" s="8">
        <v>35</v>
      </c>
      <c r="E3239" s="9">
        <v>189.029999</v>
      </c>
      <c r="F3239" s="10">
        <v>1.1813680485503575E-2</v>
      </c>
      <c r="G3239" s="9">
        <v>105</v>
      </c>
      <c r="H3239" s="12">
        <f t="shared" si="250"/>
        <v>21317.799964999998</v>
      </c>
      <c r="I3239" s="37">
        <f t="shared" si="251"/>
        <v>140</v>
      </c>
      <c r="J3239" s="38">
        <f t="shared" si="252"/>
        <v>152.26999974999998</v>
      </c>
      <c r="K3239" s="13">
        <f t="shared" si="253"/>
        <v>0.25</v>
      </c>
      <c r="L3239" s="14">
        <f t="shared" si="254"/>
        <v>0.75</v>
      </c>
    </row>
    <row r="3240" spans="1:12" x14ac:dyDescent="0.35">
      <c r="A3240" s="2">
        <v>44602</v>
      </c>
      <c r="B3240" s="5">
        <v>42.169998</v>
      </c>
      <c r="C3240" s="6">
        <v>4.2774780048975281E-3</v>
      </c>
      <c r="D3240" s="8">
        <v>35</v>
      </c>
      <c r="E3240" s="9">
        <v>190.11000100000001</v>
      </c>
      <c r="F3240" s="10">
        <v>5.6971299317396529E-3</v>
      </c>
      <c r="G3240" s="9">
        <v>105</v>
      </c>
      <c r="H3240" s="12">
        <f t="shared" si="250"/>
        <v>21437.500035000001</v>
      </c>
      <c r="I3240" s="37">
        <f t="shared" si="251"/>
        <v>140</v>
      </c>
      <c r="J3240" s="38">
        <f t="shared" si="252"/>
        <v>153.12500025</v>
      </c>
      <c r="K3240" s="13">
        <f t="shared" si="253"/>
        <v>0.25</v>
      </c>
      <c r="L3240" s="14">
        <f t="shared" si="254"/>
        <v>0.75</v>
      </c>
    </row>
    <row r="3241" spans="1:12" x14ac:dyDescent="0.35">
      <c r="A3241" s="2">
        <v>44603</v>
      </c>
      <c r="B3241" s="5">
        <v>42.189999</v>
      </c>
      <c r="C3241" s="6">
        <v>4.7418210256156001E-4</v>
      </c>
      <c r="D3241" s="8">
        <v>35</v>
      </c>
      <c r="E3241" s="9">
        <v>188</v>
      </c>
      <c r="F3241" s="10">
        <v>-1.1160894433698942E-2</v>
      </c>
      <c r="G3241" s="9">
        <v>105</v>
      </c>
      <c r="H3241" s="12">
        <f t="shared" si="250"/>
        <v>21216.649965000001</v>
      </c>
      <c r="I3241" s="37">
        <f t="shared" si="251"/>
        <v>140</v>
      </c>
      <c r="J3241" s="38">
        <f t="shared" si="252"/>
        <v>151.54749975000001</v>
      </c>
      <c r="K3241" s="13">
        <f t="shared" si="253"/>
        <v>0.25</v>
      </c>
      <c r="L3241" s="14">
        <f t="shared" si="254"/>
        <v>0.75</v>
      </c>
    </row>
    <row r="3242" spans="1:12" x14ac:dyDescent="0.35">
      <c r="A3242" s="2">
        <v>44606</v>
      </c>
      <c r="B3242" s="5">
        <v>42.959999000000003</v>
      </c>
      <c r="C3242" s="6">
        <v>1.8086224489193725E-2</v>
      </c>
      <c r="D3242" s="8">
        <v>35</v>
      </c>
      <c r="E3242" s="9">
        <v>182.58999600000001</v>
      </c>
      <c r="F3242" s="10">
        <v>-2.9198782588312433E-2</v>
      </c>
      <c r="G3242" s="9">
        <v>105</v>
      </c>
      <c r="H3242" s="12">
        <f t="shared" si="250"/>
        <v>20675.549545000002</v>
      </c>
      <c r="I3242" s="37">
        <f t="shared" si="251"/>
        <v>140</v>
      </c>
      <c r="J3242" s="38">
        <f t="shared" si="252"/>
        <v>147.68249675000001</v>
      </c>
      <c r="K3242" s="13">
        <f t="shared" si="253"/>
        <v>0.25</v>
      </c>
      <c r="L3242" s="14">
        <f t="shared" si="254"/>
        <v>0.75</v>
      </c>
    </row>
    <row r="3243" spans="1:12" x14ac:dyDescent="0.35">
      <c r="A3243" s="2">
        <v>44607</v>
      </c>
      <c r="B3243" s="5">
        <v>42.720001000000003</v>
      </c>
      <c r="C3243" s="6">
        <v>-5.6022088629630318E-3</v>
      </c>
      <c r="D3243" s="8">
        <v>35</v>
      </c>
      <c r="E3243" s="9">
        <v>187.58999600000001</v>
      </c>
      <c r="F3243" s="10">
        <v>2.7015528682580836E-2</v>
      </c>
      <c r="G3243" s="9">
        <v>105</v>
      </c>
      <c r="H3243" s="12">
        <f t="shared" si="250"/>
        <v>21192.149615000002</v>
      </c>
      <c r="I3243" s="37">
        <f t="shared" si="251"/>
        <v>140</v>
      </c>
      <c r="J3243" s="38">
        <f t="shared" si="252"/>
        <v>151.37249725000001</v>
      </c>
      <c r="K3243" s="13">
        <f t="shared" si="253"/>
        <v>0.25</v>
      </c>
      <c r="L3243" s="14">
        <f t="shared" si="254"/>
        <v>0.75</v>
      </c>
    </row>
    <row r="3244" spans="1:12" x14ac:dyDescent="0.35">
      <c r="A3244" s="2">
        <v>44608</v>
      </c>
      <c r="B3244" s="5">
        <v>42.639999000000003</v>
      </c>
      <c r="C3244" s="6">
        <v>-1.8744616547476944E-3</v>
      </c>
      <c r="D3244" s="8">
        <v>35</v>
      </c>
      <c r="E3244" s="9">
        <v>187.13999899999999</v>
      </c>
      <c r="F3244" s="10">
        <v>-2.4017144200438878E-3</v>
      </c>
      <c r="G3244" s="9">
        <v>105</v>
      </c>
      <c r="H3244" s="12">
        <f t="shared" si="250"/>
        <v>21142.099859999998</v>
      </c>
      <c r="I3244" s="37">
        <f t="shared" si="251"/>
        <v>140</v>
      </c>
      <c r="J3244" s="38">
        <f t="shared" si="252"/>
        <v>151.01499899999999</v>
      </c>
      <c r="K3244" s="13">
        <f t="shared" si="253"/>
        <v>0.25</v>
      </c>
      <c r="L3244" s="14">
        <f t="shared" si="254"/>
        <v>0.75</v>
      </c>
    </row>
    <row r="3245" spans="1:12" x14ac:dyDescent="0.35">
      <c r="A3245" s="2">
        <v>44609</v>
      </c>
      <c r="B3245" s="5">
        <v>43.389999000000003</v>
      </c>
      <c r="C3245" s="6">
        <v>1.7436220358042931E-2</v>
      </c>
      <c r="D3245" s="8">
        <v>35</v>
      </c>
      <c r="E3245" s="9">
        <v>186.929993</v>
      </c>
      <c r="F3245" s="10">
        <v>-1.1228167271069012E-3</v>
      </c>
      <c r="G3245" s="9">
        <v>105</v>
      </c>
      <c r="H3245" s="12">
        <f t="shared" si="250"/>
        <v>21146.299230000001</v>
      </c>
      <c r="I3245" s="37">
        <f t="shared" si="251"/>
        <v>140</v>
      </c>
      <c r="J3245" s="38">
        <f t="shared" si="252"/>
        <v>151.0449945</v>
      </c>
      <c r="K3245" s="13">
        <f t="shared" si="253"/>
        <v>0.25</v>
      </c>
      <c r="L3245" s="14">
        <f t="shared" si="254"/>
        <v>0.75</v>
      </c>
    </row>
    <row r="3246" spans="1:12" x14ac:dyDescent="0.35">
      <c r="A3246" s="2">
        <v>44610</v>
      </c>
      <c r="B3246" s="5">
        <v>43.18</v>
      </c>
      <c r="C3246" s="6">
        <v>-4.8515516768126155E-3</v>
      </c>
      <c r="D3246" s="8">
        <v>35</v>
      </c>
      <c r="E3246" s="9">
        <v>186.63999899999999</v>
      </c>
      <c r="F3246" s="10">
        <v>-1.5525554218003279E-3</v>
      </c>
      <c r="G3246" s="9">
        <v>105</v>
      </c>
      <c r="H3246" s="12">
        <f t="shared" si="250"/>
        <v>21108.499894999997</v>
      </c>
      <c r="I3246" s="37">
        <f t="shared" si="251"/>
        <v>140</v>
      </c>
      <c r="J3246" s="38">
        <f t="shared" si="252"/>
        <v>150.77499924999998</v>
      </c>
      <c r="K3246" s="13">
        <f t="shared" si="253"/>
        <v>0.25</v>
      </c>
      <c r="L3246" s="14">
        <f t="shared" si="254"/>
        <v>0.75</v>
      </c>
    </row>
    <row r="3247" spans="1:12" x14ac:dyDescent="0.35">
      <c r="A3247" s="2">
        <v>44613</v>
      </c>
      <c r="B3247" s="5">
        <v>43.099997999999999</v>
      </c>
      <c r="C3247" s="6">
        <v>-1.8544743806727659E-3</v>
      </c>
      <c r="D3247" s="8">
        <v>35</v>
      </c>
      <c r="E3247" s="9">
        <v>186.28999300000001</v>
      </c>
      <c r="F3247" s="10">
        <v>-1.8770606294724601E-3</v>
      </c>
      <c r="G3247" s="9">
        <v>105</v>
      </c>
      <c r="H3247" s="12">
        <f t="shared" si="250"/>
        <v>21068.949195000001</v>
      </c>
      <c r="I3247" s="37">
        <f t="shared" si="251"/>
        <v>140</v>
      </c>
      <c r="J3247" s="38">
        <f t="shared" si="252"/>
        <v>150.49249425000002</v>
      </c>
      <c r="K3247" s="13">
        <f t="shared" si="253"/>
        <v>0.25</v>
      </c>
      <c r="L3247" s="14">
        <f t="shared" si="254"/>
        <v>0.75</v>
      </c>
    </row>
    <row r="3248" spans="1:12" x14ac:dyDescent="0.35">
      <c r="A3248" s="2">
        <v>44614</v>
      </c>
      <c r="B3248" s="5">
        <v>43.380001</v>
      </c>
      <c r="C3248" s="6">
        <v>6.4755777448373131E-3</v>
      </c>
      <c r="D3248" s="8">
        <v>35</v>
      </c>
      <c r="E3248" s="9">
        <v>185.270004</v>
      </c>
      <c r="F3248" s="10">
        <v>-5.4903195737612265E-3</v>
      </c>
      <c r="G3248" s="9">
        <v>105</v>
      </c>
      <c r="H3248" s="12">
        <f t="shared" si="250"/>
        <v>20971.650454999999</v>
      </c>
      <c r="I3248" s="37">
        <f t="shared" si="251"/>
        <v>140</v>
      </c>
      <c r="J3248" s="38">
        <f t="shared" si="252"/>
        <v>149.79750325000001</v>
      </c>
      <c r="K3248" s="13">
        <f t="shared" si="253"/>
        <v>0.25</v>
      </c>
      <c r="L3248" s="14">
        <f t="shared" si="254"/>
        <v>0.75</v>
      </c>
    </row>
    <row r="3249" spans="1:12" x14ac:dyDescent="0.35">
      <c r="A3249" s="2">
        <v>44615</v>
      </c>
      <c r="B3249" s="5">
        <v>43.09</v>
      </c>
      <c r="C3249" s="6">
        <v>-6.7075768230790977E-3</v>
      </c>
      <c r="D3249" s="8">
        <v>35</v>
      </c>
      <c r="E3249" s="9">
        <v>185.050003</v>
      </c>
      <c r="F3249" s="10">
        <v>-1.1881671080331557E-3</v>
      </c>
      <c r="G3249" s="9">
        <v>105</v>
      </c>
      <c r="H3249" s="12">
        <f t="shared" si="250"/>
        <v>20938.400315000003</v>
      </c>
      <c r="I3249" s="37">
        <f t="shared" si="251"/>
        <v>140</v>
      </c>
      <c r="J3249" s="38">
        <f t="shared" si="252"/>
        <v>149.56000225000003</v>
      </c>
      <c r="K3249" s="13">
        <f t="shared" si="253"/>
        <v>0.25</v>
      </c>
      <c r="L3249" s="14">
        <f t="shared" si="254"/>
        <v>0.75</v>
      </c>
    </row>
    <row r="3250" spans="1:12" x14ac:dyDescent="0.35">
      <c r="A3250" s="2">
        <v>44616</v>
      </c>
      <c r="B3250" s="5">
        <v>44.619999</v>
      </c>
      <c r="C3250" s="6">
        <v>3.4891214965164785E-2</v>
      </c>
      <c r="D3250" s="8">
        <v>35</v>
      </c>
      <c r="E3250" s="9">
        <v>178.36000100000001</v>
      </c>
      <c r="F3250" s="10">
        <v>-3.6822089678085312E-2</v>
      </c>
      <c r="G3250" s="9">
        <v>105</v>
      </c>
      <c r="H3250" s="12">
        <f t="shared" si="250"/>
        <v>20289.500070000002</v>
      </c>
      <c r="I3250" s="37">
        <f t="shared" si="251"/>
        <v>140</v>
      </c>
      <c r="J3250" s="38">
        <f t="shared" si="252"/>
        <v>144.92500050000001</v>
      </c>
      <c r="K3250" s="13">
        <f t="shared" si="253"/>
        <v>0.25</v>
      </c>
      <c r="L3250" s="14">
        <f t="shared" si="254"/>
        <v>0.75</v>
      </c>
    </row>
    <row r="3251" spans="1:12" x14ac:dyDescent="0.35">
      <c r="A3251" s="2">
        <v>44617</v>
      </c>
      <c r="B3251" s="5">
        <v>43.619999</v>
      </c>
      <c r="C3251" s="6">
        <v>-2.2666428744692713E-2</v>
      </c>
      <c r="D3251" s="8">
        <v>35</v>
      </c>
      <c r="E3251" s="9">
        <v>180.85000600000001</v>
      </c>
      <c r="F3251" s="10">
        <v>1.3864006208858193E-2</v>
      </c>
      <c r="G3251" s="9">
        <v>105</v>
      </c>
      <c r="H3251" s="12">
        <f t="shared" si="250"/>
        <v>20515.950595000002</v>
      </c>
      <c r="I3251" s="37">
        <f t="shared" si="251"/>
        <v>140</v>
      </c>
      <c r="J3251" s="38">
        <f t="shared" si="252"/>
        <v>146.54250425000001</v>
      </c>
      <c r="K3251" s="13">
        <f t="shared" si="253"/>
        <v>0.25</v>
      </c>
      <c r="L3251" s="14">
        <f t="shared" si="254"/>
        <v>0.75</v>
      </c>
    </row>
    <row r="3252" spans="1:12" x14ac:dyDescent="0.35">
      <c r="A3252" s="2">
        <v>44620</v>
      </c>
      <c r="B3252" s="5">
        <v>43.59</v>
      </c>
      <c r="C3252" s="6">
        <v>-6.8797159791778029E-4</v>
      </c>
      <c r="D3252" s="8">
        <v>35</v>
      </c>
      <c r="E3252" s="9">
        <v>181.83999600000001</v>
      </c>
      <c r="F3252" s="10">
        <v>5.4591659721543451E-3</v>
      </c>
      <c r="G3252" s="9">
        <v>105</v>
      </c>
      <c r="H3252" s="12">
        <f t="shared" si="250"/>
        <v>20618.849580000002</v>
      </c>
      <c r="I3252" s="37">
        <f t="shared" si="251"/>
        <v>140</v>
      </c>
      <c r="J3252" s="38">
        <f t="shared" si="252"/>
        <v>147.27749700000001</v>
      </c>
      <c r="K3252" s="13">
        <f t="shared" si="253"/>
        <v>0.25</v>
      </c>
      <c r="L3252" s="14">
        <f t="shared" si="254"/>
        <v>0.75</v>
      </c>
    </row>
    <row r="3253" spans="1:12" x14ac:dyDescent="0.35">
      <c r="A3253" s="2">
        <v>44622</v>
      </c>
      <c r="B3253" s="5">
        <v>44.389999000000003</v>
      </c>
      <c r="C3253" s="6">
        <v>1.81864300680461E-2</v>
      </c>
      <c r="D3253" s="8">
        <v>35</v>
      </c>
      <c r="E3253" s="9">
        <v>180.10000600000001</v>
      </c>
      <c r="F3253" s="10">
        <v>-9.6148720501920693E-3</v>
      </c>
      <c r="G3253" s="9">
        <v>105</v>
      </c>
      <c r="H3253" s="12">
        <f t="shared" si="250"/>
        <v>20464.150595000003</v>
      </c>
      <c r="I3253" s="37">
        <f t="shared" si="251"/>
        <v>140</v>
      </c>
      <c r="J3253" s="38">
        <f t="shared" si="252"/>
        <v>146.17250425000003</v>
      </c>
      <c r="K3253" s="13">
        <f t="shared" si="253"/>
        <v>0.25</v>
      </c>
      <c r="L3253" s="14">
        <f t="shared" si="254"/>
        <v>0.75</v>
      </c>
    </row>
    <row r="3254" spans="1:12" x14ac:dyDescent="0.35">
      <c r="A3254" s="2">
        <v>44623</v>
      </c>
      <c r="B3254" s="5">
        <v>44.400002000000001</v>
      </c>
      <c r="C3254" s="6">
        <v>2.2531816487569856E-4</v>
      </c>
      <c r="D3254" s="8">
        <v>35</v>
      </c>
      <c r="E3254" s="9">
        <v>178.86000100000001</v>
      </c>
      <c r="F3254" s="10">
        <v>-6.9089029877344998E-3</v>
      </c>
      <c r="G3254" s="9">
        <v>105</v>
      </c>
      <c r="H3254" s="12">
        <f t="shared" si="250"/>
        <v>20334.300175000004</v>
      </c>
      <c r="I3254" s="37">
        <f t="shared" si="251"/>
        <v>140</v>
      </c>
      <c r="J3254" s="38">
        <f t="shared" si="252"/>
        <v>145.24500125000003</v>
      </c>
      <c r="K3254" s="13">
        <f t="shared" si="253"/>
        <v>0.25</v>
      </c>
      <c r="L3254" s="14">
        <f t="shared" si="254"/>
        <v>0.75</v>
      </c>
    </row>
    <row r="3255" spans="1:12" x14ac:dyDescent="0.35">
      <c r="A3255" s="2">
        <v>44624</v>
      </c>
      <c r="B3255" s="5">
        <v>44.650002000000001</v>
      </c>
      <c r="C3255" s="6">
        <v>5.6148376321174531E-3</v>
      </c>
      <c r="D3255" s="8">
        <v>35</v>
      </c>
      <c r="E3255" s="9">
        <v>176.259995</v>
      </c>
      <c r="F3255" s="10">
        <v>-1.4643233204671091E-2</v>
      </c>
      <c r="G3255" s="9">
        <v>105</v>
      </c>
      <c r="H3255" s="12">
        <f t="shared" si="250"/>
        <v>20070.049545000002</v>
      </c>
      <c r="I3255" s="37">
        <f t="shared" si="251"/>
        <v>140</v>
      </c>
      <c r="J3255" s="38">
        <f t="shared" si="252"/>
        <v>143.35749675000002</v>
      </c>
      <c r="K3255" s="13">
        <f t="shared" si="253"/>
        <v>0.25</v>
      </c>
      <c r="L3255" s="14">
        <f t="shared" si="254"/>
        <v>0.75</v>
      </c>
    </row>
    <row r="3256" spans="1:12" x14ac:dyDescent="0.35">
      <c r="A3256" s="2">
        <v>44627</v>
      </c>
      <c r="B3256" s="5">
        <v>46</v>
      </c>
      <c r="C3256" s="6">
        <v>2.9787044373754679E-2</v>
      </c>
      <c r="D3256" s="8">
        <v>35</v>
      </c>
      <c r="E3256" s="9">
        <v>172.33000200000001</v>
      </c>
      <c r="F3256" s="10">
        <v>-2.2548894405202802E-2</v>
      </c>
      <c r="G3256" s="9">
        <v>105</v>
      </c>
      <c r="H3256" s="12">
        <f t="shared" si="250"/>
        <v>19704.65021</v>
      </c>
      <c r="I3256" s="37">
        <f t="shared" si="251"/>
        <v>140</v>
      </c>
      <c r="J3256" s="38">
        <f t="shared" si="252"/>
        <v>140.7475015</v>
      </c>
      <c r="K3256" s="13">
        <f t="shared" si="253"/>
        <v>0.25</v>
      </c>
      <c r="L3256" s="14">
        <f t="shared" si="254"/>
        <v>0.75</v>
      </c>
    </row>
    <row r="3257" spans="1:12" x14ac:dyDescent="0.35">
      <c r="A3257" s="2">
        <v>44628</v>
      </c>
      <c r="B3257" s="5">
        <v>45.93</v>
      </c>
      <c r="C3257" s="6">
        <v>-1.5228981513928375E-3</v>
      </c>
      <c r="D3257" s="8">
        <v>35</v>
      </c>
      <c r="E3257" s="9">
        <v>173.39999399999999</v>
      </c>
      <c r="F3257" s="10">
        <v>6.1897748452386381E-3</v>
      </c>
      <c r="G3257" s="9">
        <v>105</v>
      </c>
      <c r="H3257" s="12">
        <f t="shared" si="250"/>
        <v>19814.549369999997</v>
      </c>
      <c r="I3257" s="37">
        <f t="shared" si="251"/>
        <v>140</v>
      </c>
      <c r="J3257" s="38">
        <f t="shared" si="252"/>
        <v>141.53249549999998</v>
      </c>
      <c r="K3257" s="13">
        <f t="shared" si="253"/>
        <v>0.25</v>
      </c>
      <c r="L3257" s="14">
        <f t="shared" si="254"/>
        <v>0.75</v>
      </c>
    </row>
    <row r="3258" spans="1:12" x14ac:dyDescent="0.35">
      <c r="A3258" s="2">
        <v>44629</v>
      </c>
      <c r="B3258" s="5">
        <v>45.66</v>
      </c>
      <c r="C3258" s="6">
        <v>-5.8958572360530148E-3</v>
      </c>
      <c r="D3258" s="8">
        <v>35</v>
      </c>
      <c r="E3258" s="9">
        <v>176.979996</v>
      </c>
      <c r="F3258" s="10">
        <v>2.0435679493415293E-2</v>
      </c>
      <c r="G3258" s="9">
        <v>105</v>
      </c>
      <c r="H3258" s="12">
        <f t="shared" si="250"/>
        <v>20180.99958</v>
      </c>
      <c r="I3258" s="37">
        <f t="shared" si="251"/>
        <v>140</v>
      </c>
      <c r="J3258" s="38">
        <f t="shared" si="252"/>
        <v>144.14999699999998</v>
      </c>
      <c r="K3258" s="13">
        <f t="shared" si="253"/>
        <v>0.25</v>
      </c>
      <c r="L3258" s="14">
        <f t="shared" si="254"/>
        <v>0.75</v>
      </c>
    </row>
    <row r="3259" spans="1:12" x14ac:dyDescent="0.35">
      <c r="A3259" s="2">
        <v>44630</v>
      </c>
      <c r="B3259" s="5">
        <v>44.799999</v>
      </c>
      <c r="C3259" s="6">
        <v>-1.9014524002138433E-2</v>
      </c>
      <c r="D3259" s="8">
        <v>35</v>
      </c>
      <c r="E3259" s="9">
        <v>179.64999399999999</v>
      </c>
      <c r="F3259" s="10">
        <v>1.4973770923472074E-2</v>
      </c>
      <c r="G3259" s="9">
        <v>105</v>
      </c>
      <c r="H3259" s="12">
        <f t="shared" si="250"/>
        <v>20431.249334999997</v>
      </c>
      <c r="I3259" s="37">
        <f t="shared" si="251"/>
        <v>140</v>
      </c>
      <c r="J3259" s="38">
        <f t="shared" si="252"/>
        <v>145.93749524999998</v>
      </c>
      <c r="K3259" s="13">
        <f t="shared" si="253"/>
        <v>0.25</v>
      </c>
      <c r="L3259" s="14">
        <f t="shared" si="254"/>
        <v>0.75</v>
      </c>
    </row>
    <row r="3260" spans="1:12" x14ac:dyDescent="0.35">
      <c r="A3260" s="2">
        <v>44631</v>
      </c>
      <c r="B3260" s="5">
        <v>45.279998999999997</v>
      </c>
      <c r="C3260" s="6">
        <v>1.0657294710610721E-2</v>
      </c>
      <c r="D3260" s="8">
        <v>35</v>
      </c>
      <c r="E3260" s="9">
        <v>179.979996</v>
      </c>
      <c r="F3260" s="10">
        <v>1.8352312198581799E-3</v>
      </c>
      <c r="G3260" s="9">
        <v>105</v>
      </c>
      <c r="H3260" s="12">
        <f t="shared" si="250"/>
        <v>20482.699544999999</v>
      </c>
      <c r="I3260" s="37">
        <f t="shared" si="251"/>
        <v>140</v>
      </c>
      <c r="J3260" s="38">
        <f t="shared" si="252"/>
        <v>146.30499674999999</v>
      </c>
      <c r="K3260" s="13">
        <f t="shared" si="253"/>
        <v>0.25</v>
      </c>
      <c r="L3260" s="14">
        <f t="shared" si="254"/>
        <v>0.75</v>
      </c>
    </row>
    <row r="3261" spans="1:12" x14ac:dyDescent="0.35">
      <c r="A3261" s="2">
        <v>44634</v>
      </c>
      <c r="B3261" s="5">
        <v>44.639999000000003</v>
      </c>
      <c r="C3261" s="6">
        <v>-1.4235116138499926E-2</v>
      </c>
      <c r="D3261" s="8">
        <v>35</v>
      </c>
      <c r="E3261" s="9">
        <v>182.61000100000001</v>
      </c>
      <c r="F3261" s="10">
        <v>1.4507025268983398E-2</v>
      </c>
      <c r="G3261" s="9">
        <v>105</v>
      </c>
      <c r="H3261" s="12">
        <f t="shared" si="250"/>
        <v>20736.450070000003</v>
      </c>
      <c r="I3261" s="37">
        <f t="shared" si="251"/>
        <v>140</v>
      </c>
      <c r="J3261" s="38">
        <f t="shared" si="252"/>
        <v>148.11750050000001</v>
      </c>
      <c r="K3261" s="13">
        <f t="shared" si="253"/>
        <v>0.25</v>
      </c>
      <c r="L3261" s="14">
        <f t="shared" si="254"/>
        <v>0.75</v>
      </c>
    </row>
    <row r="3262" spans="1:12" x14ac:dyDescent="0.35">
      <c r="A3262" s="2">
        <v>44635</v>
      </c>
      <c r="B3262" s="5">
        <v>44.330002</v>
      </c>
      <c r="C3262" s="6">
        <v>-6.9686017984862403E-3</v>
      </c>
      <c r="D3262" s="8">
        <v>35</v>
      </c>
      <c r="E3262" s="9">
        <v>180.60000600000001</v>
      </c>
      <c r="F3262" s="10">
        <v>-1.1068062444618221E-2</v>
      </c>
      <c r="G3262" s="9">
        <v>105</v>
      </c>
      <c r="H3262" s="12">
        <f t="shared" si="250"/>
        <v>20514.550700000003</v>
      </c>
      <c r="I3262" s="37">
        <f t="shared" si="251"/>
        <v>140</v>
      </c>
      <c r="J3262" s="38">
        <f t="shared" si="252"/>
        <v>146.53250500000001</v>
      </c>
      <c r="K3262" s="13">
        <f t="shared" si="253"/>
        <v>0.25</v>
      </c>
      <c r="L3262" s="14">
        <f t="shared" si="254"/>
        <v>0.75</v>
      </c>
    </row>
    <row r="3263" spans="1:12" x14ac:dyDescent="0.35">
      <c r="A3263" s="2">
        <v>44636</v>
      </c>
      <c r="B3263" s="5">
        <v>44.23</v>
      </c>
      <c r="C3263" s="6">
        <v>-2.258401992900172E-3</v>
      </c>
      <c r="D3263" s="8">
        <v>35</v>
      </c>
      <c r="E3263" s="9">
        <v>183.66000399999999</v>
      </c>
      <c r="F3263" s="10">
        <v>1.6801569759275381E-2</v>
      </c>
      <c r="G3263" s="9">
        <v>105</v>
      </c>
      <c r="H3263" s="12">
        <f t="shared" si="250"/>
        <v>20832.350419999999</v>
      </c>
      <c r="I3263" s="37">
        <f t="shared" si="251"/>
        <v>140</v>
      </c>
      <c r="J3263" s="38">
        <f t="shared" si="252"/>
        <v>148.802503</v>
      </c>
      <c r="K3263" s="13">
        <f t="shared" si="253"/>
        <v>0.25</v>
      </c>
      <c r="L3263" s="14">
        <f t="shared" si="254"/>
        <v>0.75</v>
      </c>
    </row>
    <row r="3264" spans="1:12" x14ac:dyDescent="0.35">
      <c r="A3264" s="2">
        <v>44637</v>
      </c>
      <c r="B3264" s="5">
        <v>44.23</v>
      </c>
      <c r="C3264" s="6">
        <v>0</v>
      </c>
      <c r="D3264" s="8">
        <v>35</v>
      </c>
      <c r="E3264" s="9">
        <v>186.71000699999999</v>
      </c>
      <c r="F3264" s="10">
        <v>1.6470404503788671E-2</v>
      </c>
      <c r="G3264" s="9">
        <v>105</v>
      </c>
      <c r="H3264" s="12">
        <f t="shared" si="250"/>
        <v>21152.600735</v>
      </c>
      <c r="I3264" s="37">
        <f t="shared" si="251"/>
        <v>140</v>
      </c>
      <c r="J3264" s="38">
        <f t="shared" si="252"/>
        <v>151.09000524999999</v>
      </c>
      <c r="K3264" s="13">
        <f t="shared" si="253"/>
        <v>0.25</v>
      </c>
      <c r="L3264" s="14">
        <f t="shared" si="254"/>
        <v>0.75</v>
      </c>
    </row>
    <row r="3265" spans="1:12" x14ac:dyDescent="0.35">
      <c r="A3265" s="2">
        <v>44641</v>
      </c>
      <c r="B3265" s="5">
        <v>44.139999000000003</v>
      </c>
      <c r="C3265" s="6">
        <v>-2.0369137068332321E-3</v>
      </c>
      <c r="D3265" s="8">
        <v>35</v>
      </c>
      <c r="E3265" s="9">
        <v>185.38000500000001</v>
      </c>
      <c r="F3265" s="10">
        <v>-7.1488490492273016E-3</v>
      </c>
      <c r="G3265" s="9">
        <v>105</v>
      </c>
      <c r="H3265" s="12">
        <f t="shared" si="250"/>
        <v>21009.800490000001</v>
      </c>
      <c r="I3265" s="37">
        <f t="shared" si="251"/>
        <v>140</v>
      </c>
      <c r="J3265" s="38">
        <f t="shared" si="252"/>
        <v>150.07000350000001</v>
      </c>
      <c r="K3265" s="13">
        <f t="shared" si="253"/>
        <v>0.25</v>
      </c>
      <c r="L3265" s="14">
        <f t="shared" si="254"/>
        <v>0.75</v>
      </c>
    </row>
    <row r="3266" spans="1:12" x14ac:dyDescent="0.35">
      <c r="A3266" s="2">
        <v>44642</v>
      </c>
      <c r="B3266" s="5">
        <v>44.32</v>
      </c>
      <c r="C3266" s="6">
        <v>4.0696642656263826E-3</v>
      </c>
      <c r="D3266" s="8">
        <v>35</v>
      </c>
      <c r="E3266" s="9">
        <v>187.33999600000001</v>
      </c>
      <c r="F3266" s="10">
        <v>1.0517327010118649E-2</v>
      </c>
      <c r="G3266" s="9">
        <v>105</v>
      </c>
      <c r="H3266" s="12">
        <f t="shared" si="250"/>
        <v>21221.899580000001</v>
      </c>
      <c r="I3266" s="37">
        <f t="shared" si="251"/>
        <v>140</v>
      </c>
      <c r="J3266" s="38">
        <f t="shared" si="252"/>
        <v>151.58499700000002</v>
      </c>
      <c r="K3266" s="13">
        <f t="shared" si="253"/>
        <v>0.25</v>
      </c>
      <c r="L3266" s="14">
        <f t="shared" si="254"/>
        <v>0.75</v>
      </c>
    </row>
    <row r="3267" spans="1:12" x14ac:dyDescent="0.35">
      <c r="A3267" s="2">
        <v>44643</v>
      </c>
      <c r="B3267" s="5">
        <v>44.419998</v>
      </c>
      <c r="C3267" s="6">
        <v>2.2537310024883794E-3</v>
      </c>
      <c r="D3267" s="8">
        <v>35</v>
      </c>
      <c r="E3267" s="9">
        <v>186.33999600000001</v>
      </c>
      <c r="F3267" s="10">
        <v>-5.3521858732894501E-3</v>
      </c>
      <c r="G3267" s="9">
        <v>105</v>
      </c>
      <c r="H3267" s="12">
        <f t="shared" ref="H3267:H3330" si="255">B3267*D3267+E3267*G3267</f>
        <v>21120.399509999999</v>
      </c>
      <c r="I3267" s="37">
        <f t="shared" ref="I3267:I3330" si="256">SUM(D3267,G3267)</f>
        <v>140</v>
      </c>
      <c r="J3267" s="38">
        <f t="shared" ref="J3267:J3330" si="257">H3267/I3267</f>
        <v>150.85999649999999</v>
      </c>
      <c r="K3267" s="13">
        <f t="shared" ref="K3267:K3330" si="258">D3267/(D3267+G3267)</f>
        <v>0.25</v>
      </c>
      <c r="L3267" s="14">
        <f t="shared" ref="L3267:L3330" si="259">1-K3267</f>
        <v>0.75</v>
      </c>
    </row>
    <row r="3268" spans="1:12" x14ac:dyDescent="0.35">
      <c r="A3268" s="2">
        <v>44644</v>
      </c>
      <c r="B3268" s="5">
        <v>44.580002</v>
      </c>
      <c r="C3268" s="6">
        <v>3.5955993793725938E-3</v>
      </c>
      <c r="D3268" s="8">
        <v>35</v>
      </c>
      <c r="E3268" s="9">
        <v>186.08999600000001</v>
      </c>
      <c r="F3268" s="10">
        <v>-1.3425343979811544E-3</v>
      </c>
      <c r="G3268" s="9">
        <v>105</v>
      </c>
      <c r="H3268" s="12">
        <f t="shared" si="255"/>
        <v>21099.749650000002</v>
      </c>
      <c r="I3268" s="37">
        <f t="shared" si="256"/>
        <v>140</v>
      </c>
      <c r="J3268" s="38">
        <f t="shared" si="257"/>
        <v>150.71249750000001</v>
      </c>
      <c r="K3268" s="13">
        <f t="shared" si="258"/>
        <v>0.25</v>
      </c>
      <c r="L3268" s="14">
        <f t="shared" si="259"/>
        <v>0.75</v>
      </c>
    </row>
    <row r="3269" spans="1:12" x14ac:dyDescent="0.35">
      <c r="A3269" s="2">
        <v>44645</v>
      </c>
      <c r="B3269" s="5">
        <v>44.790000999999997</v>
      </c>
      <c r="C3269" s="6">
        <v>4.699549724731078E-3</v>
      </c>
      <c r="D3269" s="8">
        <v>35</v>
      </c>
      <c r="E3269" s="9">
        <v>185.820007</v>
      </c>
      <c r="F3269" s="10">
        <v>-1.4519052741306382E-3</v>
      </c>
      <c r="G3269" s="9">
        <v>105</v>
      </c>
      <c r="H3269" s="12">
        <f t="shared" si="255"/>
        <v>21078.750769999999</v>
      </c>
      <c r="I3269" s="37">
        <f t="shared" si="256"/>
        <v>140</v>
      </c>
      <c r="J3269" s="38">
        <f t="shared" si="257"/>
        <v>150.56250549999999</v>
      </c>
      <c r="K3269" s="13">
        <f t="shared" si="258"/>
        <v>0.25</v>
      </c>
      <c r="L3269" s="14">
        <f t="shared" si="259"/>
        <v>0.75</v>
      </c>
    </row>
    <row r="3270" spans="1:12" x14ac:dyDescent="0.35">
      <c r="A3270" s="2">
        <v>44648</v>
      </c>
      <c r="B3270" s="5">
        <v>44.490001999999997</v>
      </c>
      <c r="C3270" s="6">
        <v>-6.7204327737488967E-3</v>
      </c>
      <c r="D3270" s="8">
        <v>35</v>
      </c>
      <c r="E3270" s="9">
        <v>186.320007</v>
      </c>
      <c r="F3270" s="10">
        <v>2.6871622618269697E-3</v>
      </c>
      <c r="G3270" s="9">
        <v>105</v>
      </c>
      <c r="H3270" s="12">
        <f t="shared" si="255"/>
        <v>21120.750805</v>
      </c>
      <c r="I3270" s="37">
        <f t="shared" si="256"/>
        <v>140</v>
      </c>
      <c r="J3270" s="38">
        <f t="shared" si="257"/>
        <v>150.86250575</v>
      </c>
      <c r="K3270" s="13">
        <f t="shared" si="258"/>
        <v>0.25</v>
      </c>
      <c r="L3270" s="14">
        <f t="shared" si="259"/>
        <v>0.75</v>
      </c>
    </row>
    <row r="3271" spans="1:12" x14ac:dyDescent="0.35">
      <c r="A3271" s="2">
        <v>44649</v>
      </c>
      <c r="B3271" s="5">
        <v>44.18</v>
      </c>
      <c r="C3271" s="6">
        <v>-6.9922917799005724E-3</v>
      </c>
      <c r="D3271" s="8">
        <v>35</v>
      </c>
      <c r="E3271" s="9">
        <v>187.220001</v>
      </c>
      <c r="F3271" s="10">
        <v>4.8187381390514261E-3</v>
      </c>
      <c r="G3271" s="9">
        <v>105</v>
      </c>
      <c r="H3271" s="12">
        <f t="shared" si="255"/>
        <v>21204.400105000001</v>
      </c>
      <c r="I3271" s="37">
        <f t="shared" si="256"/>
        <v>140</v>
      </c>
      <c r="J3271" s="38">
        <f t="shared" si="257"/>
        <v>151.46000075000001</v>
      </c>
      <c r="K3271" s="13">
        <f t="shared" si="258"/>
        <v>0.25</v>
      </c>
      <c r="L3271" s="14">
        <f t="shared" si="259"/>
        <v>0.75</v>
      </c>
    </row>
    <row r="3272" spans="1:12" x14ac:dyDescent="0.35">
      <c r="A3272" s="2">
        <v>44650</v>
      </c>
      <c r="B3272" s="5">
        <v>44.110000999999997</v>
      </c>
      <c r="C3272" s="6">
        <v>-1.5856612045266338E-3</v>
      </c>
      <c r="D3272" s="8">
        <v>35</v>
      </c>
      <c r="E3272" s="9">
        <v>188.91000399999999</v>
      </c>
      <c r="F3272" s="10">
        <v>8.9863310579563205E-3</v>
      </c>
      <c r="G3272" s="9">
        <v>105</v>
      </c>
      <c r="H3272" s="12">
        <f t="shared" si="255"/>
        <v>21379.400454999999</v>
      </c>
      <c r="I3272" s="37">
        <f t="shared" si="256"/>
        <v>140</v>
      </c>
      <c r="J3272" s="38">
        <f t="shared" si="257"/>
        <v>152.71000325</v>
      </c>
      <c r="K3272" s="13">
        <f t="shared" si="258"/>
        <v>0.25</v>
      </c>
      <c r="L3272" s="14">
        <f t="shared" si="259"/>
        <v>0.75</v>
      </c>
    </row>
    <row r="3273" spans="1:12" x14ac:dyDescent="0.35">
      <c r="A3273" s="2">
        <v>44651</v>
      </c>
      <c r="B3273" s="5">
        <v>44.119999</v>
      </c>
      <c r="C3273" s="6">
        <v>2.2663493239916122E-4</v>
      </c>
      <c r="D3273" s="8">
        <v>35</v>
      </c>
      <c r="E3273" s="9">
        <v>188.86999499999999</v>
      </c>
      <c r="F3273" s="10">
        <v>-2.1181110834600503E-4</v>
      </c>
      <c r="G3273" s="9">
        <v>105</v>
      </c>
      <c r="H3273" s="12">
        <f t="shared" si="255"/>
        <v>21375.549439999999</v>
      </c>
      <c r="I3273" s="37">
        <f t="shared" si="256"/>
        <v>140</v>
      </c>
      <c r="J3273" s="38">
        <f t="shared" si="257"/>
        <v>152.68249599999999</v>
      </c>
      <c r="K3273" s="13">
        <f t="shared" si="258"/>
        <v>0.25</v>
      </c>
      <c r="L3273" s="14">
        <f t="shared" si="259"/>
        <v>0.75</v>
      </c>
    </row>
    <row r="3274" spans="1:12" x14ac:dyDescent="0.35">
      <c r="A3274" s="2">
        <v>44652</v>
      </c>
      <c r="B3274" s="5">
        <v>44.57</v>
      </c>
      <c r="C3274" s="6">
        <v>1.0147815238620961E-2</v>
      </c>
      <c r="D3274" s="8">
        <v>35</v>
      </c>
      <c r="E3274" s="9">
        <v>190.470001</v>
      </c>
      <c r="F3274" s="10">
        <v>8.435785866120149E-3</v>
      </c>
      <c r="G3274" s="9">
        <v>105</v>
      </c>
      <c r="H3274" s="12">
        <f t="shared" si="255"/>
        <v>21559.300105000002</v>
      </c>
      <c r="I3274" s="37">
        <f t="shared" si="256"/>
        <v>140</v>
      </c>
      <c r="J3274" s="38">
        <f t="shared" si="257"/>
        <v>153.99500075</v>
      </c>
      <c r="K3274" s="13">
        <f t="shared" si="258"/>
        <v>0.25</v>
      </c>
      <c r="L3274" s="14">
        <f t="shared" si="259"/>
        <v>0.75</v>
      </c>
    </row>
    <row r="3275" spans="1:12" x14ac:dyDescent="0.35">
      <c r="A3275" s="2">
        <v>44655</v>
      </c>
      <c r="B3275" s="5">
        <v>44.220001000000003</v>
      </c>
      <c r="C3275" s="6">
        <v>-7.8837889149627749E-3</v>
      </c>
      <c r="D3275" s="8">
        <v>35</v>
      </c>
      <c r="E3275" s="9">
        <v>195.19000199999999</v>
      </c>
      <c r="F3275" s="10">
        <v>2.4478746304306576E-2</v>
      </c>
      <c r="G3275" s="9">
        <v>105</v>
      </c>
      <c r="H3275" s="12">
        <f t="shared" si="255"/>
        <v>22042.650245000001</v>
      </c>
      <c r="I3275" s="37">
        <f t="shared" si="256"/>
        <v>140</v>
      </c>
      <c r="J3275" s="38">
        <f t="shared" si="257"/>
        <v>157.44750175000001</v>
      </c>
      <c r="K3275" s="13">
        <f t="shared" si="258"/>
        <v>0.25</v>
      </c>
      <c r="L3275" s="14">
        <f t="shared" si="259"/>
        <v>0.75</v>
      </c>
    </row>
    <row r="3276" spans="1:12" x14ac:dyDescent="0.35">
      <c r="A3276" s="2">
        <v>44656</v>
      </c>
      <c r="B3276" s="5">
        <v>44.310001</v>
      </c>
      <c r="C3276" s="6">
        <v>2.0332097361652757E-3</v>
      </c>
      <c r="D3276" s="8">
        <v>35</v>
      </c>
      <c r="E3276" s="9">
        <v>194.550003</v>
      </c>
      <c r="F3276" s="10">
        <v>-3.2842385541824726E-3</v>
      </c>
      <c r="G3276" s="9">
        <v>105</v>
      </c>
      <c r="H3276" s="12">
        <f t="shared" si="255"/>
        <v>21978.600350000001</v>
      </c>
      <c r="I3276" s="37">
        <f t="shared" si="256"/>
        <v>140</v>
      </c>
      <c r="J3276" s="38">
        <f t="shared" si="257"/>
        <v>156.9900025</v>
      </c>
      <c r="K3276" s="13">
        <f t="shared" si="258"/>
        <v>0.25</v>
      </c>
      <c r="L3276" s="14">
        <f t="shared" si="259"/>
        <v>0.75</v>
      </c>
    </row>
    <row r="3277" spans="1:12" x14ac:dyDescent="0.35">
      <c r="A3277" s="2">
        <v>44657</v>
      </c>
      <c r="B3277" s="5">
        <v>44.490001999999997</v>
      </c>
      <c r="C3277" s="6">
        <v>4.0540819922045834E-3</v>
      </c>
      <c r="D3277" s="8">
        <v>35</v>
      </c>
      <c r="E3277" s="9">
        <v>193</v>
      </c>
      <c r="F3277" s="10">
        <v>-7.9990259458773139E-3</v>
      </c>
      <c r="G3277" s="9">
        <v>105</v>
      </c>
      <c r="H3277" s="12">
        <f t="shared" si="255"/>
        <v>21822.15007</v>
      </c>
      <c r="I3277" s="37">
        <f t="shared" si="256"/>
        <v>140</v>
      </c>
      <c r="J3277" s="38">
        <f t="shared" si="257"/>
        <v>155.8725005</v>
      </c>
      <c r="K3277" s="13">
        <f t="shared" si="258"/>
        <v>0.25</v>
      </c>
      <c r="L3277" s="14">
        <f t="shared" si="259"/>
        <v>0.75</v>
      </c>
    </row>
    <row r="3278" spans="1:12" x14ac:dyDescent="0.35">
      <c r="A3278" s="2">
        <v>44658</v>
      </c>
      <c r="B3278" s="5">
        <v>44.639999000000003</v>
      </c>
      <c r="C3278" s="6">
        <v>3.3658058997501072E-3</v>
      </c>
      <c r="D3278" s="8">
        <v>35</v>
      </c>
      <c r="E3278" s="9">
        <v>191.259995</v>
      </c>
      <c r="F3278" s="10">
        <v>-9.0564561259132148E-3</v>
      </c>
      <c r="G3278" s="9">
        <v>105</v>
      </c>
      <c r="H3278" s="12">
        <f t="shared" si="255"/>
        <v>21644.69944</v>
      </c>
      <c r="I3278" s="37">
        <f t="shared" si="256"/>
        <v>140</v>
      </c>
      <c r="J3278" s="38">
        <f t="shared" si="257"/>
        <v>154.604996</v>
      </c>
      <c r="K3278" s="13">
        <f t="shared" si="258"/>
        <v>0.25</v>
      </c>
      <c r="L3278" s="14">
        <f t="shared" si="259"/>
        <v>0.75</v>
      </c>
    </row>
    <row r="3279" spans="1:12" x14ac:dyDescent="0.35">
      <c r="A3279" s="2">
        <v>44659</v>
      </c>
      <c r="B3279" s="5">
        <v>44.66</v>
      </c>
      <c r="C3279" s="6">
        <v>4.4795074039027938E-4</v>
      </c>
      <c r="D3279" s="8">
        <v>35</v>
      </c>
      <c r="E3279" s="9">
        <v>192.759995</v>
      </c>
      <c r="F3279" s="10">
        <v>7.8121330541680578E-3</v>
      </c>
      <c r="G3279" s="9">
        <v>105</v>
      </c>
      <c r="H3279" s="12">
        <f t="shared" si="255"/>
        <v>21802.899474999998</v>
      </c>
      <c r="I3279" s="37">
        <f t="shared" si="256"/>
        <v>140</v>
      </c>
      <c r="J3279" s="38">
        <f t="shared" si="257"/>
        <v>155.73499624999999</v>
      </c>
      <c r="K3279" s="13">
        <f t="shared" si="258"/>
        <v>0.25</v>
      </c>
      <c r="L3279" s="14">
        <f t="shared" si="259"/>
        <v>0.75</v>
      </c>
    </row>
    <row r="3280" spans="1:12" x14ac:dyDescent="0.35">
      <c r="A3280" s="2">
        <v>44662</v>
      </c>
      <c r="B3280" s="5">
        <v>45.220001000000003</v>
      </c>
      <c r="C3280" s="6">
        <v>1.2461242551920382E-2</v>
      </c>
      <c r="D3280" s="8">
        <v>35</v>
      </c>
      <c r="E3280" s="9">
        <v>191.66999799999999</v>
      </c>
      <c r="F3280" s="10">
        <v>-5.6707329853802335E-3</v>
      </c>
      <c r="G3280" s="9">
        <v>105</v>
      </c>
      <c r="H3280" s="12">
        <f t="shared" si="255"/>
        <v>21708.049825000002</v>
      </c>
      <c r="I3280" s="37">
        <f t="shared" si="256"/>
        <v>140</v>
      </c>
      <c r="J3280" s="38">
        <f t="shared" si="257"/>
        <v>155.05749875000001</v>
      </c>
      <c r="K3280" s="13">
        <f t="shared" si="258"/>
        <v>0.25</v>
      </c>
      <c r="L3280" s="14">
        <f t="shared" si="259"/>
        <v>0.75</v>
      </c>
    </row>
    <row r="3281" spans="1:12" x14ac:dyDescent="0.35">
      <c r="A3281" s="2">
        <v>44663</v>
      </c>
      <c r="B3281" s="5">
        <v>45.200001</v>
      </c>
      <c r="C3281" s="6">
        <v>-4.4238000185314874E-4</v>
      </c>
      <c r="D3281" s="8">
        <v>35</v>
      </c>
      <c r="E3281" s="9">
        <v>190.41999799999999</v>
      </c>
      <c r="F3281" s="10">
        <v>-6.542984493313142E-3</v>
      </c>
      <c r="G3281" s="9">
        <v>105</v>
      </c>
      <c r="H3281" s="12">
        <f t="shared" si="255"/>
        <v>21576.099825000001</v>
      </c>
      <c r="I3281" s="37">
        <f t="shared" si="256"/>
        <v>140</v>
      </c>
      <c r="J3281" s="38">
        <f t="shared" si="257"/>
        <v>154.11499875000001</v>
      </c>
      <c r="K3281" s="13">
        <f t="shared" si="258"/>
        <v>0.25</v>
      </c>
      <c r="L3281" s="14">
        <f t="shared" si="259"/>
        <v>0.75</v>
      </c>
    </row>
    <row r="3282" spans="1:12" x14ac:dyDescent="0.35">
      <c r="A3282" s="2">
        <v>44664</v>
      </c>
      <c r="B3282" s="5">
        <v>45.73</v>
      </c>
      <c r="C3282" s="6">
        <v>1.1657428707884776E-2</v>
      </c>
      <c r="D3282" s="8">
        <v>35</v>
      </c>
      <c r="E3282" s="9">
        <v>189.53999300000001</v>
      </c>
      <c r="F3282" s="10">
        <v>-4.6321012439172193E-3</v>
      </c>
      <c r="G3282" s="9">
        <v>105</v>
      </c>
      <c r="H3282" s="12">
        <f t="shared" si="255"/>
        <v>21502.249264999999</v>
      </c>
      <c r="I3282" s="37">
        <f t="shared" si="256"/>
        <v>140</v>
      </c>
      <c r="J3282" s="38">
        <f t="shared" si="257"/>
        <v>153.58749474999999</v>
      </c>
      <c r="K3282" s="13">
        <f t="shared" si="258"/>
        <v>0.25</v>
      </c>
      <c r="L3282" s="14">
        <f t="shared" si="259"/>
        <v>0.75</v>
      </c>
    </row>
    <row r="3283" spans="1:12" x14ac:dyDescent="0.35">
      <c r="A3283" s="2">
        <v>44669</v>
      </c>
      <c r="B3283" s="5">
        <v>46.189999</v>
      </c>
      <c r="C3283" s="6">
        <v>1.0008765122841989E-2</v>
      </c>
      <c r="D3283" s="8">
        <v>35</v>
      </c>
      <c r="E3283" s="9">
        <v>186.229996</v>
      </c>
      <c r="F3283" s="10">
        <v>-1.7617599645932458E-2</v>
      </c>
      <c r="G3283" s="9">
        <v>105</v>
      </c>
      <c r="H3283" s="12">
        <f t="shared" si="255"/>
        <v>21170.799545000002</v>
      </c>
      <c r="I3283" s="37">
        <f t="shared" si="256"/>
        <v>140</v>
      </c>
      <c r="J3283" s="38">
        <f t="shared" si="257"/>
        <v>151.21999675000001</v>
      </c>
      <c r="K3283" s="13">
        <f t="shared" si="258"/>
        <v>0.25</v>
      </c>
      <c r="L3283" s="14">
        <f t="shared" si="259"/>
        <v>0.75</v>
      </c>
    </row>
    <row r="3284" spans="1:12" x14ac:dyDescent="0.35">
      <c r="A3284" s="2">
        <v>44670</v>
      </c>
      <c r="B3284" s="5">
        <v>45.98</v>
      </c>
      <c r="C3284" s="6">
        <v>-4.5567834577702193E-3</v>
      </c>
      <c r="D3284" s="8">
        <v>35</v>
      </c>
      <c r="E3284" s="9">
        <v>183.679993</v>
      </c>
      <c r="F3284" s="10">
        <v>-1.3787372443152535E-2</v>
      </c>
      <c r="G3284" s="9">
        <v>105</v>
      </c>
      <c r="H3284" s="12">
        <f t="shared" si="255"/>
        <v>20895.699264999999</v>
      </c>
      <c r="I3284" s="37">
        <f t="shared" si="256"/>
        <v>140</v>
      </c>
      <c r="J3284" s="38">
        <f t="shared" si="257"/>
        <v>149.25499475000001</v>
      </c>
      <c r="K3284" s="13">
        <f t="shared" si="258"/>
        <v>0.25</v>
      </c>
      <c r="L3284" s="14">
        <f t="shared" si="259"/>
        <v>0.75</v>
      </c>
    </row>
    <row r="3285" spans="1:12" x14ac:dyDescent="0.35">
      <c r="A3285" s="2">
        <v>44671</v>
      </c>
      <c r="B3285" s="5">
        <v>45.220001000000003</v>
      </c>
      <c r="C3285" s="6">
        <v>-1.6667030371103397E-2</v>
      </c>
      <c r="D3285" s="8">
        <v>35</v>
      </c>
      <c r="E3285" s="9">
        <v>185.86000100000001</v>
      </c>
      <c r="F3285" s="10">
        <v>1.1798632488142502E-2</v>
      </c>
      <c r="G3285" s="9">
        <v>105</v>
      </c>
      <c r="H3285" s="12">
        <f t="shared" si="255"/>
        <v>21098.000140000004</v>
      </c>
      <c r="I3285" s="37">
        <f t="shared" si="256"/>
        <v>140</v>
      </c>
      <c r="J3285" s="38">
        <f t="shared" si="257"/>
        <v>150.70000100000001</v>
      </c>
      <c r="K3285" s="13">
        <f t="shared" si="258"/>
        <v>0.25</v>
      </c>
      <c r="L3285" s="14">
        <f t="shared" si="259"/>
        <v>0.75</v>
      </c>
    </row>
    <row r="3286" spans="1:12" x14ac:dyDescent="0.35">
      <c r="A3286" s="2">
        <v>44672</v>
      </c>
      <c r="B3286" s="5">
        <v>45.209999000000003</v>
      </c>
      <c r="C3286" s="6">
        <v>-2.2120977641870709E-4</v>
      </c>
      <c r="D3286" s="8">
        <v>35</v>
      </c>
      <c r="E3286" s="9">
        <v>188.10000600000001</v>
      </c>
      <c r="F3286" s="10">
        <v>1.1980060695323758E-2</v>
      </c>
      <c r="G3286" s="9">
        <v>105</v>
      </c>
      <c r="H3286" s="12">
        <f t="shared" si="255"/>
        <v>21332.850595000004</v>
      </c>
      <c r="I3286" s="37">
        <f t="shared" si="256"/>
        <v>140</v>
      </c>
      <c r="J3286" s="38">
        <f t="shared" si="257"/>
        <v>152.37750425000002</v>
      </c>
      <c r="K3286" s="13">
        <f t="shared" si="258"/>
        <v>0.25</v>
      </c>
      <c r="L3286" s="14">
        <f t="shared" si="259"/>
        <v>0.75</v>
      </c>
    </row>
    <row r="3287" spans="1:12" x14ac:dyDescent="0.35">
      <c r="A3287" s="2">
        <v>44673</v>
      </c>
      <c r="B3287" s="5">
        <v>45.330002</v>
      </c>
      <c r="C3287" s="6">
        <v>2.6508298861345203E-3</v>
      </c>
      <c r="D3287" s="8">
        <v>35</v>
      </c>
      <c r="E3287" s="9">
        <v>186.08999600000001</v>
      </c>
      <c r="F3287" s="10">
        <v>-1.0743362046750526E-2</v>
      </c>
      <c r="G3287" s="9">
        <v>105</v>
      </c>
      <c r="H3287" s="12">
        <f t="shared" si="255"/>
        <v>21125.999650000002</v>
      </c>
      <c r="I3287" s="37">
        <f t="shared" si="256"/>
        <v>140</v>
      </c>
      <c r="J3287" s="38">
        <f t="shared" si="257"/>
        <v>150.89999750000001</v>
      </c>
      <c r="K3287" s="13">
        <f t="shared" si="258"/>
        <v>0.25</v>
      </c>
      <c r="L3287" s="14">
        <f t="shared" si="259"/>
        <v>0.75</v>
      </c>
    </row>
    <row r="3288" spans="1:12" x14ac:dyDescent="0.35">
      <c r="A3288" s="2">
        <v>44676</v>
      </c>
      <c r="B3288" s="5">
        <v>44.900002000000001</v>
      </c>
      <c r="C3288" s="6">
        <v>-9.5312697820104653E-3</v>
      </c>
      <c r="D3288" s="8">
        <v>35</v>
      </c>
      <c r="E3288" s="9">
        <v>183.86000100000001</v>
      </c>
      <c r="F3288" s="10">
        <v>-1.205580228363079E-2</v>
      </c>
      <c r="G3288" s="9">
        <v>105</v>
      </c>
      <c r="H3288" s="12">
        <f t="shared" si="255"/>
        <v>20876.800175000004</v>
      </c>
      <c r="I3288" s="37">
        <f t="shared" si="256"/>
        <v>140</v>
      </c>
      <c r="J3288" s="38">
        <f t="shared" si="257"/>
        <v>149.12000125000003</v>
      </c>
      <c r="K3288" s="13">
        <f t="shared" si="258"/>
        <v>0.25</v>
      </c>
      <c r="L3288" s="14">
        <f t="shared" si="259"/>
        <v>0.75</v>
      </c>
    </row>
    <row r="3289" spans="1:12" x14ac:dyDescent="0.35">
      <c r="A3289" s="2">
        <v>44677</v>
      </c>
      <c r="B3289" s="5">
        <v>44.639999000000003</v>
      </c>
      <c r="C3289" s="6">
        <v>-5.8075436200160091E-3</v>
      </c>
      <c r="D3289" s="8">
        <v>35</v>
      </c>
      <c r="E3289" s="9">
        <v>186.11000100000001</v>
      </c>
      <c r="F3289" s="10">
        <v>1.2163298254509236E-2</v>
      </c>
      <c r="G3289" s="9">
        <v>105</v>
      </c>
      <c r="H3289" s="12">
        <f t="shared" si="255"/>
        <v>21103.950070000003</v>
      </c>
      <c r="I3289" s="37">
        <f t="shared" si="256"/>
        <v>140</v>
      </c>
      <c r="J3289" s="38">
        <f t="shared" si="257"/>
        <v>150.74250050000001</v>
      </c>
      <c r="K3289" s="13">
        <f t="shared" si="258"/>
        <v>0.25</v>
      </c>
      <c r="L3289" s="14">
        <f t="shared" si="259"/>
        <v>0.75</v>
      </c>
    </row>
    <row r="3290" spans="1:12" x14ac:dyDescent="0.35">
      <c r="A3290" s="2">
        <v>44678</v>
      </c>
      <c r="B3290" s="5">
        <v>44.43</v>
      </c>
      <c r="C3290" s="6">
        <v>-4.7153787238043421E-3</v>
      </c>
      <c r="D3290" s="8">
        <v>35</v>
      </c>
      <c r="E3290" s="9">
        <v>184.779999</v>
      </c>
      <c r="F3290" s="10">
        <v>-7.1719792982811725E-3</v>
      </c>
      <c r="G3290" s="9">
        <v>105</v>
      </c>
      <c r="H3290" s="12">
        <f t="shared" si="255"/>
        <v>20956.949894999998</v>
      </c>
      <c r="I3290" s="37">
        <f t="shared" si="256"/>
        <v>140</v>
      </c>
      <c r="J3290" s="38">
        <f t="shared" si="257"/>
        <v>149.69249925</v>
      </c>
      <c r="K3290" s="13">
        <f t="shared" si="258"/>
        <v>0.25</v>
      </c>
      <c r="L3290" s="14">
        <f t="shared" si="259"/>
        <v>0.75</v>
      </c>
    </row>
    <row r="3291" spans="1:12" x14ac:dyDescent="0.35">
      <c r="A3291" s="2">
        <v>44679</v>
      </c>
      <c r="B3291" s="5">
        <v>44.330002</v>
      </c>
      <c r="C3291" s="6">
        <v>-2.2532230746818982E-3</v>
      </c>
      <c r="D3291" s="8">
        <v>35</v>
      </c>
      <c r="E3291" s="9">
        <v>186.41000399999999</v>
      </c>
      <c r="F3291" s="10">
        <v>8.7826475084726852E-3</v>
      </c>
      <c r="G3291" s="9">
        <v>105</v>
      </c>
      <c r="H3291" s="12">
        <f t="shared" si="255"/>
        <v>21124.600490000001</v>
      </c>
      <c r="I3291" s="37">
        <f t="shared" si="256"/>
        <v>140</v>
      </c>
      <c r="J3291" s="38">
        <f t="shared" si="257"/>
        <v>150.89000350000001</v>
      </c>
      <c r="K3291" s="13">
        <f t="shared" si="258"/>
        <v>0.25</v>
      </c>
      <c r="L3291" s="14">
        <f t="shared" si="259"/>
        <v>0.75</v>
      </c>
    </row>
    <row r="3292" spans="1:12" x14ac:dyDescent="0.35">
      <c r="A3292" s="2">
        <v>44680</v>
      </c>
      <c r="B3292" s="5">
        <v>44.790000999999997</v>
      </c>
      <c r="C3292" s="6">
        <v>1.032322867248503E-2</v>
      </c>
      <c r="D3292" s="8">
        <v>35</v>
      </c>
      <c r="E3292" s="9">
        <v>185.429993</v>
      </c>
      <c r="F3292" s="10">
        <v>-5.2711557500337847E-3</v>
      </c>
      <c r="G3292" s="9">
        <v>105</v>
      </c>
      <c r="H3292" s="12">
        <f t="shared" si="255"/>
        <v>21037.799299999999</v>
      </c>
      <c r="I3292" s="37">
        <f t="shared" si="256"/>
        <v>140</v>
      </c>
      <c r="J3292" s="38">
        <f t="shared" si="257"/>
        <v>150.26999499999999</v>
      </c>
      <c r="K3292" s="13">
        <f t="shared" si="258"/>
        <v>0.25</v>
      </c>
      <c r="L3292" s="14">
        <f t="shared" si="259"/>
        <v>0.75</v>
      </c>
    </row>
    <row r="3293" spans="1:12" x14ac:dyDescent="0.35">
      <c r="A3293" s="2">
        <v>44683</v>
      </c>
      <c r="B3293" s="5">
        <v>44.16</v>
      </c>
      <c r="C3293" s="6">
        <v>-1.4165520576780555E-2</v>
      </c>
      <c r="D3293" s="8">
        <v>35</v>
      </c>
      <c r="E3293" s="9">
        <v>185.11999499999999</v>
      </c>
      <c r="F3293" s="10">
        <v>-1.6731781533376733E-3</v>
      </c>
      <c r="G3293" s="9">
        <v>105</v>
      </c>
      <c r="H3293" s="12">
        <f t="shared" si="255"/>
        <v>20983.199474999998</v>
      </c>
      <c r="I3293" s="37">
        <f t="shared" si="256"/>
        <v>140</v>
      </c>
      <c r="J3293" s="38">
        <f t="shared" si="257"/>
        <v>149.87999624999998</v>
      </c>
      <c r="K3293" s="13">
        <f t="shared" si="258"/>
        <v>0.25</v>
      </c>
      <c r="L3293" s="14">
        <f t="shared" si="259"/>
        <v>0.75</v>
      </c>
    </row>
    <row r="3294" spans="1:12" x14ac:dyDescent="0.35">
      <c r="A3294" s="2">
        <v>44685</v>
      </c>
      <c r="B3294" s="5">
        <v>43.98</v>
      </c>
      <c r="C3294" s="6">
        <v>-4.0844168422249361E-3</v>
      </c>
      <c r="D3294" s="8">
        <v>35</v>
      </c>
      <c r="E3294" s="9">
        <v>181.050003</v>
      </c>
      <c r="F3294" s="10">
        <v>-2.2230983654200287E-2</v>
      </c>
      <c r="G3294" s="9">
        <v>105</v>
      </c>
      <c r="H3294" s="12">
        <f t="shared" si="255"/>
        <v>20549.550315</v>
      </c>
      <c r="I3294" s="37">
        <f t="shared" si="256"/>
        <v>140</v>
      </c>
      <c r="J3294" s="38">
        <f t="shared" si="257"/>
        <v>146.78250224999999</v>
      </c>
      <c r="K3294" s="13">
        <f t="shared" si="258"/>
        <v>0.25</v>
      </c>
      <c r="L3294" s="14">
        <f t="shared" si="259"/>
        <v>0.75</v>
      </c>
    </row>
    <row r="3295" spans="1:12" x14ac:dyDescent="0.35">
      <c r="A3295" s="2">
        <v>44686</v>
      </c>
      <c r="B3295" s="5">
        <v>44.540000999999997</v>
      </c>
      <c r="C3295" s="6">
        <v>1.2652699154334979E-2</v>
      </c>
      <c r="D3295" s="8">
        <v>35</v>
      </c>
      <c r="E3295" s="9">
        <v>181.009995</v>
      </c>
      <c r="F3295" s="10">
        <v>-2.2100204598096695E-4</v>
      </c>
      <c r="G3295" s="9">
        <v>105</v>
      </c>
      <c r="H3295" s="12">
        <f t="shared" si="255"/>
        <v>20564.949509999999</v>
      </c>
      <c r="I3295" s="37">
        <f t="shared" si="256"/>
        <v>140</v>
      </c>
      <c r="J3295" s="38">
        <f t="shared" si="257"/>
        <v>146.89249649999999</v>
      </c>
      <c r="K3295" s="13">
        <f t="shared" si="258"/>
        <v>0.25</v>
      </c>
      <c r="L3295" s="14">
        <f t="shared" si="259"/>
        <v>0.75</v>
      </c>
    </row>
    <row r="3296" spans="1:12" x14ac:dyDescent="0.35">
      <c r="A3296" s="2">
        <v>44687</v>
      </c>
      <c r="B3296" s="5">
        <v>44.549999</v>
      </c>
      <c r="C3296" s="6">
        <v>2.2444718917924433E-4</v>
      </c>
      <c r="D3296" s="8">
        <v>35</v>
      </c>
      <c r="E3296" s="9">
        <v>177.94000199999999</v>
      </c>
      <c r="F3296" s="10">
        <v>-1.7105824679313208E-2</v>
      </c>
      <c r="G3296" s="9">
        <v>105</v>
      </c>
      <c r="H3296" s="12">
        <f t="shared" si="255"/>
        <v>20242.950174999998</v>
      </c>
      <c r="I3296" s="37">
        <f t="shared" si="256"/>
        <v>140</v>
      </c>
      <c r="J3296" s="38">
        <f t="shared" si="257"/>
        <v>144.59250125</v>
      </c>
      <c r="K3296" s="13">
        <f t="shared" si="258"/>
        <v>0.25</v>
      </c>
      <c r="L3296" s="14">
        <f t="shared" si="259"/>
        <v>0.75</v>
      </c>
    </row>
    <row r="3297" spans="1:12" x14ac:dyDescent="0.35">
      <c r="A3297" s="2">
        <v>44690</v>
      </c>
      <c r="B3297" s="5">
        <v>44.419998</v>
      </c>
      <c r="C3297" s="6">
        <v>-2.922358028612404E-3</v>
      </c>
      <c r="D3297" s="8">
        <v>35</v>
      </c>
      <c r="E3297" s="9">
        <v>176.949997</v>
      </c>
      <c r="F3297" s="10">
        <v>-5.5792362188338274E-3</v>
      </c>
      <c r="G3297" s="9">
        <v>105</v>
      </c>
      <c r="H3297" s="12">
        <f t="shared" si="255"/>
        <v>20134.449614999998</v>
      </c>
      <c r="I3297" s="37">
        <f t="shared" si="256"/>
        <v>140</v>
      </c>
      <c r="J3297" s="38">
        <f t="shared" si="257"/>
        <v>143.81749724999997</v>
      </c>
      <c r="K3297" s="13">
        <f t="shared" si="258"/>
        <v>0.25</v>
      </c>
      <c r="L3297" s="14">
        <f t="shared" si="259"/>
        <v>0.75</v>
      </c>
    </row>
    <row r="3298" spans="1:12" x14ac:dyDescent="0.35">
      <c r="A3298" s="2">
        <v>44691</v>
      </c>
      <c r="B3298" s="5">
        <v>44.259998000000003</v>
      </c>
      <c r="C3298" s="6">
        <v>-3.6084840061421097E-3</v>
      </c>
      <c r="D3298" s="8">
        <v>35</v>
      </c>
      <c r="E3298" s="9">
        <v>176.16000399999999</v>
      </c>
      <c r="F3298" s="10">
        <v>-4.4744941565308949E-3</v>
      </c>
      <c r="G3298" s="9">
        <v>105</v>
      </c>
      <c r="H3298" s="12">
        <f t="shared" si="255"/>
        <v>20045.90035</v>
      </c>
      <c r="I3298" s="37">
        <f t="shared" si="256"/>
        <v>140</v>
      </c>
      <c r="J3298" s="38">
        <f t="shared" si="257"/>
        <v>143.1850025</v>
      </c>
      <c r="K3298" s="13">
        <f t="shared" si="258"/>
        <v>0.25</v>
      </c>
      <c r="L3298" s="14">
        <f t="shared" si="259"/>
        <v>0.75</v>
      </c>
    </row>
    <row r="3299" spans="1:12" x14ac:dyDescent="0.35">
      <c r="A3299" s="2">
        <v>44692</v>
      </c>
      <c r="B3299" s="5">
        <v>44.060001</v>
      </c>
      <c r="C3299" s="6">
        <v>-4.5289253648546079E-3</v>
      </c>
      <c r="D3299" s="8">
        <v>35</v>
      </c>
      <c r="E3299" s="9">
        <v>175.33999600000001</v>
      </c>
      <c r="F3299" s="10">
        <v>-4.6657723333813905E-3</v>
      </c>
      <c r="G3299" s="9">
        <v>105</v>
      </c>
      <c r="H3299" s="12">
        <f t="shared" si="255"/>
        <v>19952.799615</v>
      </c>
      <c r="I3299" s="37">
        <f t="shared" si="256"/>
        <v>140</v>
      </c>
      <c r="J3299" s="38">
        <f t="shared" si="257"/>
        <v>142.51999724999999</v>
      </c>
      <c r="K3299" s="13">
        <f t="shared" si="258"/>
        <v>0.25</v>
      </c>
      <c r="L3299" s="14">
        <f t="shared" si="259"/>
        <v>0.75</v>
      </c>
    </row>
    <row r="3300" spans="1:12" x14ac:dyDescent="0.35">
      <c r="A3300" s="2">
        <v>44693</v>
      </c>
      <c r="B3300" s="5">
        <v>44.02</v>
      </c>
      <c r="C3300" s="6">
        <v>-9.0828797220421364E-4</v>
      </c>
      <c r="D3300" s="8">
        <v>35</v>
      </c>
      <c r="E3300" s="9">
        <v>171.720001</v>
      </c>
      <c r="F3300" s="10">
        <v>-2.0861674167825583E-2</v>
      </c>
      <c r="G3300" s="9">
        <v>105</v>
      </c>
      <c r="H3300" s="12">
        <f t="shared" si="255"/>
        <v>19571.300105000002</v>
      </c>
      <c r="I3300" s="37">
        <f t="shared" si="256"/>
        <v>140</v>
      </c>
      <c r="J3300" s="38">
        <f t="shared" si="257"/>
        <v>139.79500075000001</v>
      </c>
      <c r="K3300" s="13">
        <f t="shared" si="258"/>
        <v>0.25</v>
      </c>
      <c r="L3300" s="14">
        <f t="shared" si="259"/>
        <v>0.75</v>
      </c>
    </row>
    <row r="3301" spans="1:12" x14ac:dyDescent="0.35">
      <c r="A3301" s="2">
        <v>44694</v>
      </c>
      <c r="B3301" s="5">
        <v>43.419998</v>
      </c>
      <c r="C3301" s="6">
        <v>-1.3723957709893764E-2</v>
      </c>
      <c r="D3301" s="8">
        <v>35</v>
      </c>
      <c r="E3301" s="9">
        <v>171.39999399999999</v>
      </c>
      <c r="F3301" s="10">
        <v>-1.8652780219481357E-3</v>
      </c>
      <c r="G3301" s="9">
        <v>105</v>
      </c>
      <c r="H3301" s="12">
        <f t="shared" si="255"/>
        <v>19516.699299999997</v>
      </c>
      <c r="I3301" s="37">
        <f t="shared" si="256"/>
        <v>140</v>
      </c>
      <c r="J3301" s="38">
        <f t="shared" si="257"/>
        <v>139.40499499999999</v>
      </c>
      <c r="K3301" s="13">
        <f t="shared" si="258"/>
        <v>0.25</v>
      </c>
      <c r="L3301" s="14">
        <f t="shared" si="259"/>
        <v>0.75</v>
      </c>
    </row>
    <row r="3302" spans="1:12" x14ac:dyDescent="0.35">
      <c r="A3302" s="2">
        <v>44697</v>
      </c>
      <c r="B3302" s="5">
        <v>43.139999000000003</v>
      </c>
      <c r="C3302" s="6">
        <v>-6.4695006077548634E-3</v>
      </c>
      <c r="D3302" s="8">
        <v>35</v>
      </c>
      <c r="E3302" s="9">
        <v>172.13000500000001</v>
      </c>
      <c r="F3302" s="10">
        <v>4.2500631733819461E-3</v>
      </c>
      <c r="G3302" s="9">
        <v>105</v>
      </c>
      <c r="H3302" s="12">
        <f t="shared" si="255"/>
        <v>19583.550490000001</v>
      </c>
      <c r="I3302" s="37">
        <f t="shared" si="256"/>
        <v>140</v>
      </c>
      <c r="J3302" s="38">
        <f t="shared" si="257"/>
        <v>139.88250350000001</v>
      </c>
      <c r="K3302" s="13">
        <f t="shared" si="258"/>
        <v>0.25</v>
      </c>
      <c r="L3302" s="14">
        <f t="shared" si="259"/>
        <v>0.75</v>
      </c>
    </row>
    <row r="3303" spans="1:12" x14ac:dyDescent="0.35">
      <c r="A3303" s="2">
        <v>44698</v>
      </c>
      <c r="B3303" s="5">
        <v>43.540000999999997</v>
      </c>
      <c r="C3303" s="6">
        <v>9.2294609931200533E-3</v>
      </c>
      <c r="D3303" s="8">
        <v>35</v>
      </c>
      <c r="E3303" s="9">
        <v>176.44000199999999</v>
      </c>
      <c r="F3303" s="10">
        <v>2.4730852240810286E-2</v>
      </c>
      <c r="G3303" s="9">
        <v>105</v>
      </c>
      <c r="H3303" s="12">
        <f t="shared" si="255"/>
        <v>20050.100244999998</v>
      </c>
      <c r="I3303" s="37">
        <f t="shared" si="256"/>
        <v>140</v>
      </c>
      <c r="J3303" s="38">
        <f t="shared" si="257"/>
        <v>143.21500174999997</v>
      </c>
      <c r="K3303" s="13">
        <f t="shared" si="258"/>
        <v>0.25</v>
      </c>
      <c r="L3303" s="14">
        <f t="shared" si="259"/>
        <v>0.75</v>
      </c>
    </row>
    <row r="3304" spans="1:12" x14ac:dyDescent="0.35">
      <c r="A3304" s="2">
        <v>44699</v>
      </c>
      <c r="B3304" s="5">
        <v>43.389999000000003</v>
      </c>
      <c r="C3304" s="6">
        <v>-3.4511020103131784E-3</v>
      </c>
      <c r="D3304" s="8">
        <v>35</v>
      </c>
      <c r="E3304" s="9">
        <v>176.050003</v>
      </c>
      <c r="F3304" s="10">
        <v>-2.2128239303622621E-3</v>
      </c>
      <c r="G3304" s="9">
        <v>105</v>
      </c>
      <c r="H3304" s="12">
        <f t="shared" si="255"/>
        <v>20003.900280000002</v>
      </c>
      <c r="I3304" s="37">
        <f t="shared" si="256"/>
        <v>140</v>
      </c>
      <c r="J3304" s="38">
        <f t="shared" si="257"/>
        <v>142.88500200000001</v>
      </c>
      <c r="K3304" s="13">
        <f t="shared" si="258"/>
        <v>0.25</v>
      </c>
      <c r="L3304" s="14">
        <f t="shared" si="259"/>
        <v>0.75</v>
      </c>
    </row>
    <row r="3305" spans="1:12" x14ac:dyDescent="0.35">
      <c r="A3305" s="2">
        <v>44700</v>
      </c>
      <c r="B3305" s="5">
        <v>43.59</v>
      </c>
      <c r="C3305" s="6">
        <v>4.5987894868271262E-3</v>
      </c>
      <c r="D3305" s="8">
        <v>35</v>
      </c>
      <c r="E3305" s="9">
        <v>171.699997</v>
      </c>
      <c r="F3305" s="10">
        <v>-2.5019312210580402E-2</v>
      </c>
      <c r="G3305" s="9">
        <v>105</v>
      </c>
      <c r="H3305" s="12">
        <f t="shared" si="255"/>
        <v>19554.149685</v>
      </c>
      <c r="I3305" s="37">
        <f t="shared" si="256"/>
        <v>140</v>
      </c>
      <c r="J3305" s="38">
        <f t="shared" si="257"/>
        <v>139.67249774999999</v>
      </c>
      <c r="K3305" s="13">
        <f t="shared" si="258"/>
        <v>0.25</v>
      </c>
      <c r="L3305" s="14">
        <f t="shared" si="259"/>
        <v>0.75</v>
      </c>
    </row>
    <row r="3306" spans="1:12" x14ac:dyDescent="0.35">
      <c r="A3306" s="2">
        <v>44701</v>
      </c>
      <c r="B3306" s="5">
        <v>43.919998</v>
      </c>
      <c r="C3306" s="6">
        <v>7.5419854136322684E-3</v>
      </c>
      <c r="D3306" s="8">
        <v>35</v>
      </c>
      <c r="E3306" s="9">
        <v>175.91999799999999</v>
      </c>
      <c r="F3306" s="10">
        <v>2.4280584446607634E-2</v>
      </c>
      <c r="G3306" s="9">
        <v>105</v>
      </c>
      <c r="H3306" s="12">
        <f t="shared" si="255"/>
        <v>20008.799719999999</v>
      </c>
      <c r="I3306" s="37">
        <f t="shared" si="256"/>
        <v>140</v>
      </c>
      <c r="J3306" s="38">
        <f t="shared" si="257"/>
        <v>142.91999799999999</v>
      </c>
      <c r="K3306" s="13">
        <f t="shared" si="258"/>
        <v>0.25</v>
      </c>
      <c r="L3306" s="14">
        <f t="shared" si="259"/>
        <v>0.75</v>
      </c>
    </row>
    <row r="3307" spans="1:12" x14ac:dyDescent="0.35">
      <c r="A3307" s="2">
        <v>44704</v>
      </c>
      <c r="B3307" s="5">
        <v>44.25</v>
      </c>
      <c r="C3307" s="6">
        <v>7.4856197900050603E-3</v>
      </c>
      <c r="D3307" s="8">
        <v>35</v>
      </c>
      <c r="E3307" s="9">
        <v>175.529999</v>
      </c>
      <c r="F3307" s="10">
        <v>-2.2193721064791561E-3</v>
      </c>
      <c r="G3307" s="9">
        <v>105</v>
      </c>
      <c r="H3307" s="12">
        <f t="shared" si="255"/>
        <v>19979.399894999999</v>
      </c>
      <c r="I3307" s="37">
        <f t="shared" si="256"/>
        <v>140</v>
      </c>
      <c r="J3307" s="38">
        <f t="shared" si="257"/>
        <v>142.70999924999998</v>
      </c>
      <c r="K3307" s="13">
        <f t="shared" si="258"/>
        <v>0.25</v>
      </c>
      <c r="L3307" s="14">
        <f t="shared" si="259"/>
        <v>0.75</v>
      </c>
    </row>
    <row r="3308" spans="1:12" x14ac:dyDescent="0.35">
      <c r="A3308" s="2">
        <v>44705</v>
      </c>
      <c r="B3308" s="5">
        <v>44.07</v>
      </c>
      <c r="C3308" s="6">
        <v>-4.0760926000427133E-3</v>
      </c>
      <c r="D3308" s="8">
        <v>35</v>
      </c>
      <c r="E3308" s="9">
        <v>175.08999600000001</v>
      </c>
      <c r="F3308" s="10">
        <v>-2.5098581783913332E-3</v>
      </c>
      <c r="G3308" s="9">
        <v>105</v>
      </c>
      <c r="H3308" s="12">
        <f t="shared" si="255"/>
        <v>19926.899580000001</v>
      </c>
      <c r="I3308" s="37">
        <f t="shared" si="256"/>
        <v>140</v>
      </c>
      <c r="J3308" s="38">
        <f t="shared" si="257"/>
        <v>142.33499700000002</v>
      </c>
      <c r="K3308" s="13">
        <f t="shared" si="258"/>
        <v>0.25</v>
      </c>
      <c r="L3308" s="14">
        <f t="shared" si="259"/>
        <v>0.75</v>
      </c>
    </row>
    <row r="3309" spans="1:12" x14ac:dyDescent="0.35">
      <c r="A3309" s="2">
        <v>44706</v>
      </c>
      <c r="B3309" s="5">
        <v>44.119999</v>
      </c>
      <c r="C3309" s="6">
        <v>1.1338928659476721E-3</v>
      </c>
      <c r="D3309" s="8">
        <v>35</v>
      </c>
      <c r="E3309" s="9">
        <v>174.13000500000001</v>
      </c>
      <c r="F3309" s="10">
        <v>-5.4979291873618052E-3</v>
      </c>
      <c r="G3309" s="9">
        <v>105</v>
      </c>
      <c r="H3309" s="12">
        <f t="shared" si="255"/>
        <v>19827.850490000001</v>
      </c>
      <c r="I3309" s="37">
        <f t="shared" si="256"/>
        <v>140</v>
      </c>
      <c r="J3309" s="38">
        <f t="shared" si="257"/>
        <v>141.62750350000002</v>
      </c>
      <c r="K3309" s="13">
        <f t="shared" si="258"/>
        <v>0.25</v>
      </c>
      <c r="L3309" s="14">
        <f t="shared" si="259"/>
        <v>0.75</v>
      </c>
    </row>
    <row r="3310" spans="1:12" x14ac:dyDescent="0.35">
      <c r="A3310" s="2">
        <v>44707</v>
      </c>
      <c r="B3310" s="5">
        <v>43.869999</v>
      </c>
      <c r="C3310" s="6">
        <v>-5.6824793363414727E-3</v>
      </c>
      <c r="D3310" s="8">
        <v>35</v>
      </c>
      <c r="E3310" s="9">
        <v>175.570007</v>
      </c>
      <c r="F3310" s="10">
        <v>8.235688245783912E-3</v>
      </c>
      <c r="G3310" s="9">
        <v>105</v>
      </c>
      <c r="H3310" s="12">
        <f t="shared" si="255"/>
        <v>19970.3007</v>
      </c>
      <c r="I3310" s="37">
        <f t="shared" si="256"/>
        <v>140</v>
      </c>
      <c r="J3310" s="38">
        <f t="shared" si="257"/>
        <v>142.645005</v>
      </c>
      <c r="K3310" s="13">
        <f t="shared" si="258"/>
        <v>0.25</v>
      </c>
      <c r="L3310" s="14">
        <f t="shared" si="259"/>
        <v>0.75</v>
      </c>
    </row>
    <row r="3311" spans="1:12" x14ac:dyDescent="0.35">
      <c r="A3311" s="2">
        <v>44708</v>
      </c>
      <c r="B3311" s="5">
        <v>44.080002</v>
      </c>
      <c r="C3311" s="6">
        <v>4.7755178332069548E-3</v>
      </c>
      <c r="D3311" s="8">
        <v>35</v>
      </c>
      <c r="E3311" s="9">
        <v>177.10000600000001</v>
      </c>
      <c r="F3311" s="10">
        <v>8.6767150166977558E-3</v>
      </c>
      <c r="G3311" s="9">
        <v>105</v>
      </c>
      <c r="H3311" s="12">
        <f t="shared" si="255"/>
        <v>20138.300700000003</v>
      </c>
      <c r="I3311" s="37">
        <f t="shared" si="256"/>
        <v>140</v>
      </c>
      <c r="J3311" s="38">
        <f t="shared" si="257"/>
        <v>143.84500500000001</v>
      </c>
      <c r="K3311" s="13">
        <f t="shared" si="258"/>
        <v>0.25</v>
      </c>
      <c r="L3311" s="14">
        <f t="shared" si="259"/>
        <v>0.75</v>
      </c>
    </row>
    <row r="3312" spans="1:12" x14ac:dyDescent="0.35">
      <c r="A3312" s="2">
        <v>44711</v>
      </c>
      <c r="B3312" s="5">
        <v>43.98</v>
      </c>
      <c r="C3312" s="6">
        <v>-2.2712250900940312E-3</v>
      </c>
      <c r="D3312" s="8">
        <v>35</v>
      </c>
      <c r="E3312" s="9">
        <v>180.429993</v>
      </c>
      <c r="F3312" s="10">
        <v>1.8628273456045896E-2</v>
      </c>
      <c r="G3312" s="9">
        <v>105</v>
      </c>
      <c r="H3312" s="12">
        <f t="shared" si="255"/>
        <v>20484.449264999999</v>
      </c>
      <c r="I3312" s="37">
        <f t="shared" si="256"/>
        <v>140</v>
      </c>
      <c r="J3312" s="38">
        <f t="shared" si="257"/>
        <v>146.31749475000001</v>
      </c>
      <c r="K3312" s="13">
        <f t="shared" si="258"/>
        <v>0.25</v>
      </c>
      <c r="L3312" s="14">
        <f t="shared" si="259"/>
        <v>0.75</v>
      </c>
    </row>
    <row r="3313" spans="1:12" x14ac:dyDescent="0.35">
      <c r="A3313" s="2">
        <v>44712</v>
      </c>
      <c r="B3313" s="5">
        <v>43.950001</v>
      </c>
      <c r="C3313" s="6">
        <v>-6.8233824230068407E-4</v>
      </c>
      <c r="D3313" s="8">
        <v>35</v>
      </c>
      <c r="E3313" s="9">
        <v>179.86999499999999</v>
      </c>
      <c r="F3313" s="10">
        <v>-3.1085121819725003E-3</v>
      </c>
      <c r="G3313" s="9">
        <v>105</v>
      </c>
      <c r="H3313" s="12">
        <f t="shared" si="255"/>
        <v>20424.59951</v>
      </c>
      <c r="I3313" s="37">
        <f t="shared" si="256"/>
        <v>140</v>
      </c>
      <c r="J3313" s="38">
        <f t="shared" si="257"/>
        <v>145.8899965</v>
      </c>
      <c r="K3313" s="13">
        <f t="shared" si="258"/>
        <v>0.25</v>
      </c>
      <c r="L3313" s="14">
        <f t="shared" si="259"/>
        <v>0.75</v>
      </c>
    </row>
    <row r="3314" spans="1:12" x14ac:dyDescent="0.35">
      <c r="A3314" s="2">
        <v>44713</v>
      </c>
      <c r="B3314" s="5">
        <v>43.52</v>
      </c>
      <c r="C3314" s="6">
        <v>-9.8320443366270993E-3</v>
      </c>
      <c r="D3314" s="8">
        <v>35</v>
      </c>
      <c r="E3314" s="9">
        <v>179.58999600000001</v>
      </c>
      <c r="F3314" s="10">
        <v>-1.5578871843349162E-3</v>
      </c>
      <c r="G3314" s="9">
        <v>105</v>
      </c>
      <c r="H3314" s="12">
        <f t="shared" si="255"/>
        <v>20380.149580000001</v>
      </c>
      <c r="I3314" s="37">
        <f t="shared" si="256"/>
        <v>140</v>
      </c>
      <c r="J3314" s="38">
        <f t="shared" si="257"/>
        <v>145.572497</v>
      </c>
      <c r="K3314" s="13">
        <f t="shared" si="258"/>
        <v>0.25</v>
      </c>
      <c r="L3314" s="14">
        <f t="shared" si="259"/>
        <v>0.75</v>
      </c>
    </row>
    <row r="3315" spans="1:12" x14ac:dyDescent="0.35">
      <c r="A3315" s="2">
        <v>44714</v>
      </c>
      <c r="B3315" s="5">
        <v>43.98</v>
      </c>
      <c r="C3315" s="6">
        <v>1.0514382578927783E-2</v>
      </c>
      <c r="D3315" s="8">
        <v>35</v>
      </c>
      <c r="E3315" s="9">
        <v>180.679993</v>
      </c>
      <c r="F3315" s="10">
        <v>6.0510192861844558E-3</v>
      </c>
      <c r="G3315" s="9">
        <v>105</v>
      </c>
      <c r="H3315" s="12">
        <f t="shared" si="255"/>
        <v>20510.699264999999</v>
      </c>
      <c r="I3315" s="37">
        <f t="shared" si="256"/>
        <v>140</v>
      </c>
      <c r="J3315" s="38">
        <f t="shared" si="257"/>
        <v>146.50499475000001</v>
      </c>
      <c r="K3315" s="13">
        <f t="shared" si="258"/>
        <v>0.25</v>
      </c>
      <c r="L3315" s="14">
        <f t="shared" si="259"/>
        <v>0.75</v>
      </c>
    </row>
    <row r="3316" spans="1:12" x14ac:dyDescent="0.35">
      <c r="A3316" s="2">
        <v>44715</v>
      </c>
      <c r="B3316" s="5">
        <v>44.150002000000001</v>
      </c>
      <c r="C3316" s="6">
        <v>3.8579872234665302E-3</v>
      </c>
      <c r="D3316" s="8">
        <v>35</v>
      </c>
      <c r="E3316" s="9">
        <v>180.21000699999999</v>
      </c>
      <c r="F3316" s="10">
        <v>-2.6045956701237216E-3</v>
      </c>
      <c r="G3316" s="9">
        <v>105</v>
      </c>
      <c r="H3316" s="12">
        <f t="shared" si="255"/>
        <v>20467.300804999999</v>
      </c>
      <c r="I3316" s="37">
        <f t="shared" si="256"/>
        <v>140</v>
      </c>
      <c r="J3316" s="38">
        <f t="shared" si="257"/>
        <v>146.19500574999998</v>
      </c>
      <c r="K3316" s="13">
        <f t="shared" si="258"/>
        <v>0.25</v>
      </c>
      <c r="L3316" s="14">
        <f t="shared" si="259"/>
        <v>0.75</v>
      </c>
    </row>
    <row r="3317" spans="1:12" x14ac:dyDescent="0.35">
      <c r="A3317" s="2">
        <v>44718</v>
      </c>
      <c r="B3317" s="5">
        <v>44</v>
      </c>
      <c r="C3317" s="6">
        <v>-3.4033384318203908E-3</v>
      </c>
      <c r="D3317" s="8">
        <v>35</v>
      </c>
      <c r="E3317" s="9">
        <v>180.14999399999999</v>
      </c>
      <c r="F3317" s="10">
        <v>-3.3307248522795874E-4</v>
      </c>
      <c r="G3317" s="9">
        <v>105</v>
      </c>
      <c r="H3317" s="12">
        <f t="shared" si="255"/>
        <v>20455.749369999998</v>
      </c>
      <c r="I3317" s="37">
        <f t="shared" si="256"/>
        <v>140</v>
      </c>
      <c r="J3317" s="38">
        <f t="shared" si="257"/>
        <v>146.11249549999999</v>
      </c>
      <c r="K3317" s="13">
        <f t="shared" si="258"/>
        <v>0.25</v>
      </c>
      <c r="L3317" s="14">
        <f t="shared" si="259"/>
        <v>0.75</v>
      </c>
    </row>
    <row r="3318" spans="1:12" x14ac:dyDescent="0.35">
      <c r="A3318" s="2">
        <v>44719</v>
      </c>
      <c r="B3318" s="5">
        <v>43.860000999999997</v>
      </c>
      <c r="C3318" s="6">
        <v>-3.1868681287017253E-3</v>
      </c>
      <c r="D3318" s="8">
        <v>35</v>
      </c>
      <c r="E3318" s="9">
        <v>178.55999800000001</v>
      </c>
      <c r="F3318" s="10">
        <v>-8.8651358962934523E-3</v>
      </c>
      <c r="G3318" s="9">
        <v>105</v>
      </c>
      <c r="H3318" s="12">
        <f t="shared" si="255"/>
        <v>20283.899825</v>
      </c>
      <c r="I3318" s="37">
        <f t="shared" si="256"/>
        <v>140</v>
      </c>
      <c r="J3318" s="38">
        <f t="shared" si="257"/>
        <v>144.88499874999999</v>
      </c>
      <c r="K3318" s="13">
        <f t="shared" si="258"/>
        <v>0.25</v>
      </c>
      <c r="L3318" s="14">
        <f t="shared" si="259"/>
        <v>0.75</v>
      </c>
    </row>
    <row r="3319" spans="1:12" x14ac:dyDescent="0.35">
      <c r="A3319" s="2">
        <v>44720</v>
      </c>
      <c r="B3319" s="5">
        <v>43.880001</v>
      </c>
      <c r="C3319" s="6">
        <v>4.5589240689558608E-4</v>
      </c>
      <c r="D3319" s="8">
        <v>35</v>
      </c>
      <c r="E3319" s="9">
        <v>178.08000200000001</v>
      </c>
      <c r="F3319" s="10">
        <v>-2.6917692340866495E-3</v>
      </c>
      <c r="G3319" s="9">
        <v>105</v>
      </c>
      <c r="H3319" s="12">
        <f t="shared" si="255"/>
        <v>20234.200245</v>
      </c>
      <c r="I3319" s="37">
        <f t="shared" si="256"/>
        <v>140</v>
      </c>
      <c r="J3319" s="38">
        <f t="shared" si="257"/>
        <v>144.53000175</v>
      </c>
      <c r="K3319" s="13">
        <f t="shared" si="258"/>
        <v>0.25</v>
      </c>
      <c r="L3319" s="14">
        <f t="shared" si="259"/>
        <v>0.75</v>
      </c>
    </row>
    <row r="3320" spans="1:12" x14ac:dyDescent="0.35">
      <c r="A3320" s="2">
        <v>44721</v>
      </c>
      <c r="B3320" s="5">
        <v>43.950001</v>
      </c>
      <c r="C3320" s="6">
        <v>1.5939886878593157E-3</v>
      </c>
      <c r="D3320" s="8">
        <v>35</v>
      </c>
      <c r="E3320" s="9">
        <v>179.39999399999999</v>
      </c>
      <c r="F3320" s="10">
        <v>7.3850174217362508E-3</v>
      </c>
      <c r="G3320" s="9">
        <v>105</v>
      </c>
      <c r="H3320" s="12">
        <f t="shared" si="255"/>
        <v>20375.249404999999</v>
      </c>
      <c r="I3320" s="37">
        <f t="shared" si="256"/>
        <v>140</v>
      </c>
      <c r="J3320" s="38">
        <f t="shared" si="257"/>
        <v>145.53749574999998</v>
      </c>
      <c r="K3320" s="13">
        <f t="shared" si="258"/>
        <v>0.25</v>
      </c>
      <c r="L3320" s="14">
        <f t="shared" si="259"/>
        <v>0.75</v>
      </c>
    </row>
    <row r="3321" spans="1:12" x14ac:dyDescent="0.35">
      <c r="A3321" s="2">
        <v>44722</v>
      </c>
      <c r="B3321" s="5">
        <v>43.810001</v>
      </c>
      <c r="C3321" s="6">
        <v>-3.1905222326686911E-3</v>
      </c>
      <c r="D3321" s="8">
        <v>35</v>
      </c>
      <c r="E3321" s="9">
        <v>176.46000699999999</v>
      </c>
      <c r="F3321" s="10">
        <v>-1.6523654716873892E-2</v>
      </c>
      <c r="G3321" s="9">
        <v>105</v>
      </c>
      <c r="H3321" s="12">
        <f t="shared" si="255"/>
        <v>20061.65077</v>
      </c>
      <c r="I3321" s="37">
        <f t="shared" si="256"/>
        <v>140</v>
      </c>
      <c r="J3321" s="38">
        <f t="shared" si="257"/>
        <v>143.2975055</v>
      </c>
      <c r="K3321" s="13">
        <f t="shared" si="258"/>
        <v>0.25</v>
      </c>
      <c r="L3321" s="14">
        <f t="shared" si="259"/>
        <v>0.75</v>
      </c>
    </row>
    <row r="3322" spans="1:12" x14ac:dyDescent="0.35">
      <c r="A3322" s="2">
        <v>44725</v>
      </c>
      <c r="B3322" s="5">
        <v>44.189999</v>
      </c>
      <c r="C3322" s="6">
        <v>8.6363718614488327E-3</v>
      </c>
      <c r="D3322" s="8">
        <v>35</v>
      </c>
      <c r="E3322" s="9">
        <v>171.86999499999999</v>
      </c>
      <c r="F3322" s="10">
        <v>-2.6355913466164615E-2</v>
      </c>
      <c r="G3322" s="9">
        <v>105</v>
      </c>
      <c r="H3322" s="12">
        <f t="shared" si="255"/>
        <v>19592.99944</v>
      </c>
      <c r="I3322" s="37">
        <f t="shared" si="256"/>
        <v>140</v>
      </c>
      <c r="J3322" s="38">
        <f t="shared" si="257"/>
        <v>139.949996</v>
      </c>
      <c r="K3322" s="13">
        <f t="shared" si="258"/>
        <v>0.25</v>
      </c>
      <c r="L3322" s="14">
        <f t="shared" si="259"/>
        <v>0.75</v>
      </c>
    </row>
    <row r="3323" spans="1:12" x14ac:dyDescent="0.35">
      <c r="A3323" s="2">
        <v>44726</v>
      </c>
      <c r="B3323" s="5">
        <v>43.57</v>
      </c>
      <c r="C3323" s="6">
        <v>-1.4129656383743416E-2</v>
      </c>
      <c r="D3323" s="8">
        <v>35</v>
      </c>
      <c r="E3323" s="9">
        <v>171.300003</v>
      </c>
      <c r="F3323" s="10">
        <v>-3.3219251536316108E-3</v>
      </c>
      <c r="G3323" s="9">
        <v>105</v>
      </c>
      <c r="H3323" s="12">
        <f t="shared" si="255"/>
        <v>19511.450315000002</v>
      </c>
      <c r="I3323" s="37">
        <f t="shared" si="256"/>
        <v>140</v>
      </c>
      <c r="J3323" s="38">
        <f t="shared" si="257"/>
        <v>139.36750225</v>
      </c>
      <c r="K3323" s="13">
        <f t="shared" si="258"/>
        <v>0.25</v>
      </c>
      <c r="L3323" s="14">
        <f t="shared" si="259"/>
        <v>0.75</v>
      </c>
    </row>
    <row r="3324" spans="1:12" x14ac:dyDescent="0.35">
      <c r="A3324" s="2">
        <v>44727</v>
      </c>
      <c r="B3324" s="5">
        <v>43.610000999999997</v>
      </c>
      <c r="C3324" s="6">
        <v>9.1766465584441903E-4</v>
      </c>
      <c r="D3324" s="8">
        <v>35</v>
      </c>
      <c r="E3324" s="9">
        <v>171.10000600000001</v>
      </c>
      <c r="F3324" s="10">
        <v>-1.1682068778489096E-3</v>
      </c>
      <c r="G3324" s="9">
        <v>105</v>
      </c>
      <c r="H3324" s="12">
        <f t="shared" si="255"/>
        <v>19491.850665000002</v>
      </c>
      <c r="I3324" s="37">
        <f t="shared" si="256"/>
        <v>140</v>
      </c>
      <c r="J3324" s="38">
        <f t="shared" si="257"/>
        <v>139.22750475000001</v>
      </c>
      <c r="K3324" s="13">
        <f t="shared" si="258"/>
        <v>0.25</v>
      </c>
      <c r="L3324" s="14">
        <f t="shared" si="259"/>
        <v>0.75</v>
      </c>
    </row>
    <row r="3325" spans="1:12" x14ac:dyDescent="0.35">
      <c r="A3325" s="2">
        <v>44728</v>
      </c>
      <c r="B3325" s="5">
        <v>43.720001000000003</v>
      </c>
      <c r="C3325" s="6">
        <v>2.5191813959692944E-3</v>
      </c>
      <c r="D3325" s="8">
        <v>35</v>
      </c>
      <c r="E3325" s="9">
        <v>167.55999800000001</v>
      </c>
      <c r="F3325" s="10">
        <v>-2.090673182254843E-2</v>
      </c>
      <c r="G3325" s="9">
        <v>105</v>
      </c>
      <c r="H3325" s="12">
        <f t="shared" si="255"/>
        <v>19123.999825000003</v>
      </c>
      <c r="I3325" s="37">
        <f t="shared" si="256"/>
        <v>140</v>
      </c>
      <c r="J3325" s="38">
        <f t="shared" si="257"/>
        <v>136.59999875000003</v>
      </c>
      <c r="K3325" s="13">
        <f t="shared" si="258"/>
        <v>0.25</v>
      </c>
      <c r="L3325" s="14">
        <f t="shared" si="259"/>
        <v>0.75</v>
      </c>
    </row>
    <row r="3326" spans="1:12" x14ac:dyDescent="0.35">
      <c r="A3326" s="2">
        <v>44729</v>
      </c>
      <c r="B3326" s="5">
        <v>44.080002</v>
      </c>
      <c r="C3326" s="6">
        <v>8.2005240355442766E-3</v>
      </c>
      <c r="D3326" s="8">
        <v>35</v>
      </c>
      <c r="E3326" s="9">
        <v>166.86999499999999</v>
      </c>
      <c r="F3326" s="10">
        <v>-4.1264479474447668E-3</v>
      </c>
      <c r="G3326" s="9">
        <v>105</v>
      </c>
      <c r="H3326" s="12">
        <f t="shared" si="255"/>
        <v>19064.149545</v>
      </c>
      <c r="I3326" s="37">
        <f t="shared" si="256"/>
        <v>140</v>
      </c>
      <c r="J3326" s="38">
        <f t="shared" si="257"/>
        <v>136.17249674999999</v>
      </c>
      <c r="K3326" s="13">
        <f t="shared" si="258"/>
        <v>0.25</v>
      </c>
      <c r="L3326" s="14">
        <f t="shared" si="259"/>
        <v>0.75</v>
      </c>
    </row>
    <row r="3327" spans="1:12" x14ac:dyDescent="0.35">
      <c r="A3327" s="2">
        <v>44732</v>
      </c>
      <c r="B3327" s="5">
        <v>43.82</v>
      </c>
      <c r="C3327" s="6">
        <v>-5.9158760493884799E-3</v>
      </c>
      <c r="D3327" s="8">
        <v>35</v>
      </c>
      <c r="E3327" s="9">
        <v>167.30999800000001</v>
      </c>
      <c r="F3327" s="10">
        <v>2.6333309203474542E-3</v>
      </c>
      <c r="G3327" s="9">
        <v>105</v>
      </c>
      <c r="H3327" s="12">
        <f t="shared" si="255"/>
        <v>19101.249790000002</v>
      </c>
      <c r="I3327" s="37">
        <f t="shared" si="256"/>
        <v>140</v>
      </c>
      <c r="J3327" s="38">
        <f t="shared" si="257"/>
        <v>136.4374985</v>
      </c>
      <c r="K3327" s="13">
        <f t="shared" si="258"/>
        <v>0.25</v>
      </c>
      <c r="L3327" s="14">
        <f t="shared" si="259"/>
        <v>0.75</v>
      </c>
    </row>
    <row r="3328" spans="1:12" x14ac:dyDescent="0.35">
      <c r="A3328" s="2">
        <v>44733</v>
      </c>
      <c r="B3328" s="5">
        <v>43.779998999999997</v>
      </c>
      <c r="C3328" s="6">
        <v>-9.1326491408416643E-4</v>
      </c>
      <c r="D3328" s="8">
        <v>35</v>
      </c>
      <c r="E3328" s="9">
        <v>170.259995</v>
      </c>
      <c r="F3328" s="10">
        <v>1.7478283973345832E-2</v>
      </c>
      <c r="G3328" s="9">
        <v>105</v>
      </c>
      <c r="H3328" s="12">
        <f t="shared" si="255"/>
        <v>19409.599439999998</v>
      </c>
      <c r="I3328" s="37">
        <f t="shared" si="256"/>
        <v>140</v>
      </c>
      <c r="J3328" s="38">
        <f t="shared" si="257"/>
        <v>138.639996</v>
      </c>
      <c r="K3328" s="13">
        <f t="shared" si="258"/>
        <v>0.25</v>
      </c>
      <c r="L3328" s="14">
        <f t="shared" si="259"/>
        <v>0.75</v>
      </c>
    </row>
    <row r="3329" spans="1:12" x14ac:dyDescent="0.35">
      <c r="A3329" s="2">
        <v>44734</v>
      </c>
      <c r="B3329" s="5">
        <v>43.68</v>
      </c>
      <c r="C3329" s="6">
        <v>-2.2867378165867258E-3</v>
      </c>
      <c r="D3329" s="8">
        <v>35</v>
      </c>
      <c r="E3329" s="9">
        <v>168.08000200000001</v>
      </c>
      <c r="F3329" s="10">
        <v>-1.2886582653218959E-2</v>
      </c>
      <c r="G3329" s="9">
        <v>105</v>
      </c>
      <c r="H3329" s="12">
        <f t="shared" si="255"/>
        <v>19177.200209999999</v>
      </c>
      <c r="I3329" s="37">
        <f t="shared" si="256"/>
        <v>140</v>
      </c>
      <c r="J3329" s="38">
        <f t="shared" si="257"/>
        <v>136.98000149999999</v>
      </c>
      <c r="K3329" s="13">
        <f t="shared" si="258"/>
        <v>0.25</v>
      </c>
      <c r="L3329" s="14">
        <f t="shared" si="259"/>
        <v>0.75</v>
      </c>
    </row>
    <row r="3330" spans="1:12" x14ac:dyDescent="0.35">
      <c r="A3330" s="2">
        <v>44735</v>
      </c>
      <c r="B3330" s="5">
        <v>43.759998000000003</v>
      </c>
      <c r="C3330" s="6">
        <v>1.8297809732361614E-3</v>
      </c>
      <c r="D3330" s="8">
        <v>35</v>
      </c>
      <c r="E3330" s="9">
        <v>169.71000699999999</v>
      </c>
      <c r="F3330" s="10">
        <v>9.6510708341650542E-3</v>
      </c>
      <c r="G3330" s="9">
        <v>105</v>
      </c>
      <c r="H3330" s="12">
        <f t="shared" si="255"/>
        <v>19351.150665000001</v>
      </c>
      <c r="I3330" s="37">
        <f t="shared" si="256"/>
        <v>140</v>
      </c>
      <c r="J3330" s="38">
        <f t="shared" si="257"/>
        <v>138.22250475000001</v>
      </c>
      <c r="K3330" s="13">
        <f t="shared" si="258"/>
        <v>0.25</v>
      </c>
      <c r="L3330" s="14">
        <f t="shared" si="259"/>
        <v>0.75</v>
      </c>
    </row>
    <row r="3331" spans="1:12" x14ac:dyDescent="0.35">
      <c r="A3331" s="2">
        <v>44736</v>
      </c>
      <c r="B3331" s="5">
        <v>43.66</v>
      </c>
      <c r="C3331" s="6">
        <v>-2.2877612880880527E-3</v>
      </c>
      <c r="D3331" s="8">
        <v>35</v>
      </c>
      <c r="E3331" s="9">
        <v>171.16000399999999</v>
      </c>
      <c r="F3331" s="10">
        <v>8.5076756485564786E-3</v>
      </c>
      <c r="G3331" s="9">
        <v>105</v>
      </c>
      <c r="H3331" s="12">
        <f t="shared" ref="H3331:H3394" si="260">B3331*D3331+E3331*G3331</f>
        <v>19499.900419999998</v>
      </c>
      <c r="I3331" s="37">
        <f t="shared" ref="I3331:I3394" si="261">SUM(D3331,G3331)</f>
        <v>140</v>
      </c>
      <c r="J3331" s="38">
        <f t="shared" ref="J3331:J3394" si="262">H3331/I3331</f>
        <v>139.28500299999999</v>
      </c>
      <c r="K3331" s="13">
        <f t="shared" ref="K3331:K3394" si="263">D3331/(D3331+G3331)</f>
        <v>0.25</v>
      </c>
      <c r="L3331" s="14">
        <f t="shared" ref="L3331:L3394" si="264">1-K3331</f>
        <v>0.75</v>
      </c>
    </row>
    <row r="3332" spans="1:12" x14ac:dyDescent="0.35">
      <c r="A3332" s="2">
        <v>44739</v>
      </c>
      <c r="B3332" s="5">
        <v>43.869999</v>
      </c>
      <c r="C3332" s="6">
        <v>4.7983412617043086E-3</v>
      </c>
      <c r="D3332" s="8">
        <v>35</v>
      </c>
      <c r="E3332" s="9">
        <v>172.61999499999999</v>
      </c>
      <c r="F3332" s="10">
        <v>8.4938029075916077E-3</v>
      </c>
      <c r="G3332" s="9">
        <v>105</v>
      </c>
      <c r="H3332" s="12">
        <f t="shared" si="260"/>
        <v>19660.549439999999</v>
      </c>
      <c r="I3332" s="37">
        <f t="shared" si="261"/>
        <v>140</v>
      </c>
      <c r="J3332" s="38">
        <f t="shared" si="262"/>
        <v>140.43249599999999</v>
      </c>
      <c r="K3332" s="13">
        <f t="shared" si="263"/>
        <v>0.25</v>
      </c>
      <c r="L3332" s="14">
        <f t="shared" si="264"/>
        <v>0.75</v>
      </c>
    </row>
    <row r="3333" spans="1:12" x14ac:dyDescent="0.35">
      <c r="A3333" s="2">
        <v>44740</v>
      </c>
      <c r="B3333" s="5">
        <v>43.799999</v>
      </c>
      <c r="C3333" s="6">
        <v>-1.596897832151889E-3</v>
      </c>
      <c r="D3333" s="8">
        <v>35</v>
      </c>
      <c r="E3333" s="9">
        <v>172.64999399999999</v>
      </c>
      <c r="F3333" s="10">
        <v>1.7377125745721145E-4</v>
      </c>
      <c r="G3333" s="9">
        <v>105</v>
      </c>
      <c r="H3333" s="12">
        <f t="shared" si="260"/>
        <v>19661.249334999997</v>
      </c>
      <c r="I3333" s="37">
        <f t="shared" si="261"/>
        <v>140</v>
      </c>
      <c r="J3333" s="38">
        <f t="shared" si="262"/>
        <v>140.43749524999998</v>
      </c>
      <c r="K3333" s="13">
        <f t="shared" si="263"/>
        <v>0.25</v>
      </c>
      <c r="L3333" s="14">
        <f t="shared" si="264"/>
        <v>0.75</v>
      </c>
    </row>
    <row r="3334" spans="1:12" x14ac:dyDescent="0.35">
      <c r="A3334" s="2">
        <v>44741</v>
      </c>
      <c r="B3334" s="5">
        <v>43.759998000000003</v>
      </c>
      <c r="C3334" s="6">
        <v>-9.1368214146436699E-4</v>
      </c>
      <c r="D3334" s="8">
        <v>35</v>
      </c>
      <c r="E3334" s="9">
        <v>171.86000100000001</v>
      </c>
      <c r="F3334" s="10">
        <v>-4.5861913798441734E-3</v>
      </c>
      <c r="G3334" s="9">
        <v>105</v>
      </c>
      <c r="H3334" s="12">
        <f t="shared" si="260"/>
        <v>19576.900035000002</v>
      </c>
      <c r="I3334" s="37">
        <f t="shared" si="261"/>
        <v>140</v>
      </c>
      <c r="J3334" s="38">
        <f t="shared" si="262"/>
        <v>139.83500025000001</v>
      </c>
      <c r="K3334" s="13">
        <f t="shared" si="263"/>
        <v>0.25</v>
      </c>
      <c r="L3334" s="14">
        <f t="shared" si="264"/>
        <v>0.75</v>
      </c>
    </row>
    <row r="3335" spans="1:12" x14ac:dyDescent="0.35">
      <c r="A3335" s="2">
        <v>44742</v>
      </c>
      <c r="B3335" s="5">
        <v>43.759998000000003</v>
      </c>
      <c r="C3335" s="6">
        <v>0</v>
      </c>
      <c r="D3335" s="8">
        <v>35</v>
      </c>
      <c r="E3335" s="9">
        <v>171.60000600000001</v>
      </c>
      <c r="F3335" s="10">
        <v>-1.5139756848707719E-3</v>
      </c>
      <c r="G3335" s="9">
        <v>105</v>
      </c>
      <c r="H3335" s="12">
        <f t="shared" si="260"/>
        <v>19549.600560000003</v>
      </c>
      <c r="I3335" s="37">
        <f t="shared" si="261"/>
        <v>140</v>
      </c>
      <c r="J3335" s="38">
        <f t="shared" si="262"/>
        <v>139.640004</v>
      </c>
      <c r="K3335" s="13">
        <f t="shared" si="263"/>
        <v>0.25</v>
      </c>
      <c r="L3335" s="14">
        <f t="shared" si="264"/>
        <v>0.75</v>
      </c>
    </row>
    <row r="3336" spans="1:12" x14ac:dyDescent="0.35">
      <c r="A3336" s="2">
        <v>44743</v>
      </c>
      <c r="B3336" s="5">
        <v>44.360000999999997</v>
      </c>
      <c r="C3336" s="6">
        <v>1.3618072615111831E-2</v>
      </c>
      <c r="D3336" s="8">
        <v>35</v>
      </c>
      <c r="E3336" s="9">
        <v>171.63999899999999</v>
      </c>
      <c r="F3336" s="10">
        <v>2.3303227828019857E-4</v>
      </c>
      <c r="G3336" s="9">
        <v>105</v>
      </c>
      <c r="H3336" s="12">
        <f t="shared" si="260"/>
        <v>19574.799929999997</v>
      </c>
      <c r="I3336" s="37">
        <f t="shared" si="261"/>
        <v>140</v>
      </c>
      <c r="J3336" s="38">
        <f t="shared" si="262"/>
        <v>139.81999949999999</v>
      </c>
      <c r="K3336" s="13">
        <f t="shared" si="263"/>
        <v>0.25</v>
      </c>
      <c r="L3336" s="14">
        <f t="shared" si="264"/>
        <v>0.75</v>
      </c>
    </row>
    <row r="3337" spans="1:12" x14ac:dyDescent="0.35">
      <c r="A3337" s="2">
        <v>44746</v>
      </c>
      <c r="B3337" s="5">
        <v>44.68</v>
      </c>
      <c r="C3337" s="6">
        <v>7.1877891760023793E-3</v>
      </c>
      <c r="D3337" s="8">
        <v>35</v>
      </c>
      <c r="E3337" s="9">
        <v>172.63000500000001</v>
      </c>
      <c r="F3337" s="10">
        <v>5.7513504949602279E-3</v>
      </c>
      <c r="G3337" s="9">
        <v>105</v>
      </c>
      <c r="H3337" s="12">
        <f t="shared" si="260"/>
        <v>19689.950525</v>
      </c>
      <c r="I3337" s="37">
        <f t="shared" si="261"/>
        <v>140</v>
      </c>
      <c r="J3337" s="38">
        <f t="shared" si="262"/>
        <v>140.64250375</v>
      </c>
      <c r="K3337" s="13">
        <f t="shared" si="263"/>
        <v>0.25</v>
      </c>
      <c r="L3337" s="14">
        <f t="shared" si="264"/>
        <v>0.75</v>
      </c>
    </row>
    <row r="3338" spans="1:12" x14ac:dyDescent="0.35">
      <c r="A3338" s="2">
        <v>44747</v>
      </c>
      <c r="B3338" s="5">
        <v>44.799999</v>
      </c>
      <c r="C3338" s="6">
        <v>2.6821428985108753E-3</v>
      </c>
      <c r="D3338" s="8">
        <v>35</v>
      </c>
      <c r="E3338" s="9">
        <v>172.03999300000001</v>
      </c>
      <c r="F3338" s="10">
        <v>-3.4236375648140083E-3</v>
      </c>
      <c r="G3338" s="9">
        <v>105</v>
      </c>
      <c r="H3338" s="12">
        <f t="shared" si="260"/>
        <v>19632.199229999998</v>
      </c>
      <c r="I3338" s="37">
        <f t="shared" si="261"/>
        <v>140</v>
      </c>
      <c r="J3338" s="38">
        <f t="shared" si="262"/>
        <v>140.22999449999998</v>
      </c>
      <c r="K3338" s="13">
        <f t="shared" si="263"/>
        <v>0.25</v>
      </c>
      <c r="L3338" s="14">
        <f t="shared" si="264"/>
        <v>0.75</v>
      </c>
    </row>
    <row r="3339" spans="1:12" x14ac:dyDescent="0.35">
      <c r="A3339" s="2">
        <v>44748</v>
      </c>
      <c r="B3339" s="5">
        <v>44.169998</v>
      </c>
      <c r="C3339" s="6">
        <v>-1.4162336770678241E-2</v>
      </c>
      <c r="D3339" s="8">
        <v>35</v>
      </c>
      <c r="E3339" s="9">
        <v>174.11999499999999</v>
      </c>
      <c r="F3339" s="10">
        <v>1.2017720740945315E-2</v>
      </c>
      <c r="G3339" s="9">
        <v>105</v>
      </c>
      <c r="H3339" s="12">
        <f t="shared" si="260"/>
        <v>19828.549404999998</v>
      </c>
      <c r="I3339" s="37">
        <f t="shared" si="261"/>
        <v>140</v>
      </c>
      <c r="J3339" s="38">
        <f t="shared" si="262"/>
        <v>141.63249574999998</v>
      </c>
      <c r="K3339" s="13">
        <f t="shared" si="263"/>
        <v>0.25</v>
      </c>
      <c r="L3339" s="14">
        <f t="shared" si="264"/>
        <v>0.75</v>
      </c>
    </row>
    <row r="3340" spans="1:12" x14ac:dyDescent="0.35">
      <c r="A3340" s="2">
        <v>44749</v>
      </c>
      <c r="B3340" s="5">
        <v>43.59</v>
      </c>
      <c r="C3340" s="6">
        <v>-1.3218014078531404E-2</v>
      </c>
      <c r="D3340" s="8">
        <v>35</v>
      </c>
      <c r="E3340" s="9">
        <v>175.53999300000001</v>
      </c>
      <c r="F3340" s="10">
        <v>8.1222093187518496E-3</v>
      </c>
      <c r="G3340" s="9">
        <v>105</v>
      </c>
      <c r="H3340" s="12">
        <f t="shared" si="260"/>
        <v>19957.349265000001</v>
      </c>
      <c r="I3340" s="37">
        <f t="shared" si="261"/>
        <v>140</v>
      </c>
      <c r="J3340" s="38">
        <f t="shared" si="262"/>
        <v>142.55249474999999</v>
      </c>
      <c r="K3340" s="13">
        <f t="shared" si="263"/>
        <v>0.25</v>
      </c>
      <c r="L3340" s="14">
        <f t="shared" si="264"/>
        <v>0.75</v>
      </c>
    </row>
    <row r="3341" spans="1:12" x14ac:dyDescent="0.35">
      <c r="A3341" s="2">
        <v>44750</v>
      </c>
      <c r="B3341" s="5">
        <v>43.57</v>
      </c>
      <c r="C3341" s="6">
        <v>-4.5892612095022045E-4</v>
      </c>
      <c r="D3341" s="8">
        <v>35</v>
      </c>
      <c r="E3341" s="9">
        <v>176.279999</v>
      </c>
      <c r="F3341" s="10">
        <v>4.2067370139733384E-3</v>
      </c>
      <c r="G3341" s="9">
        <v>105</v>
      </c>
      <c r="H3341" s="12">
        <f t="shared" si="260"/>
        <v>20034.349894999999</v>
      </c>
      <c r="I3341" s="37">
        <f t="shared" si="261"/>
        <v>140</v>
      </c>
      <c r="J3341" s="38">
        <f t="shared" si="262"/>
        <v>143.10249924999999</v>
      </c>
      <c r="K3341" s="13">
        <f t="shared" si="263"/>
        <v>0.25</v>
      </c>
      <c r="L3341" s="14">
        <f t="shared" si="264"/>
        <v>0.75</v>
      </c>
    </row>
    <row r="3342" spans="1:12" x14ac:dyDescent="0.35">
      <c r="A3342" s="2">
        <v>44753</v>
      </c>
      <c r="B3342" s="5">
        <v>43.560001</v>
      </c>
      <c r="C3342" s="6">
        <v>-2.2951910775015349E-4</v>
      </c>
      <c r="D3342" s="8">
        <v>35</v>
      </c>
      <c r="E3342" s="9">
        <v>176.229996</v>
      </c>
      <c r="F3342" s="10">
        <v>-2.8369692232654842E-4</v>
      </c>
      <c r="G3342" s="9">
        <v>105</v>
      </c>
      <c r="H3342" s="12">
        <f t="shared" si="260"/>
        <v>20028.749615000001</v>
      </c>
      <c r="I3342" s="37">
        <f t="shared" si="261"/>
        <v>140</v>
      </c>
      <c r="J3342" s="38">
        <f t="shared" si="262"/>
        <v>143.06249725000001</v>
      </c>
      <c r="K3342" s="13">
        <f t="shared" si="263"/>
        <v>0.25</v>
      </c>
      <c r="L3342" s="14">
        <f t="shared" si="264"/>
        <v>0.75</v>
      </c>
    </row>
    <row r="3343" spans="1:12" x14ac:dyDescent="0.35">
      <c r="A3343" s="2">
        <v>44754</v>
      </c>
      <c r="B3343" s="5">
        <v>43.619999</v>
      </c>
      <c r="C3343" s="6">
        <v>1.3764168266181542E-3</v>
      </c>
      <c r="D3343" s="8">
        <v>35</v>
      </c>
      <c r="E3343" s="9">
        <v>175.10000600000001</v>
      </c>
      <c r="F3343" s="10">
        <v>-6.4326638207274911E-3</v>
      </c>
      <c r="G3343" s="9">
        <v>105</v>
      </c>
      <c r="H3343" s="12">
        <f t="shared" si="260"/>
        <v>19912.200595000002</v>
      </c>
      <c r="I3343" s="37">
        <f t="shared" si="261"/>
        <v>140</v>
      </c>
      <c r="J3343" s="38">
        <f t="shared" si="262"/>
        <v>142.23000425000001</v>
      </c>
      <c r="K3343" s="13">
        <f t="shared" si="263"/>
        <v>0.25</v>
      </c>
      <c r="L3343" s="14">
        <f t="shared" si="264"/>
        <v>0.75</v>
      </c>
    </row>
    <row r="3344" spans="1:12" x14ac:dyDescent="0.35">
      <c r="A3344" s="2">
        <v>44755</v>
      </c>
      <c r="B3344" s="5">
        <v>43.439999</v>
      </c>
      <c r="C3344" s="6">
        <v>-4.135085242797043E-3</v>
      </c>
      <c r="D3344" s="8">
        <v>35</v>
      </c>
      <c r="E3344" s="9">
        <v>174.05999800000001</v>
      </c>
      <c r="F3344" s="10">
        <v>-5.9572176868618598E-3</v>
      </c>
      <c r="G3344" s="9">
        <v>105</v>
      </c>
      <c r="H3344" s="12">
        <f t="shared" si="260"/>
        <v>19796.699755000001</v>
      </c>
      <c r="I3344" s="37">
        <f t="shared" si="261"/>
        <v>140</v>
      </c>
      <c r="J3344" s="38">
        <f t="shared" si="262"/>
        <v>141.40499825000001</v>
      </c>
      <c r="K3344" s="13">
        <f t="shared" si="263"/>
        <v>0.25</v>
      </c>
      <c r="L3344" s="14">
        <f t="shared" si="264"/>
        <v>0.75</v>
      </c>
    </row>
    <row r="3345" spans="1:12" x14ac:dyDescent="0.35">
      <c r="A3345" s="2">
        <v>44756</v>
      </c>
      <c r="B3345" s="5">
        <v>43.299999</v>
      </c>
      <c r="C3345" s="6">
        <v>-3.2280406916660453E-3</v>
      </c>
      <c r="D3345" s="8">
        <v>35</v>
      </c>
      <c r="E3345" s="9">
        <v>173.929993</v>
      </c>
      <c r="F3345" s="10">
        <v>-7.4717669709212231E-4</v>
      </c>
      <c r="G3345" s="9">
        <v>105</v>
      </c>
      <c r="H3345" s="12">
        <f t="shared" si="260"/>
        <v>19778.149229999999</v>
      </c>
      <c r="I3345" s="37">
        <f t="shared" si="261"/>
        <v>140</v>
      </c>
      <c r="J3345" s="38">
        <f t="shared" si="262"/>
        <v>141.27249449999999</v>
      </c>
      <c r="K3345" s="13">
        <f t="shared" si="263"/>
        <v>0.25</v>
      </c>
      <c r="L3345" s="14">
        <f t="shared" si="264"/>
        <v>0.75</v>
      </c>
    </row>
    <row r="3346" spans="1:12" x14ac:dyDescent="0.35">
      <c r="A3346" s="2">
        <v>44757</v>
      </c>
      <c r="B3346" s="5">
        <v>43.110000999999997</v>
      </c>
      <c r="C3346" s="6">
        <v>-4.3975999582386294E-3</v>
      </c>
      <c r="D3346" s="8">
        <v>35</v>
      </c>
      <c r="E3346" s="9">
        <v>175.020004</v>
      </c>
      <c r="F3346" s="10">
        <v>6.2473967882308301E-3</v>
      </c>
      <c r="G3346" s="9">
        <v>105</v>
      </c>
      <c r="H3346" s="12">
        <f t="shared" si="260"/>
        <v>19885.950454999998</v>
      </c>
      <c r="I3346" s="37">
        <f t="shared" si="261"/>
        <v>140</v>
      </c>
      <c r="J3346" s="38">
        <f t="shared" si="262"/>
        <v>142.04250324999998</v>
      </c>
      <c r="K3346" s="13">
        <f t="shared" si="263"/>
        <v>0.25</v>
      </c>
      <c r="L3346" s="14">
        <f t="shared" si="264"/>
        <v>0.75</v>
      </c>
    </row>
    <row r="3347" spans="1:12" x14ac:dyDescent="0.35">
      <c r="A3347" s="2">
        <v>44760</v>
      </c>
      <c r="B3347" s="5">
        <v>43.549999</v>
      </c>
      <c r="C3347" s="6">
        <v>1.0154668380881748E-2</v>
      </c>
      <c r="D3347" s="8">
        <v>35</v>
      </c>
      <c r="E3347" s="9">
        <v>177.38999899999999</v>
      </c>
      <c r="F3347" s="10">
        <v>1.3450416901335416E-2</v>
      </c>
      <c r="G3347" s="9">
        <v>105</v>
      </c>
      <c r="H3347" s="12">
        <f t="shared" si="260"/>
        <v>20150.199859999997</v>
      </c>
      <c r="I3347" s="37">
        <f t="shared" si="261"/>
        <v>140</v>
      </c>
      <c r="J3347" s="38">
        <f t="shared" si="262"/>
        <v>143.92999899999998</v>
      </c>
      <c r="K3347" s="13">
        <f t="shared" si="263"/>
        <v>0.25</v>
      </c>
      <c r="L3347" s="14">
        <f t="shared" si="264"/>
        <v>0.75</v>
      </c>
    </row>
    <row r="3348" spans="1:12" x14ac:dyDescent="0.35">
      <c r="A3348" s="2">
        <v>44761</v>
      </c>
      <c r="B3348" s="5">
        <v>43.389999000000003</v>
      </c>
      <c r="C3348" s="6">
        <v>-3.6807035729249371E-3</v>
      </c>
      <c r="D3348" s="8">
        <v>35</v>
      </c>
      <c r="E3348" s="9">
        <v>177.88000500000001</v>
      </c>
      <c r="F3348" s="10">
        <v>2.7585008877810679E-3</v>
      </c>
      <c r="G3348" s="9">
        <v>105</v>
      </c>
      <c r="H3348" s="12">
        <f t="shared" si="260"/>
        <v>20196.050490000001</v>
      </c>
      <c r="I3348" s="37">
        <f t="shared" si="261"/>
        <v>140</v>
      </c>
      <c r="J3348" s="38">
        <f t="shared" si="262"/>
        <v>144.25750350000001</v>
      </c>
      <c r="K3348" s="13">
        <f t="shared" si="263"/>
        <v>0.25</v>
      </c>
      <c r="L3348" s="14">
        <f t="shared" si="264"/>
        <v>0.75</v>
      </c>
    </row>
    <row r="3349" spans="1:12" x14ac:dyDescent="0.35">
      <c r="A3349" s="2">
        <v>44762</v>
      </c>
      <c r="B3349" s="5">
        <v>43.389999000000003</v>
      </c>
      <c r="C3349" s="6">
        <v>0</v>
      </c>
      <c r="D3349" s="8">
        <v>35</v>
      </c>
      <c r="E3349" s="9">
        <v>179.529999</v>
      </c>
      <c r="F3349" s="10">
        <v>9.2331255613053997E-3</v>
      </c>
      <c r="G3349" s="9">
        <v>105</v>
      </c>
      <c r="H3349" s="12">
        <f t="shared" si="260"/>
        <v>20369.299859999999</v>
      </c>
      <c r="I3349" s="37">
        <f t="shared" si="261"/>
        <v>140</v>
      </c>
      <c r="J3349" s="38">
        <f t="shared" si="262"/>
        <v>145.49499900000001</v>
      </c>
      <c r="K3349" s="13">
        <f t="shared" si="263"/>
        <v>0.25</v>
      </c>
      <c r="L3349" s="14">
        <f t="shared" si="264"/>
        <v>0.75</v>
      </c>
    </row>
    <row r="3350" spans="1:12" x14ac:dyDescent="0.35">
      <c r="A3350" s="2">
        <v>44763</v>
      </c>
      <c r="B3350" s="5">
        <v>43.029998999999997</v>
      </c>
      <c r="C3350" s="6">
        <v>-8.3314531525662261E-3</v>
      </c>
      <c r="D3350" s="8">
        <v>35</v>
      </c>
      <c r="E3350" s="9">
        <v>180.53999300000001</v>
      </c>
      <c r="F3350" s="10">
        <v>5.6100017847988681E-3</v>
      </c>
      <c r="G3350" s="9">
        <v>105</v>
      </c>
      <c r="H3350" s="12">
        <f t="shared" si="260"/>
        <v>20462.749229999998</v>
      </c>
      <c r="I3350" s="37">
        <f t="shared" si="261"/>
        <v>140</v>
      </c>
      <c r="J3350" s="38">
        <f t="shared" si="262"/>
        <v>146.16249449999998</v>
      </c>
      <c r="K3350" s="13">
        <f t="shared" si="263"/>
        <v>0.25</v>
      </c>
      <c r="L3350" s="14">
        <f t="shared" si="264"/>
        <v>0.75</v>
      </c>
    </row>
    <row r="3351" spans="1:12" x14ac:dyDescent="0.35">
      <c r="A3351" s="2">
        <v>44764</v>
      </c>
      <c r="B3351" s="5">
        <v>43.689999</v>
      </c>
      <c r="C3351" s="6">
        <v>1.5221696463903811E-2</v>
      </c>
      <c r="D3351" s="8">
        <v>35</v>
      </c>
      <c r="E3351" s="9">
        <v>181.88999899999999</v>
      </c>
      <c r="F3351" s="10">
        <v>7.4497821564838418E-3</v>
      </c>
      <c r="G3351" s="9">
        <v>105</v>
      </c>
      <c r="H3351" s="12">
        <f t="shared" si="260"/>
        <v>20627.599859999998</v>
      </c>
      <c r="I3351" s="37">
        <f t="shared" si="261"/>
        <v>140</v>
      </c>
      <c r="J3351" s="38">
        <f t="shared" si="262"/>
        <v>147.33999899999998</v>
      </c>
      <c r="K3351" s="13">
        <f t="shared" si="263"/>
        <v>0.25</v>
      </c>
      <c r="L3351" s="14">
        <f t="shared" si="264"/>
        <v>0.75</v>
      </c>
    </row>
    <row r="3352" spans="1:12" x14ac:dyDescent="0.35">
      <c r="A3352" s="2">
        <v>44767</v>
      </c>
      <c r="B3352" s="5">
        <v>43.599997999999999</v>
      </c>
      <c r="C3352" s="6">
        <v>-2.0621155913835842E-3</v>
      </c>
      <c r="D3352" s="8">
        <v>35</v>
      </c>
      <c r="E3352" s="9">
        <v>181.46000699999999</v>
      </c>
      <c r="F3352" s="10">
        <v>-2.366820936443581E-3</v>
      </c>
      <c r="G3352" s="9">
        <v>105</v>
      </c>
      <c r="H3352" s="12">
        <f t="shared" si="260"/>
        <v>20579.300665000002</v>
      </c>
      <c r="I3352" s="37">
        <f t="shared" si="261"/>
        <v>140</v>
      </c>
      <c r="J3352" s="38">
        <f t="shared" si="262"/>
        <v>146.99500475000002</v>
      </c>
      <c r="K3352" s="13">
        <f t="shared" si="263"/>
        <v>0.25</v>
      </c>
      <c r="L3352" s="14">
        <f t="shared" si="264"/>
        <v>0.75</v>
      </c>
    </row>
    <row r="3353" spans="1:12" x14ac:dyDescent="0.35">
      <c r="A3353" s="2">
        <v>44768</v>
      </c>
      <c r="B3353" s="5">
        <v>43.459999000000003</v>
      </c>
      <c r="C3353" s="6">
        <v>-3.2161526648089023E-3</v>
      </c>
      <c r="D3353" s="8">
        <v>35</v>
      </c>
      <c r="E3353" s="9">
        <v>179.91000399999999</v>
      </c>
      <c r="F3353" s="10">
        <v>-8.5785342356103911E-3</v>
      </c>
      <c r="G3353" s="9">
        <v>105</v>
      </c>
      <c r="H3353" s="12">
        <f t="shared" si="260"/>
        <v>20411.650385000001</v>
      </c>
      <c r="I3353" s="37">
        <f t="shared" si="261"/>
        <v>140</v>
      </c>
      <c r="J3353" s="38">
        <f t="shared" si="262"/>
        <v>145.79750275000001</v>
      </c>
      <c r="K3353" s="13">
        <f t="shared" si="263"/>
        <v>0.25</v>
      </c>
      <c r="L3353" s="14">
        <f t="shared" si="264"/>
        <v>0.75</v>
      </c>
    </row>
    <row r="3354" spans="1:12" x14ac:dyDescent="0.35">
      <c r="A3354" s="2">
        <v>44769</v>
      </c>
      <c r="B3354" s="5">
        <v>43.57</v>
      </c>
      <c r="C3354" s="6">
        <v>2.5278883107318073E-3</v>
      </c>
      <c r="D3354" s="8">
        <v>35</v>
      </c>
      <c r="E3354" s="9">
        <v>181.60000600000001</v>
      </c>
      <c r="F3354" s="10">
        <v>9.3497511249731602E-3</v>
      </c>
      <c r="G3354" s="9">
        <v>105</v>
      </c>
      <c r="H3354" s="12">
        <f t="shared" si="260"/>
        <v>20592.950630000003</v>
      </c>
      <c r="I3354" s="37">
        <f t="shared" si="261"/>
        <v>140</v>
      </c>
      <c r="J3354" s="38">
        <f t="shared" si="262"/>
        <v>147.09250450000002</v>
      </c>
      <c r="K3354" s="13">
        <f t="shared" si="263"/>
        <v>0.25</v>
      </c>
      <c r="L3354" s="14">
        <f t="shared" si="264"/>
        <v>0.75</v>
      </c>
    </row>
    <row r="3355" spans="1:12" x14ac:dyDescent="0.35">
      <c r="A3355" s="2">
        <v>44770</v>
      </c>
      <c r="B3355" s="5">
        <v>44.02</v>
      </c>
      <c r="C3355" s="6">
        <v>1.0275235968964846E-2</v>
      </c>
      <c r="D3355" s="8">
        <v>35</v>
      </c>
      <c r="E3355" s="9">
        <v>184.179993</v>
      </c>
      <c r="F3355" s="10">
        <v>1.4107003080082059E-2</v>
      </c>
      <c r="G3355" s="9">
        <v>105</v>
      </c>
      <c r="H3355" s="12">
        <f t="shared" si="260"/>
        <v>20879.599265000001</v>
      </c>
      <c r="I3355" s="37">
        <f t="shared" si="261"/>
        <v>140</v>
      </c>
      <c r="J3355" s="38">
        <f t="shared" si="262"/>
        <v>149.13999475</v>
      </c>
      <c r="K3355" s="13">
        <f t="shared" si="263"/>
        <v>0.25</v>
      </c>
      <c r="L3355" s="14">
        <f t="shared" si="264"/>
        <v>0.75</v>
      </c>
    </row>
    <row r="3356" spans="1:12" x14ac:dyDescent="0.35">
      <c r="A3356" s="2">
        <v>44771</v>
      </c>
      <c r="B3356" s="5">
        <v>44.060001</v>
      </c>
      <c r="C3356" s="6">
        <v>9.0828797220421364E-4</v>
      </c>
      <c r="D3356" s="8">
        <v>35</v>
      </c>
      <c r="E3356" s="9">
        <v>186.53999300000001</v>
      </c>
      <c r="F3356" s="10">
        <v>1.2732153486330944E-2</v>
      </c>
      <c r="G3356" s="9">
        <v>105</v>
      </c>
      <c r="H3356" s="12">
        <f t="shared" si="260"/>
        <v>21128.799299999999</v>
      </c>
      <c r="I3356" s="37">
        <f t="shared" si="261"/>
        <v>140</v>
      </c>
      <c r="J3356" s="38">
        <f t="shared" si="262"/>
        <v>150.919995</v>
      </c>
      <c r="K3356" s="13">
        <f t="shared" si="263"/>
        <v>0.25</v>
      </c>
      <c r="L3356" s="14">
        <f t="shared" si="264"/>
        <v>0.75</v>
      </c>
    </row>
    <row r="3357" spans="1:12" x14ac:dyDescent="0.35">
      <c r="A3357" s="2">
        <v>44774</v>
      </c>
      <c r="B3357" s="5">
        <v>44.220001000000003</v>
      </c>
      <c r="C3357" s="6">
        <v>3.6248339729816337E-3</v>
      </c>
      <c r="D3357" s="8">
        <v>35</v>
      </c>
      <c r="E3357" s="9">
        <v>188.63000500000001</v>
      </c>
      <c r="F3357" s="10">
        <v>1.1141795091298867E-2</v>
      </c>
      <c r="G3357" s="9">
        <v>105</v>
      </c>
      <c r="H3357" s="12">
        <f t="shared" si="260"/>
        <v>21353.850560000003</v>
      </c>
      <c r="I3357" s="37">
        <f t="shared" si="261"/>
        <v>140</v>
      </c>
      <c r="J3357" s="38">
        <f t="shared" si="262"/>
        <v>152.52750400000002</v>
      </c>
      <c r="K3357" s="13">
        <f t="shared" si="263"/>
        <v>0.25</v>
      </c>
      <c r="L3357" s="14">
        <f t="shared" si="264"/>
        <v>0.75</v>
      </c>
    </row>
    <row r="3358" spans="1:12" x14ac:dyDescent="0.35">
      <c r="A3358" s="2">
        <v>44775</v>
      </c>
      <c r="B3358" s="5">
        <v>44.18</v>
      </c>
      <c r="C3358" s="6">
        <v>-9.0500005153071328E-4</v>
      </c>
      <c r="D3358" s="8">
        <v>35</v>
      </c>
      <c r="E3358" s="9">
        <v>188.61999499999999</v>
      </c>
      <c r="F3358" s="10">
        <v>-5.3068257137134367E-5</v>
      </c>
      <c r="G3358" s="9">
        <v>105</v>
      </c>
      <c r="H3358" s="12">
        <f t="shared" si="260"/>
        <v>21351.399474999998</v>
      </c>
      <c r="I3358" s="37">
        <f t="shared" si="261"/>
        <v>140</v>
      </c>
      <c r="J3358" s="38">
        <f t="shared" si="262"/>
        <v>152.50999625</v>
      </c>
      <c r="K3358" s="13">
        <f t="shared" si="263"/>
        <v>0.25</v>
      </c>
      <c r="L3358" s="14">
        <f t="shared" si="264"/>
        <v>0.75</v>
      </c>
    </row>
    <row r="3359" spans="1:12" x14ac:dyDescent="0.35">
      <c r="A3359" s="2">
        <v>44776</v>
      </c>
      <c r="B3359" s="5">
        <v>44.189999</v>
      </c>
      <c r="C3359" s="6">
        <v>2.2629852112343585E-4</v>
      </c>
      <c r="D3359" s="8">
        <v>35</v>
      </c>
      <c r="E3359" s="9">
        <v>189.11000100000001</v>
      </c>
      <c r="F3359" s="10">
        <v>2.5944790196943401E-3</v>
      </c>
      <c r="G3359" s="9">
        <v>105</v>
      </c>
      <c r="H3359" s="12">
        <f t="shared" si="260"/>
        <v>21403.200070000003</v>
      </c>
      <c r="I3359" s="37">
        <f t="shared" si="261"/>
        <v>140</v>
      </c>
      <c r="J3359" s="38">
        <f t="shared" si="262"/>
        <v>152.88000050000002</v>
      </c>
      <c r="K3359" s="13">
        <f t="shared" si="263"/>
        <v>0.25</v>
      </c>
      <c r="L3359" s="14">
        <f t="shared" si="264"/>
        <v>0.75</v>
      </c>
    </row>
    <row r="3360" spans="1:12" x14ac:dyDescent="0.35">
      <c r="A3360" s="2">
        <v>44777</v>
      </c>
      <c r="B3360" s="5">
        <v>44.66</v>
      </c>
      <c r="C3360" s="6">
        <v>1.0579749898917523E-2</v>
      </c>
      <c r="D3360" s="8">
        <v>35</v>
      </c>
      <c r="E3360" s="9">
        <v>189.16999799999999</v>
      </c>
      <c r="F3360" s="10">
        <v>3.1720947796198828E-4</v>
      </c>
      <c r="G3360" s="9">
        <v>105</v>
      </c>
      <c r="H3360" s="12">
        <f t="shared" si="260"/>
        <v>21425.949789999999</v>
      </c>
      <c r="I3360" s="37">
        <f t="shared" si="261"/>
        <v>140</v>
      </c>
      <c r="J3360" s="38">
        <f t="shared" si="262"/>
        <v>153.04249849999999</v>
      </c>
      <c r="K3360" s="13">
        <f t="shared" si="263"/>
        <v>0.25</v>
      </c>
      <c r="L3360" s="14">
        <f t="shared" si="264"/>
        <v>0.75</v>
      </c>
    </row>
    <row r="3361" spans="1:12" x14ac:dyDescent="0.35">
      <c r="A3361" s="2">
        <v>44778</v>
      </c>
      <c r="B3361" s="5">
        <v>44.720001000000003</v>
      </c>
      <c r="C3361" s="6">
        <v>1.3426047961910825E-3</v>
      </c>
      <c r="D3361" s="8">
        <v>35</v>
      </c>
      <c r="E3361" s="9">
        <v>189.25</v>
      </c>
      <c r="F3361" s="10">
        <v>4.2282121248771176E-4</v>
      </c>
      <c r="G3361" s="9">
        <v>105</v>
      </c>
      <c r="H3361" s="12">
        <f t="shared" si="260"/>
        <v>21436.450035000002</v>
      </c>
      <c r="I3361" s="37">
        <f t="shared" si="261"/>
        <v>140</v>
      </c>
      <c r="J3361" s="38">
        <f t="shared" si="262"/>
        <v>153.11750025000001</v>
      </c>
      <c r="K3361" s="13">
        <f t="shared" si="263"/>
        <v>0.25</v>
      </c>
      <c r="L3361" s="14">
        <f t="shared" si="264"/>
        <v>0.75</v>
      </c>
    </row>
    <row r="3362" spans="1:12" x14ac:dyDescent="0.35">
      <c r="A3362" s="2">
        <v>44781</v>
      </c>
      <c r="B3362" s="5">
        <v>44.619999</v>
      </c>
      <c r="C3362" s="6">
        <v>-2.2386846152913087E-3</v>
      </c>
      <c r="D3362" s="8">
        <v>35</v>
      </c>
      <c r="E3362" s="9">
        <v>190.78999300000001</v>
      </c>
      <c r="F3362" s="10">
        <v>8.1044177321061284E-3</v>
      </c>
      <c r="G3362" s="9">
        <v>105</v>
      </c>
      <c r="H3362" s="12">
        <f t="shared" si="260"/>
        <v>21594.649229999999</v>
      </c>
      <c r="I3362" s="37">
        <f t="shared" si="261"/>
        <v>140</v>
      </c>
      <c r="J3362" s="38">
        <f t="shared" si="262"/>
        <v>154.24749449999999</v>
      </c>
      <c r="K3362" s="13">
        <f t="shared" si="263"/>
        <v>0.25</v>
      </c>
      <c r="L3362" s="14">
        <f t="shared" si="264"/>
        <v>0.75</v>
      </c>
    </row>
    <row r="3363" spans="1:12" x14ac:dyDescent="0.35">
      <c r="A3363" s="2">
        <v>44783</v>
      </c>
      <c r="B3363" s="5">
        <v>44.869999</v>
      </c>
      <c r="C3363" s="6">
        <v>5.5872311083744464E-3</v>
      </c>
      <c r="D3363" s="8">
        <v>35</v>
      </c>
      <c r="E3363" s="9">
        <v>191.03999300000001</v>
      </c>
      <c r="F3363" s="10">
        <v>1.3094835130305071E-3</v>
      </c>
      <c r="G3363" s="9">
        <v>105</v>
      </c>
      <c r="H3363" s="12">
        <f t="shared" si="260"/>
        <v>21629.649229999999</v>
      </c>
      <c r="I3363" s="37">
        <f t="shared" si="261"/>
        <v>140</v>
      </c>
      <c r="J3363" s="38">
        <f t="shared" si="262"/>
        <v>154.49749449999999</v>
      </c>
      <c r="K3363" s="13">
        <f t="shared" si="263"/>
        <v>0.25</v>
      </c>
      <c r="L3363" s="14">
        <f t="shared" si="264"/>
        <v>0.75</v>
      </c>
    </row>
    <row r="3364" spans="1:12" x14ac:dyDescent="0.35">
      <c r="A3364" s="2">
        <v>44784</v>
      </c>
      <c r="B3364" s="5">
        <v>44.91</v>
      </c>
      <c r="C3364" s="6">
        <v>8.910893983604673E-4</v>
      </c>
      <c r="D3364" s="8">
        <v>35</v>
      </c>
      <c r="E3364" s="9">
        <v>192.33999600000001</v>
      </c>
      <c r="F3364" s="10">
        <v>6.7818249251345719E-3</v>
      </c>
      <c r="G3364" s="9">
        <v>105</v>
      </c>
      <c r="H3364" s="12">
        <f t="shared" si="260"/>
        <v>21767.549579999999</v>
      </c>
      <c r="I3364" s="37">
        <f t="shared" si="261"/>
        <v>140</v>
      </c>
      <c r="J3364" s="38">
        <f t="shared" si="262"/>
        <v>155.482497</v>
      </c>
      <c r="K3364" s="13">
        <f t="shared" si="263"/>
        <v>0.25</v>
      </c>
      <c r="L3364" s="14">
        <f t="shared" si="264"/>
        <v>0.75</v>
      </c>
    </row>
    <row r="3365" spans="1:12" x14ac:dyDescent="0.35">
      <c r="A3365" s="2">
        <v>44785</v>
      </c>
      <c r="B3365" s="5">
        <v>45</v>
      </c>
      <c r="C3365" s="6">
        <v>2.0020026706730754E-3</v>
      </c>
      <c r="D3365" s="8">
        <v>35</v>
      </c>
      <c r="E3365" s="9">
        <v>192.86000100000001</v>
      </c>
      <c r="F3365" s="10">
        <v>2.6999237795166664E-3</v>
      </c>
      <c r="G3365" s="9">
        <v>105</v>
      </c>
      <c r="H3365" s="12">
        <f t="shared" si="260"/>
        <v>21825.300105000002</v>
      </c>
      <c r="I3365" s="37">
        <f t="shared" si="261"/>
        <v>140</v>
      </c>
      <c r="J3365" s="38">
        <f t="shared" si="262"/>
        <v>155.89500075000001</v>
      </c>
      <c r="K3365" s="13">
        <f t="shared" si="263"/>
        <v>0.25</v>
      </c>
      <c r="L3365" s="14">
        <f t="shared" si="264"/>
        <v>0.75</v>
      </c>
    </row>
    <row r="3366" spans="1:12" x14ac:dyDescent="0.35">
      <c r="A3366" s="2">
        <v>44789</v>
      </c>
      <c r="B3366" s="5">
        <v>44.650002000000001</v>
      </c>
      <c r="C3366" s="6">
        <v>-7.8081376549792303E-3</v>
      </c>
      <c r="D3366" s="8">
        <v>35</v>
      </c>
      <c r="E3366" s="9">
        <v>194.08999600000001</v>
      </c>
      <c r="F3366" s="10">
        <v>6.3574061362929868E-3</v>
      </c>
      <c r="G3366" s="9">
        <v>105</v>
      </c>
      <c r="H3366" s="12">
        <f t="shared" si="260"/>
        <v>21942.199650000002</v>
      </c>
      <c r="I3366" s="37">
        <f t="shared" si="261"/>
        <v>140</v>
      </c>
      <c r="J3366" s="38">
        <f t="shared" si="262"/>
        <v>156.72999750000002</v>
      </c>
      <c r="K3366" s="13">
        <f t="shared" si="263"/>
        <v>0.25</v>
      </c>
      <c r="L3366" s="14">
        <f t="shared" si="264"/>
        <v>0.75</v>
      </c>
    </row>
    <row r="3367" spans="1:12" x14ac:dyDescent="0.35">
      <c r="A3367" s="2">
        <v>44790</v>
      </c>
      <c r="B3367" s="5">
        <v>44.599997999999999</v>
      </c>
      <c r="C3367" s="6">
        <v>-1.120537932372212E-3</v>
      </c>
      <c r="D3367" s="8">
        <v>35</v>
      </c>
      <c r="E3367" s="9">
        <v>195.550003</v>
      </c>
      <c r="F3367" s="10">
        <v>7.4941681392282078E-3</v>
      </c>
      <c r="G3367" s="9">
        <v>105</v>
      </c>
      <c r="H3367" s="12">
        <f t="shared" si="260"/>
        <v>22093.750245000003</v>
      </c>
      <c r="I3367" s="37">
        <f t="shared" si="261"/>
        <v>140</v>
      </c>
      <c r="J3367" s="38">
        <f t="shared" si="262"/>
        <v>157.81250175000002</v>
      </c>
      <c r="K3367" s="13">
        <f t="shared" si="263"/>
        <v>0.25</v>
      </c>
      <c r="L3367" s="14">
        <f t="shared" si="264"/>
        <v>0.75</v>
      </c>
    </row>
    <row r="3368" spans="1:12" x14ac:dyDescent="0.35">
      <c r="A3368" s="2">
        <v>44791</v>
      </c>
      <c r="B3368" s="5">
        <v>44.549999</v>
      </c>
      <c r="C3368" s="6">
        <v>-1.1216827128390783E-3</v>
      </c>
      <c r="D3368" s="8">
        <v>35</v>
      </c>
      <c r="E3368" s="9">
        <v>195.71000699999999</v>
      </c>
      <c r="F3368" s="10">
        <v>8.1789094121642592E-4</v>
      </c>
      <c r="G3368" s="9">
        <v>105</v>
      </c>
      <c r="H3368" s="12">
        <f t="shared" si="260"/>
        <v>22108.8007</v>
      </c>
      <c r="I3368" s="37">
        <f t="shared" si="261"/>
        <v>140</v>
      </c>
      <c r="J3368" s="38">
        <f t="shared" si="262"/>
        <v>157.920005</v>
      </c>
      <c r="K3368" s="13">
        <f t="shared" si="263"/>
        <v>0.25</v>
      </c>
      <c r="L3368" s="14">
        <f t="shared" si="264"/>
        <v>0.75</v>
      </c>
    </row>
    <row r="3369" spans="1:12" x14ac:dyDescent="0.35">
      <c r="A3369" s="2">
        <v>44792</v>
      </c>
      <c r="B3369" s="5">
        <v>44.419998</v>
      </c>
      <c r="C3369" s="6">
        <v>-2.922358028612404E-3</v>
      </c>
      <c r="D3369" s="8">
        <v>35</v>
      </c>
      <c r="E3369" s="9">
        <v>193.61000100000001</v>
      </c>
      <c r="F3369" s="10">
        <v>-1.078817591798753E-2</v>
      </c>
      <c r="G3369" s="9">
        <v>105</v>
      </c>
      <c r="H3369" s="12">
        <f t="shared" si="260"/>
        <v>21883.750035000001</v>
      </c>
      <c r="I3369" s="37">
        <f t="shared" si="261"/>
        <v>140</v>
      </c>
      <c r="J3369" s="38">
        <f t="shared" si="262"/>
        <v>156.31250025</v>
      </c>
      <c r="K3369" s="13">
        <f t="shared" si="263"/>
        <v>0.25</v>
      </c>
      <c r="L3369" s="14">
        <f t="shared" si="264"/>
        <v>0.75</v>
      </c>
    </row>
    <row r="3370" spans="1:12" x14ac:dyDescent="0.35">
      <c r="A3370" s="2">
        <v>44795</v>
      </c>
      <c r="B3370" s="5">
        <v>43.990001999999997</v>
      </c>
      <c r="C3370" s="6">
        <v>-9.7273926160110769E-3</v>
      </c>
      <c r="D3370" s="8">
        <v>35</v>
      </c>
      <c r="E3370" s="9">
        <v>190.949997</v>
      </c>
      <c r="F3370" s="10">
        <v>-1.3834233605490631E-2</v>
      </c>
      <c r="G3370" s="9">
        <v>105</v>
      </c>
      <c r="H3370" s="12">
        <f t="shared" si="260"/>
        <v>21589.399754999999</v>
      </c>
      <c r="I3370" s="37">
        <f t="shared" si="261"/>
        <v>140</v>
      </c>
      <c r="J3370" s="38">
        <f t="shared" si="262"/>
        <v>154.20999824999998</v>
      </c>
      <c r="K3370" s="13">
        <f t="shared" si="263"/>
        <v>0.25</v>
      </c>
      <c r="L3370" s="14">
        <f t="shared" si="264"/>
        <v>0.75</v>
      </c>
    </row>
    <row r="3371" spans="1:12" x14ac:dyDescent="0.35">
      <c r="A3371" s="2">
        <v>44796</v>
      </c>
      <c r="B3371" s="5">
        <v>44.150002000000001</v>
      </c>
      <c r="C3371" s="6">
        <v>3.630591524575788E-3</v>
      </c>
      <c r="D3371" s="8">
        <v>35</v>
      </c>
      <c r="E3371" s="9">
        <v>192.19000199999999</v>
      </c>
      <c r="F3371" s="10">
        <v>6.4728784920760063E-3</v>
      </c>
      <c r="G3371" s="9">
        <v>105</v>
      </c>
      <c r="H3371" s="12">
        <f t="shared" si="260"/>
        <v>21725.200279999997</v>
      </c>
      <c r="I3371" s="37">
        <f t="shared" si="261"/>
        <v>140</v>
      </c>
      <c r="J3371" s="38">
        <f t="shared" si="262"/>
        <v>155.18000199999997</v>
      </c>
      <c r="K3371" s="13">
        <f t="shared" si="263"/>
        <v>0.25</v>
      </c>
      <c r="L3371" s="14">
        <f t="shared" si="264"/>
        <v>0.75</v>
      </c>
    </row>
    <row r="3372" spans="1:12" x14ac:dyDescent="0.35">
      <c r="A3372" s="2">
        <v>44797</v>
      </c>
      <c r="B3372" s="5">
        <v>44.330002</v>
      </c>
      <c r="C3372" s="6">
        <v>4.0687215230539309E-3</v>
      </c>
      <c r="D3372" s="8">
        <v>35</v>
      </c>
      <c r="E3372" s="9">
        <v>192.63000500000001</v>
      </c>
      <c r="F3372" s="10">
        <v>2.2867999778810599E-3</v>
      </c>
      <c r="G3372" s="9">
        <v>105</v>
      </c>
      <c r="H3372" s="12">
        <f t="shared" si="260"/>
        <v>21777.700595000002</v>
      </c>
      <c r="I3372" s="37">
        <f t="shared" si="261"/>
        <v>140</v>
      </c>
      <c r="J3372" s="38">
        <f t="shared" si="262"/>
        <v>155.55500425000002</v>
      </c>
      <c r="K3372" s="13">
        <f t="shared" si="263"/>
        <v>0.25</v>
      </c>
      <c r="L3372" s="14">
        <f t="shared" si="264"/>
        <v>0.75</v>
      </c>
    </row>
    <row r="3373" spans="1:12" x14ac:dyDescent="0.35">
      <c r="A3373" s="2">
        <v>44798</v>
      </c>
      <c r="B3373" s="5">
        <v>44.639999000000003</v>
      </c>
      <c r="C3373" s="6">
        <v>6.9686017984862403E-3</v>
      </c>
      <c r="D3373" s="8">
        <v>35</v>
      </c>
      <c r="E3373" s="9">
        <v>191.779999</v>
      </c>
      <c r="F3373" s="10">
        <v>-4.4223999193357955E-3</v>
      </c>
      <c r="G3373" s="9">
        <v>105</v>
      </c>
      <c r="H3373" s="12">
        <f t="shared" si="260"/>
        <v>21699.299859999999</v>
      </c>
      <c r="I3373" s="37">
        <f t="shared" si="261"/>
        <v>140</v>
      </c>
      <c r="J3373" s="38">
        <f t="shared" si="262"/>
        <v>154.99499900000001</v>
      </c>
      <c r="K3373" s="13">
        <f t="shared" si="263"/>
        <v>0.25</v>
      </c>
      <c r="L3373" s="14">
        <f t="shared" si="264"/>
        <v>0.75</v>
      </c>
    </row>
    <row r="3374" spans="1:12" x14ac:dyDescent="0.35">
      <c r="A3374" s="2">
        <v>44799</v>
      </c>
      <c r="B3374" s="5">
        <v>44.299999</v>
      </c>
      <c r="C3374" s="6">
        <v>-7.6456411938954361E-3</v>
      </c>
      <c r="D3374" s="8">
        <v>35</v>
      </c>
      <c r="E3374" s="9">
        <v>191.91999799999999</v>
      </c>
      <c r="F3374" s="10">
        <v>7.297315992031983E-4</v>
      </c>
      <c r="G3374" s="9">
        <v>105</v>
      </c>
      <c r="H3374" s="12">
        <f t="shared" si="260"/>
        <v>21702.099754999999</v>
      </c>
      <c r="I3374" s="37">
        <f t="shared" si="261"/>
        <v>140</v>
      </c>
      <c r="J3374" s="38">
        <f t="shared" si="262"/>
        <v>155.01499824999999</v>
      </c>
      <c r="K3374" s="13">
        <f t="shared" si="263"/>
        <v>0.25</v>
      </c>
      <c r="L3374" s="14">
        <f t="shared" si="264"/>
        <v>0.75</v>
      </c>
    </row>
    <row r="3375" spans="1:12" x14ac:dyDescent="0.35">
      <c r="A3375" s="2">
        <v>44802</v>
      </c>
      <c r="B3375" s="5">
        <v>43.849997999999999</v>
      </c>
      <c r="C3375" s="6">
        <v>-1.020998126956929E-2</v>
      </c>
      <c r="D3375" s="8">
        <v>35</v>
      </c>
      <c r="E3375" s="9">
        <v>189.44000199999999</v>
      </c>
      <c r="F3375" s="10">
        <v>-1.3006245857357435E-2</v>
      </c>
      <c r="G3375" s="9">
        <v>105</v>
      </c>
      <c r="H3375" s="12">
        <f t="shared" si="260"/>
        <v>21425.950140000001</v>
      </c>
      <c r="I3375" s="37">
        <f t="shared" si="261"/>
        <v>140</v>
      </c>
      <c r="J3375" s="38">
        <f t="shared" si="262"/>
        <v>153.04250100000002</v>
      </c>
      <c r="K3375" s="13">
        <f t="shared" si="263"/>
        <v>0.25</v>
      </c>
      <c r="L3375" s="14">
        <f t="shared" si="264"/>
        <v>0.75</v>
      </c>
    </row>
    <row r="3376" spans="1:12" x14ac:dyDescent="0.35">
      <c r="A3376" s="2">
        <v>44803</v>
      </c>
      <c r="B3376" s="5">
        <v>43.900002000000001</v>
      </c>
      <c r="C3376" s="6">
        <v>1.1396924310544954E-3</v>
      </c>
      <c r="D3376" s="8">
        <v>35</v>
      </c>
      <c r="E3376" s="9">
        <v>193.91999799999999</v>
      </c>
      <c r="F3376" s="10">
        <v>2.3373330314345075E-2</v>
      </c>
      <c r="G3376" s="9">
        <v>105</v>
      </c>
      <c r="H3376" s="12">
        <f t="shared" si="260"/>
        <v>21898.099860000002</v>
      </c>
      <c r="I3376" s="37">
        <f t="shared" si="261"/>
        <v>140</v>
      </c>
      <c r="J3376" s="38">
        <f t="shared" si="262"/>
        <v>156.41499900000002</v>
      </c>
      <c r="K3376" s="13">
        <f t="shared" si="263"/>
        <v>0.25</v>
      </c>
      <c r="L3376" s="14">
        <f t="shared" si="264"/>
        <v>0.75</v>
      </c>
    </row>
    <row r="3377" spans="1:12" x14ac:dyDescent="0.35">
      <c r="A3377" s="2">
        <v>44805</v>
      </c>
      <c r="B3377" s="5">
        <v>43.349997999999999</v>
      </c>
      <c r="C3377" s="6">
        <v>-1.2607708548763252E-2</v>
      </c>
      <c r="D3377" s="8">
        <v>35</v>
      </c>
      <c r="E3377" s="9">
        <v>191.820007</v>
      </c>
      <c r="F3377" s="10">
        <v>-1.0888223775068262E-2</v>
      </c>
      <c r="G3377" s="9">
        <v>105</v>
      </c>
      <c r="H3377" s="12">
        <f t="shared" si="260"/>
        <v>21658.350664999998</v>
      </c>
      <c r="I3377" s="37">
        <f t="shared" si="261"/>
        <v>140</v>
      </c>
      <c r="J3377" s="38">
        <f t="shared" si="262"/>
        <v>154.70250474999997</v>
      </c>
      <c r="K3377" s="13">
        <f t="shared" si="263"/>
        <v>0.25</v>
      </c>
      <c r="L3377" s="14">
        <f t="shared" si="264"/>
        <v>0.75</v>
      </c>
    </row>
    <row r="3378" spans="1:12" x14ac:dyDescent="0.35">
      <c r="A3378" s="2">
        <v>44806</v>
      </c>
      <c r="B3378" s="5">
        <v>43.369999</v>
      </c>
      <c r="C3378" s="6">
        <v>4.6127769941373131E-4</v>
      </c>
      <c r="D3378" s="8">
        <v>35</v>
      </c>
      <c r="E3378" s="9">
        <v>191.61000100000001</v>
      </c>
      <c r="F3378" s="10">
        <v>-1.0954073318076851E-3</v>
      </c>
      <c r="G3378" s="9">
        <v>105</v>
      </c>
      <c r="H3378" s="12">
        <f t="shared" si="260"/>
        <v>21637.000070000002</v>
      </c>
      <c r="I3378" s="37">
        <f t="shared" si="261"/>
        <v>140</v>
      </c>
      <c r="J3378" s="38">
        <f t="shared" si="262"/>
        <v>154.55000050000001</v>
      </c>
      <c r="K3378" s="13">
        <f t="shared" si="263"/>
        <v>0.25</v>
      </c>
      <c r="L3378" s="14">
        <f t="shared" si="264"/>
        <v>0.75</v>
      </c>
    </row>
    <row r="3379" spans="1:12" x14ac:dyDescent="0.35">
      <c r="A3379" s="2">
        <v>44809</v>
      </c>
      <c r="B3379" s="5">
        <v>43.540000999999997</v>
      </c>
      <c r="C3379" s="6">
        <v>3.9121439839253647E-3</v>
      </c>
      <c r="D3379" s="8">
        <v>35</v>
      </c>
      <c r="E3379" s="9">
        <v>192.979996</v>
      </c>
      <c r="F3379" s="10">
        <v>7.1244744041587538E-3</v>
      </c>
      <c r="G3379" s="9">
        <v>105</v>
      </c>
      <c r="H3379" s="12">
        <f t="shared" si="260"/>
        <v>21786.799615</v>
      </c>
      <c r="I3379" s="37">
        <f t="shared" si="261"/>
        <v>140</v>
      </c>
      <c r="J3379" s="38">
        <f t="shared" si="262"/>
        <v>155.61999725000001</v>
      </c>
      <c r="K3379" s="13">
        <f t="shared" si="263"/>
        <v>0.25</v>
      </c>
      <c r="L3379" s="14">
        <f t="shared" si="264"/>
        <v>0.75</v>
      </c>
    </row>
    <row r="3380" spans="1:12" x14ac:dyDescent="0.35">
      <c r="A3380" s="2">
        <v>44810</v>
      </c>
      <c r="B3380" s="5">
        <v>43.5</v>
      </c>
      <c r="C3380" s="6">
        <v>-9.1914067914888875E-4</v>
      </c>
      <c r="D3380" s="8">
        <v>35</v>
      </c>
      <c r="E3380" s="9">
        <v>192.479996</v>
      </c>
      <c r="F3380" s="10">
        <v>-2.5943044197118681E-3</v>
      </c>
      <c r="G3380" s="9">
        <v>105</v>
      </c>
      <c r="H3380" s="12">
        <f t="shared" si="260"/>
        <v>21732.899580000001</v>
      </c>
      <c r="I3380" s="37">
        <f t="shared" si="261"/>
        <v>140</v>
      </c>
      <c r="J3380" s="38">
        <f t="shared" si="262"/>
        <v>155.23499700000002</v>
      </c>
      <c r="K3380" s="13">
        <f t="shared" si="263"/>
        <v>0.25</v>
      </c>
      <c r="L3380" s="14">
        <f t="shared" si="264"/>
        <v>0.75</v>
      </c>
    </row>
    <row r="3381" spans="1:12" x14ac:dyDescent="0.35">
      <c r="A3381" s="2">
        <v>44811</v>
      </c>
      <c r="B3381" s="5">
        <v>43.41</v>
      </c>
      <c r="C3381" s="6">
        <v>-2.0711087831362107E-3</v>
      </c>
      <c r="D3381" s="8">
        <v>35</v>
      </c>
      <c r="E3381" s="9">
        <v>192.36999499999999</v>
      </c>
      <c r="F3381" s="10">
        <v>-5.7165651847768117E-4</v>
      </c>
      <c r="G3381" s="9">
        <v>105</v>
      </c>
      <c r="H3381" s="12">
        <f t="shared" si="260"/>
        <v>21718.199474999998</v>
      </c>
      <c r="I3381" s="37">
        <f t="shared" si="261"/>
        <v>140</v>
      </c>
      <c r="J3381" s="38">
        <f t="shared" si="262"/>
        <v>155.12999624999998</v>
      </c>
      <c r="K3381" s="13">
        <f t="shared" si="263"/>
        <v>0.25</v>
      </c>
      <c r="L3381" s="14">
        <f t="shared" si="264"/>
        <v>0.75</v>
      </c>
    </row>
    <row r="3382" spans="1:12" x14ac:dyDescent="0.35">
      <c r="A3382" s="2">
        <v>44812</v>
      </c>
      <c r="B3382" s="5">
        <v>43.599997999999999</v>
      </c>
      <c r="C3382" s="6">
        <v>4.3672751719259217E-3</v>
      </c>
      <c r="D3382" s="8">
        <v>35</v>
      </c>
      <c r="E3382" s="9">
        <v>194</v>
      </c>
      <c r="F3382" s="10">
        <v>8.4375841368169446E-3</v>
      </c>
      <c r="G3382" s="9">
        <v>105</v>
      </c>
      <c r="H3382" s="12">
        <f t="shared" si="260"/>
        <v>21895.999929999998</v>
      </c>
      <c r="I3382" s="37">
        <f t="shared" si="261"/>
        <v>140</v>
      </c>
      <c r="J3382" s="38">
        <f t="shared" si="262"/>
        <v>156.39999949999998</v>
      </c>
      <c r="K3382" s="13">
        <f t="shared" si="263"/>
        <v>0.25</v>
      </c>
      <c r="L3382" s="14">
        <f t="shared" si="264"/>
        <v>0.75</v>
      </c>
    </row>
    <row r="3383" spans="1:12" x14ac:dyDescent="0.35">
      <c r="A3383" s="2">
        <v>44813</v>
      </c>
      <c r="B3383" s="5">
        <v>43.66</v>
      </c>
      <c r="C3383" s="6">
        <v>1.3752466383696316E-3</v>
      </c>
      <c r="D3383" s="8">
        <v>35</v>
      </c>
      <c r="E3383" s="9">
        <v>194.60000600000001</v>
      </c>
      <c r="F3383" s="10">
        <v>3.0880415210532419E-3</v>
      </c>
      <c r="G3383" s="9">
        <v>105</v>
      </c>
      <c r="H3383" s="12">
        <f t="shared" si="260"/>
        <v>21961.100630000001</v>
      </c>
      <c r="I3383" s="37">
        <f t="shared" si="261"/>
        <v>140</v>
      </c>
      <c r="J3383" s="38">
        <f t="shared" si="262"/>
        <v>156.8650045</v>
      </c>
      <c r="K3383" s="13">
        <f t="shared" si="263"/>
        <v>0.25</v>
      </c>
      <c r="L3383" s="14">
        <f t="shared" si="264"/>
        <v>0.75</v>
      </c>
    </row>
    <row r="3384" spans="1:12" x14ac:dyDescent="0.35">
      <c r="A3384" s="2">
        <v>44816</v>
      </c>
      <c r="B3384" s="5">
        <v>43.599997999999999</v>
      </c>
      <c r="C3384" s="6">
        <v>-1.3752466383696316E-3</v>
      </c>
      <c r="D3384" s="8">
        <v>35</v>
      </c>
      <c r="E3384" s="9">
        <v>195.63999899999999</v>
      </c>
      <c r="F3384" s="10">
        <v>5.330029975345596E-3</v>
      </c>
      <c r="G3384" s="9">
        <v>105</v>
      </c>
      <c r="H3384" s="12">
        <f t="shared" si="260"/>
        <v>22068.199824999996</v>
      </c>
      <c r="I3384" s="37">
        <f t="shared" si="261"/>
        <v>140</v>
      </c>
      <c r="J3384" s="38">
        <f t="shared" si="262"/>
        <v>157.62999874999997</v>
      </c>
      <c r="K3384" s="13">
        <f t="shared" si="263"/>
        <v>0.25</v>
      </c>
      <c r="L3384" s="14">
        <f t="shared" si="264"/>
        <v>0.75</v>
      </c>
    </row>
    <row r="3385" spans="1:12" x14ac:dyDescent="0.35">
      <c r="A3385" s="2">
        <v>44817</v>
      </c>
      <c r="B3385" s="5">
        <v>43.5</v>
      </c>
      <c r="C3385" s="6">
        <v>-2.296166388789711E-3</v>
      </c>
      <c r="D3385" s="8">
        <v>35</v>
      </c>
      <c r="E3385" s="9">
        <v>196.949997</v>
      </c>
      <c r="F3385" s="10">
        <v>6.673643624894865E-3</v>
      </c>
      <c r="G3385" s="9">
        <v>105</v>
      </c>
      <c r="H3385" s="12">
        <f t="shared" si="260"/>
        <v>22202.249684999999</v>
      </c>
      <c r="I3385" s="37">
        <f t="shared" si="261"/>
        <v>140</v>
      </c>
      <c r="J3385" s="38">
        <f t="shared" si="262"/>
        <v>158.58749774999998</v>
      </c>
      <c r="K3385" s="13">
        <f t="shared" si="263"/>
        <v>0.25</v>
      </c>
      <c r="L3385" s="14">
        <f t="shared" si="264"/>
        <v>0.75</v>
      </c>
    </row>
    <row r="3386" spans="1:12" x14ac:dyDescent="0.35">
      <c r="A3386" s="2">
        <v>44818</v>
      </c>
      <c r="B3386" s="5">
        <v>43.18</v>
      </c>
      <c r="C3386" s="6">
        <v>-7.3835130079769051E-3</v>
      </c>
      <c r="D3386" s="8">
        <v>35</v>
      </c>
      <c r="E3386" s="9">
        <v>196.270004</v>
      </c>
      <c r="F3386" s="10">
        <v>-3.4585915065461492E-3</v>
      </c>
      <c r="G3386" s="9">
        <v>105</v>
      </c>
      <c r="H3386" s="12">
        <f t="shared" si="260"/>
        <v>22119.650419999998</v>
      </c>
      <c r="I3386" s="37">
        <f t="shared" si="261"/>
        <v>140</v>
      </c>
      <c r="J3386" s="38">
        <f t="shared" si="262"/>
        <v>157.99750299999999</v>
      </c>
      <c r="K3386" s="13">
        <f t="shared" si="263"/>
        <v>0.25</v>
      </c>
      <c r="L3386" s="14">
        <f t="shared" si="264"/>
        <v>0.75</v>
      </c>
    </row>
    <row r="3387" spans="1:12" x14ac:dyDescent="0.35">
      <c r="A3387" s="2">
        <v>44819</v>
      </c>
      <c r="B3387" s="5">
        <v>43.049999</v>
      </c>
      <c r="C3387" s="6">
        <v>-3.015217441725504E-3</v>
      </c>
      <c r="D3387" s="8">
        <v>35</v>
      </c>
      <c r="E3387" s="9">
        <v>195.69000199999999</v>
      </c>
      <c r="F3387" s="10">
        <v>-2.9594979817151312E-3</v>
      </c>
      <c r="G3387" s="9">
        <v>105</v>
      </c>
      <c r="H3387" s="12">
        <f t="shared" si="260"/>
        <v>22054.200174999998</v>
      </c>
      <c r="I3387" s="37">
        <f t="shared" si="261"/>
        <v>140</v>
      </c>
      <c r="J3387" s="38">
        <f t="shared" si="262"/>
        <v>157.53000125</v>
      </c>
      <c r="K3387" s="13">
        <f t="shared" si="263"/>
        <v>0.25</v>
      </c>
      <c r="L3387" s="14">
        <f t="shared" si="264"/>
        <v>0.75</v>
      </c>
    </row>
    <row r="3388" spans="1:12" x14ac:dyDescent="0.35">
      <c r="A3388" s="2">
        <v>44820</v>
      </c>
      <c r="B3388" s="5">
        <v>42.259998000000003</v>
      </c>
      <c r="C3388" s="6">
        <v>-1.8521242783103187E-2</v>
      </c>
      <c r="D3388" s="8">
        <v>35</v>
      </c>
      <c r="E3388" s="9">
        <v>191.89999399999999</v>
      </c>
      <c r="F3388" s="10">
        <v>-1.9557412948991271E-2</v>
      </c>
      <c r="G3388" s="9">
        <v>105</v>
      </c>
      <c r="H3388" s="12">
        <f t="shared" si="260"/>
        <v>21628.599299999998</v>
      </c>
      <c r="I3388" s="37">
        <f t="shared" si="261"/>
        <v>140</v>
      </c>
      <c r="J3388" s="38">
        <f t="shared" si="262"/>
        <v>154.48999499999999</v>
      </c>
      <c r="K3388" s="13">
        <f t="shared" si="263"/>
        <v>0.25</v>
      </c>
      <c r="L3388" s="14">
        <f t="shared" si="264"/>
        <v>0.75</v>
      </c>
    </row>
    <row r="3389" spans="1:12" x14ac:dyDescent="0.35">
      <c r="A3389" s="2">
        <v>44823</v>
      </c>
      <c r="B3389" s="5">
        <v>42.34</v>
      </c>
      <c r="C3389" s="6">
        <v>1.8913008448864232E-3</v>
      </c>
      <c r="D3389" s="8">
        <v>35</v>
      </c>
      <c r="E3389" s="9">
        <v>192.75</v>
      </c>
      <c r="F3389" s="10">
        <v>4.4196406960699264E-3</v>
      </c>
      <c r="G3389" s="9">
        <v>105</v>
      </c>
      <c r="H3389" s="12">
        <f t="shared" si="260"/>
        <v>21720.65</v>
      </c>
      <c r="I3389" s="37">
        <f t="shared" si="261"/>
        <v>140</v>
      </c>
      <c r="J3389" s="38">
        <f t="shared" si="262"/>
        <v>155.14750000000001</v>
      </c>
      <c r="K3389" s="13">
        <f t="shared" si="263"/>
        <v>0.25</v>
      </c>
      <c r="L3389" s="14">
        <f t="shared" si="264"/>
        <v>0.75</v>
      </c>
    </row>
    <row r="3390" spans="1:12" x14ac:dyDescent="0.35">
      <c r="A3390" s="2">
        <v>44824</v>
      </c>
      <c r="B3390" s="5">
        <v>42.490001999999997</v>
      </c>
      <c r="C3390" s="6">
        <v>3.536535489898629E-3</v>
      </c>
      <c r="D3390" s="8">
        <v>35</v>
      </c>
      <c r="E3390" s="9">
        <v>194.44000199999999</v>
      </c>
      <c r="F3390" s="10">
        <v>8.7296300197650112E-3</v>
      </c>
      <c r="G3390" s="9">
        <v>105</v>
      </c>
      <c r="H3390" s="12">
        <f t="shared" si="260"/>
        <v>21903.350279999999</v>
      </c>
      <c r="I3390" s="37">
        <f t="shared" si="261"/>
        <v>140</v>
      </c>
      <c r="J3390" s="38">
        <f t="shared" si="262"/>
        <v>156.45250199999998</v>
      </c>
      <c r="K3390" s="13">
        <f t="shared" si="263"/>
        <v>0.25</v>
      </c>
      <c r="L3390" s="14">
        <f t="shared" si="264"/>
        <v>0.75</v>
      </c>
    </row>
    <row r="3391" spans="1:12" x14ac:dyDescent="0.35">
      <c r="A3391" s="2">
        <v>44825</v>
      </c>
      <c r="B3391" s="5">
        <v>42.700001</v>
      </c>
      <c r="C3391" s="6">
        <v>4.9301424571646102E-3</v>
      </c>
      <c r="D3391" s="8">
        <v>35</v>
      </c>
      <c r="E3391" s="9">
        <v>193.5</v>
      </c>
      <c r="F3391" s="10">
        <v>-4.8461299933677537E-3</v>
      </c>
      <c r="G3391" s="9">
        <v>105</v>
      </c>
      <c r="H3391" s="12">
        <f t="shared" si="260"/>
        <v>21812.000035000001</v>
      </c>
      <c r="I3391" s="37">
        <f t="shared" si="261"/>
        <v>140</v>
      </c>
      <c r="J3391" s="38">
        <f t="shared" si="262"/>
        <v>155.80000025000001</v>
      </c>
      <c r="K3391" s="13">
        <f t="shared" si="263"/>
        <v>0.25</v>
      </c>
      <c r="L3391" s="14">
        <f t="shared" si="264"/>
        <v>0.75</v>
      </c>
    </row>
    <row r="3392" spans="1:12" x14ac:dyDescent="0.35">
      <c r="A3392" s="2">
        <v>44826</v>
      </c>
      <c r="B3392" s="5">
        <v>42.990001999999997</v>
      </c>
      <c r="C3392" s="6">
        <v>6.7686333768537388E-3</v>
      </c>
      <c r="D3392" s="8">
        <v>35</v>
      </c>
      <c r="E3392" s="9">
        <v>192.91999799999999</v>
      </c>
      <c r="F3392" s="10">
        <v>-3.0019276360571112E-3</v>
      </c>
      <c r="G3392" s="9">
        <v>105</v>
      </c>
      <c r="H3392" s="12">
        <f t="shared" si="260"/>
        <v>21761.24986</v>
      </c>
      <c r="I3392" s="37">
        <f t="shared" si="261"/>
        <v>140</v>
      </c>
      <c r="J3392" s="38">
        <f t="shared" si="262"/>
        <v>155.437499</v>
      </c>
      <c r="K3392" s="13">
        <f t="shared" si="263"/>
        <v>0.25</v>
      </c>
      <c r="L3392" s="14">
        <f t="shared" si="264"/>
        <v>0.75</v>
      </c>
    </row>
    <row r="3393" spans="1:12" x14ac:dyDescent="0.35">
      <c r="A3393" s="2">
        <v>44827</v>
      </c>
      <c r="B3393" s="5">
        <v>42.82</v>
      </c>
      <c r="C3393" s="6">
        <v>-3.9622938690992981E-3</v>
      </c>
      <c r="D3393" s="8">
        <v>35</v>
      </c>
      <c r="E3393" s="9">
        <v>189.63999899999999</v>
      </c>
      <c r="F3393" s="10">
        <v>-1.7148052073011399E-2</v>
      </c>
      <c r="G3393" s="9">
        <v>105</v>
      </c>
      <c r="H3393" s="12">
        <f t="shared" si="260"/>
        <v>21410.899894999999</v>
      </c>
      <c r="I3393" s="37">
        <f t="shared" si="261"/>
        <v>140</v>
      </c>
      <c r="J3393" s="38">
        <f t="shared" si="262"/>
        <v>152.93499925</v>
      </c>
      <c r="K3393" s="13">
        <f t="shared" si="263"/>
        <v>0.25</v>
      </c>
      <c r="L3393" s="14">
        <f t="shared" si="264"/>
        <v>0.75</v>
      </c>
    </row>
    <row r="3394" spans="1:12" x14ac:dyDescent="0.35">
      <c r="A3394" s="2">
        <v>44830</v>
      </c>
      <c r="B3394" s="5">
        <v>42.639999000000003</v>
      </c>
      <c r="C3394" s="6">
        <v>-4.2125267561057278E-3</v>
      </c>
      <c r="D3394" s="8">
        <v>35</v>
      </c>
      <c r="E3394" s="9">
        <v>186.21000699999999</v>
      </c>
      <c r="F3394" s="10">
        <v>-1.8252426075132E-2</v>
      </c>
      <c r="G3394" s="9">
        <v>105</v>
      </c>
      <c r="H3394" s="12">
        <f t="shared" si="260"/>
        <v>21044.450700000001</v>
      </c>
      <c r="I3394" s="37">
        <f t="shared" si="261"/>
        <v>140</v>
      </c>
      <c r="J3394" s="38">
        <f t="shared" si="262"/>
        <v>150.31750500000001</v>
      </c>
      <c r="K3394" s="13">
        <f t="shared" si="263"/>
        <v>0.25</v>
      </c>
      <c r="L3394" s="14">
        <f t="shared" si="264"/>
        <v>0.75</v>
      </c>
    </row>
    <row r="3395" spans="1:12" x14ac:dyDescent="0.35">
      <c r="A3395" s="2">
        <v>44831</v>
      </c>
      <c r="B3395" s="5">
        <v>42.419998</v>
      </c>
      <c r="C3395" s="6">
        <v>-5.1728544164677537E-3</v>
      </c>
      <c r="D3395" s="8">
        <v>35</v>
      </c>
      <c r="E3395" s="9">
        <v>186.050003</v>
      </c>
      <c r="F3395" s="10">
        <v>-8.5963576830661026E-4</v>
      </c>
      <c r="G3395" s="9">
        <v>105</v>
      </c>
      <c r="H3395" s="12">
        <f t="shared" ref="H3395:H3407" si="265">B3395*D3395+E3395*G3395</f>
        <v>21019.950245</v>
      </c>
      <c r="I3395" s="37">
        <f t="shared" ref="I3395:I3407" si="266">SUM(D3395,G3395)</f>
        <v>140</v>
      </c>
      <c r="J3395" s="38">
        <f t="shared" ref="J3395:J3407" si="267">H3395/I3395</f>
        <v>150.14250175000001</v>
      </c>
      <c r="K3395" s="13">
        <f t="shared" ref="K3395:K3407" si="268">D3395/(D3395+G3395)</f>
        <v>0.25</v>
      </c>
      <c r="L3395" s="14">
        <f t="shared" ref="L3395:L3407" si="269">1-K3395</f>
        <v>0.75</v>
      </c>
    </row>
    <row r="3396" spans="1:12" x14ac:dyDescent="0.35">
      <c r="A3396" s="2">
        <v>44832</v>
      </c>
      <c r="B3396" s="5">
        <v>42.299999</v>
      </c>
      <c r="C3396" s="6">
        <v>-2.8328395773931092E-3</v>
      </c>
      <c r="D3396" s="8">
        <v>35</v>
      </c>
      <c r="E3396" s="9">
        <v>184.470001</v>
      </c>
      <c r="F3396" s="10">
        <v>-8.5286168629057357E-3</v>
      </c>
      <c r="G3396" s="9">
        <v>105</v>
      </c>
      <c r="H3396" s="12">
        <f t="shared" si="265"/>
        <v>20849.85007</v>
      </c>
      <c r="I3396" s="37">
        <f t="shared" si="266"/>
        <v>140</v>
      </c>
      <c r="J3396" s="38">
        <f t="shared" si="267"/>
        <v>148.92750050000001</v>
      </c>
      <c r="K3396" s="13">
        <f t="shared" si="268"/>
        <v>0.25</v>
      </c>
      <c r="L3396" s="14">
        <f t="shared" si="269"/>
        <v>0.75</v>
      </c>
    </row>
    <row r="3397" spans="1:12" x14ac:dyDescent="0.35">
      <c r="A3397" s="2">
        <v>44833</v>
      </c>
      <c r="B3397" s="5">
        <v>42.900002000000001</v>
      </c>
      <c r="C3397" s="6">
        <v>1.4084810142446447E-2</v>
      </c>
      <c r="D3397" s="8">
        <v>35</v>
      </c>
      <c r="E3397" s="9">
        <v>184.070007</v>
      </c>
      <c r="F3397" s="10">
        <v>-2.1706959807827886E-3</v>
      </c>
      <c r="G3397" s="9">
        <v>105</v>
      </c>
      <c r="H3397" s="12">
        <f t="shared" si="265"/>
        <v>20828.850805000002</v>
      </c>
      <c r="I3397" s="37">
        <f t="shared" si="266"/>
        <v>140</v>
      </c>
      <c r="J3397" s="38">
        <f t="shared" si="267"/>
        <v>148.77750575000002</v>
      </c>
      <c r="K3397" s="13">
        <f t="shared" si="268"/>
        <v>0.25</v>
      </c>
      <c r="L3397" s="14">
        <f t="shared" si="269"/>
        <v>0.75</v>
      </c>
    </row>
    <row r="3398" spans="1:12" x14ac:dyDescent="0.35">
      <c r="A3398" s="2">
        <v>44834</v>
      </c>
      <c r="B3398" s="5">
        <v>43.16</v>
      </c>
      <c r="C3398" s="6">
        <v>6.0422678359173254E-3</v>
      </c>
      <c r="D3398" s="8">
        <v>35</v>
      </c>
      <c r="E3398" s="9">
        <v>186.83000200000001</v>
      </c>
      <c r="F3398" s="10">
        <v>1.4882965103024226E-2</v>
      </c>
      <c r="G3398" s="9">
        <v>105</v>
      </c>
      <c r="H3398" s="12">
        <f t="shared" si="265"/>
        <v>21127.750209999998</v>
      </c>
      <c r="I3398" s="37">
        <f t="shared" si="266"/>
        <v>140</v>
      </c>
      <c r="J3398" s="38">
        <f t="shared" si="267"/>
        <v>150.91250149999999</v>
      </c>
      <c r="K3398" s="13">
        <f t="shared" si="268"/>
        <v>0.25</v>
      </c>
      <c r="L3398" s="14">
        <f t="shared" si="269"/>
        <v>0.75</v>
      </c>
    </row>
    <row r="3399" spans="1:12" x14ac:dyDescent="0.35">
      <c r="A3399" s="2">
        <v>44837</v>
      </c>
      <c r="B3399" s="5">
        <v>43.139999000000003</v>
      </c>
      <c r="C3399" s="6">
        <v>-4.6352260926685318E-4</v>
      </c>
      <c r="D3399" s="8">
        <v>35</v>
      </c>
      <c r="E3399" s="9">
        <v>184.25</v>
      </c>
      <c r="F3399" s="10">
        <v>-1.3905592107219533E-2</v>
      </c>
      <c r="G3399" s="9">
        <v>105</v>
      </c>
      <c r="H3399" s="12">
        <f t="shared" si="265"/>
        <v>20856.149965000001</v>
      </c>
      <c r="I3399" s="37">
        <f t="shared" si="266"/>
        <v>140</v>
      </c>
      <c r="J3399" s="38">
        <f t="shared" si="267"/>
        <v>148.97249975</v>
      </c>
      <c r="K3399" s="13">
        <f t="shared" si="268"/>
        <v>0.25</v>
      </c>
      <c r="L3399" s="14">
        <f t="shared" si="269"/>
        <v>0.75</v>
      </c>
    </row>
    <row r="3400" spans="1:12" x14ac:dyDescent="0.35">
      <c r="A3400" s="2">
        <v>44838</v>
      </c>
      <c r="B3400" s="5">
        <v>44.049999</v>
      </c>
      <c r="C3400" s="6">
        <v>2.0874711900045639E-2</v>
      </c>
      <c r="D3400" s="8">
        <v>35</v>
      </c>
      <c r="E3400" s="9">
        <v>188.28999300000001</v>
      </c>
      <c r="F3400" s="10">
        <v>2.1689759262195629E-2</v>
      </c>
      <c r="G3400" s="9">
        <v>105</v>
      </c>
      <c r="H3400" s="12">
        <f t="shared" si="265"/>
        <v>21312.199229999998</v>
      </c>
      <c r="I3400" s="37">
        <f t="shared" si="266"/>
        <v>140</v>
      </c>
      <c r="J3400" s="38">
        <f t="shared" si="267"/>
        <v>152.22999449999998</v>
      </c>
      <c r="K3400" s="13">
        <f t="shared" si="268"/>
        <v>0.25</v>
      </c>
      <c r="L3400" s="14">
        <f t="shared" si="269"/>
        <v>0.75</v>
      </c>
    </row>
    <row r="3401" spans="1:12" x14ac:dyDescent="0.35">
      <c r="A3401" s="2">
        <v>44840</v>
      </c>
      <c r="B3401" s="5">
        <v>44.279998999999997</v>
      </c>
      <c r="C3401" s="6">
        <v>5.2077555761638195E-3</v>
      </c>
      <c r="D3401" s="8">
        <v>35</v>
      </c>
      <c r="E3401" s="9">
        <v>188.94000199999999</v>
      </c>
      <c r="F3401" s="10">
        <v>3.4462245947182168E-3</v>
      </c>
      <c r="G3401" s="9">
        <v>105</v>
      </c>
      <c r="H3401" s="12">
        <f t="shared" si="265"/>
        <v>21388.500174999997</v>
      </c>
      <c r="I3401" s="37">
        <f t="shared" si="266"/>
        <v>140</v>
      </c>
      <c r="J3401" s="38">
        <f t="shared" si="267"/>
        <v>152.77500124999997</v>
      </c>
      <c r="K3401" s="13">
        <f t="shared" si="268"/>
        <v>0.25</v>
      </c>
      <c r="L3401" s="14">
        <f t="shared" si="269"/>
        <v>0.75</v>
      </c>
    </row>
    <row r="3402" spans="1:12" x14ac:dyDescent="0.35">
      <c r="A3402" s="2">
        <v>44841</v>
      </c>
      <c r="B3402" s="5">
        <v>44.490001999999997</v>
      </c>
      <c r="C3402" s="6">
        <v>4.7314045149948747E-3</v>
      </c>
      <c r="D3402" s="8">
        <v>35</v>
      </c>
      <c r="E3402" s="9">
        <v>189.19000199999999</v>
      </c>
      <c r="F3402" s="10">
        <v>1.3222967433517141E-3</v>
      </c>
      <c r="G3402" s="9">
        <v>105</v>
      </c>
      <c r="H3402" s="12">
        <f t="shared" si="265"/>
        <v>21422.100279999999</v>
      </c>
      <c r="I3402" s="37">
        <f t="shared" si="266"/>
        <v>140</v>
      </c>
      <c r="J3402" s="38">
        <f t="shared" si="267"/>
        <v>153.01500199999998</v>
      </c>
      <c r="K3402" s="13">
        <f t="shared" si="268"/>
        <v>0.25</v>
      </c>
      <c r="L3402" s="14">
        <f t="shared" si="269"/>
        <v>0.75</v>
      </c>
    </row>
    <row r="3403" spans="1:12" x14ac:dyDescent="0.35">
      <c r="A3403" s="2">
        <v>44844</v>
      </c>
      <c r="B3403" s="5">
        <v>43.73</v>
      </c>
      <c r="C3403" s="6">
        <v>-1.7230124347042519E-2</v>
      </c>
      <c r="D3403" s="8">
        <v>35</v>
      </c>
      <c r="E3403" s="9">
        <v>188.75</v>
      </c>
      <c r="F3403" s="10">
        <v>-2.3284235405771625E-3</v>
      </c>
      <c r="G3403" s="9">
        <v>105</v>
      </c>
      <c r="H3403" s="12">
        <f t="shared" si="265"/>
        <v>21349.3</v>
      </c>
      <c r="I3403" s="37">
        <f t="shared" si="266"/>
        <v>140</v>
      </c>
      <c r="J3403" s="38">
        <f t="shared" si="267"/>
        <v>152.495</v>
      </c>
      <c r="K3403" s="13">
        <f t="shared" si="268"/>
        <v>0.25</v>
      </c>
      <c r="L3403" s="14">
        <f t="shared" si="269"/>
        <v>0.75</v>
      </c>
    </row>
    <row r="3404" spans="1:12" x14ac:dyDescent="0.35">
      <c r="A3404" s="2">
        <v>44845</v>
      </c>
      <c r="B3404" s="5">
        <v>43.419998</v>
      </c>
      <c r="C3404" s="6">
        <v>-7.114247036406951E-3</v>
      </c>
      <c r="D3404" s="8">
        <v>35</v>
      </c>
      <c r="E3404" s="9">
        <v>185.86999499999999</v>
      </c>
      <c r="F3404" s="10">
        <v>-1.5375910409394677E-2</v>
      </c>
      <c r="G3404" s="9">
        <v>105</v>
      </c>
      <c r="H3404" s="12">
        <f t="shared" si="265"/>
        <v>21036.049404999998</v>
      </c>
      <c r="I3404" s="37">
        <f t="shared" si="266"/>
        <v>140</v>
      </c>
      <c r="J3404" s="38">
        <f t="shared" si="267"/>
        <v>150.25749574999998</v>
      </c>
      <c r="K3404" s="13">
        <f t="shared" si="268"/>
        <v>0.25</v>
      </c>
      <c r="L3404" s="14">
        <f t="shared" si="269"/>
        <v>0.75</v>
      </c>
    </row>
    <row r="3405" spans="1:12" x14ac:dyDescent="0.35">
      <c r="A3405" s="2">
        <v>44846</v>
      </c>
      <c r="B3405" s="5">
        <v>43.59</v>
      </c>
      <c r="C3405" s="6">
        <v>3.9076478618791377E-3</v>
      </c>
      <c r="D3405" s="8">
        <v>35</v>
      </c>
      <c r="E3405" s="9">
        <v>187.21000699999999</v>
      </c>
      <c r="F3405" s="10">
        <v>7.1835410916021303E-3</v>
      </c>
      <c r="G3405" s="9">
        <v>105</v>
      </c>
      <c r="H3405" s="12">
        <f t="shared" si="265"/>
        <v>21182.700735000002</v>
      </c>
      <c r="I3405" s="37">
        <f t="shared" si="266"/>
        <v>140</v>
      </c>
      <c r="J3405" s="38">
        <f t="shared" si="267"/>
        <v>151.30500525000002</v>
      </c>
      <c r="K3405" s="13">
        <f t="shared" si="268"/>
        <v>0.25</v>
      </c>
      <c r="L3405" s="14">
        <f t="shared" si="269"/>
        <v>0.75</v>
      </c>
    </row>
    <row r="3406" spans="1:12" x14ac:dyDescent="0.35">
      <c r="A3406" s="2">
        <v>44847</v>
      </c>
      <c r="B3406" s="5">
        <v>43.689999</v>
      </c>
      <c r="C3406" s="6">
        <v>2.2914538245104588E-3</v>
      </c>
      <c r="D3406" s="8">
        <v>35</v>
      </c>
      <c r="E3406" s="9">
        <v>186.229996</v>
      </c>
      <c r="F3406" s="10">
        <v>-5.2485713467440576E-3</v>
      </c>
      <c r="G3406" s="9">
        <v>105</v>
      </c>
      <c r="H3406" s="12">
        <f t="shared" si="265"/>
        <v>21083.299545000002</v>
      </c>
      <c r="I3406" s="37">
        <f t="shared" si="266"/>
        <v>140</v>
      </c>
      <c r="J3406" s="38">
        <f t="shared" si="267"/>
        <v>150.59499675000001</v>
      </c>
      <c r="K3406" s="13">
        <f t="shared" si="268"/>
        <v>0.25</v>
      </c>
      <c r="L3406" s="14">
        <f t="shared" si="269"/>
        <v>0.75</v>
      </c>
    </row>
    <row r="3407" spans="1:12" x14ac:dyDescent="0.35">
      <c r="A3407" s="2">
        <v>44848</v>
      </c>
      <c r="B3407" s="5">
        <v>43.259998000000003</v>
      </c>
      <c r="C3407" s="6">
        <v>-9.8908457819848472E-3</v>
      </c>
      <c r="D3407" s="8">
        <v>35</v>
      </c>
      <c r="E3407" s="9">
        <v>188.020004</v>
      </c>
      <c r="F3407" s="10">
        <v>9.565913960139838E-3</v>
      </c>
      <c r="G3407" s="9">
        <v>105</v>
      </c>
      <c r="H3407" s="12">
        <f t="shared" si="265"/>
        <v>21256.200349999999</v>
      </c>
      <c r="I3407" s="37">
        <f t="shared" si="266"/>
        <v>140</v>
      </c>
      <c r="J3407" s="38">
        <f t="shared" si="267"/>
        <v>151.83000250000001</v>
      </c>
      <c r="K3407" s="13">
        <f t="shared" si="268"/>
        <v>0.25</v>
      </c>
      <c r="L3407" s="14">
        <f t="shared" si="269"/>
        <v>0.75</v>
      </c>
    </row>
    <row r="3408" spans="1:12" x14ac:dyDescent="0.35">
      <c r="I3408" s="23"/>
      <c r="J3408" s="23"/>
      <c r="K3408" s="23"/>
      <c r="L3408" s="23"/>
    </row>
    <row r="3409" spans="1:15" x14ac:dyDescent="0.35">
      <c r="A3409" s="31"/>
      <c r="B3409" s="32"/>
      <c r="C3409" s="33"/>
      <c r="D3409" s="31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</row>
    <row r="3410" spans="1:15" x14ac:dyDescent="0.35">
      <c r="A3410" s="34"/>
      <c r="B3410" s="35"/>
      <c r="C3410" s="36"/>
      <c r="D3410" s="36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</row>
    <row r="3411" spans="1:15" x14ac:dyDescent="0.35">
      <c r="A3411" s="34"/>
      <c r="B3411" s="35"/>
      <c r="C3411" s="36"/>
      <c r="D3411" s="36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</row>
    <row r="3412" spans="1:15" x14ac:dyDescent="0.35">
      <c r="A3412" s="34"/>
      <c r="B3412" s="35"/>
      <c r="C3412" s="36"/>
      <c r="D3412" s="36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</row>
    <row r="3413" spans="1:15" x14ac:dyDescent="0.35">
      <c r="A3413" s="34"/>
      <c r="B3413" s="35"/>
      <c r="C3413" s="36"/>
      <c r="D3413" s="36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</row>
    <row r="3414" spans="1:15" x14ac:dyDescent="0.35">
      <c r="A3414" s="34"/>
      <c r="B3414" s="35"/>
      <c r="C3414" s="36"/>
      <c r="D3414" s="36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</row>
    <row r="3415" spans="1:15" x14ac:dyDescent="0.35">
      <c r="A3415" s="34"/>
      <c r="B3415" s="35"/>
      <c r="C3415" s="36"/>
      <c r="D3415" s="36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</row>
    <row r="3416" spans="1:15" x14ac:dyDescent="0.35">
      <c r="A3416" s="34"/>
      <c r="B3416" s="35"/>
      <c r="C3416" s="36"/>
      <c r="D3416" s="36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</row>
    <row r="3417" spans="1:15" x14ac:dyDescent="0.35">
      <c r="A3417" s="34"/>
      <c r="B3417" s="35"/>
      <c r="C3417" s="36"/>
      <c r="D3417" s="36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</row>
    <row r="3418" spans="1:15" x14ac:dyDescent="0.35">
      <c r="A3418" s="34"/>
      <c r="B3418" s="35"/>
      <c r="C3418" s="36"/>
      <c r="D3418" s="36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</row>
    <row r="3419" spans="1:15" x14ac:dyDescent="0.35">
      <c r="A3419" s="34"/>
      <c r="B3419" s="35"/>
      <c r="C3419" s="36"/>
      <c r="D3419" s="36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</row>
    <row r="3420" spans="1:15" x14ac:dyDescent="0.35">
      <c r="A3420" s="34"/>
      <c r="B3420" s="35"/>
      <c r="C3420" s="36"/>
      <c r="D3420" s="36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</row>
    <row r="3421" spans="1:15" x14ac:dyDescent="0.35">
      <c r="A3421" s="34"/>
      <c r="B3421" s="35"/>
      <c r="C3421" s="36"/>
      <c r="D3421" s="36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</row>
    <row r="3422" spans="1:15" x14ac:dyDescent="0.35">
      <c r="A3422" s="34"/>
      <c r="B3422" s="35"/>
      <c r="C3422" s="36"/>
      <c r="D3422" s="36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</row>
    <row r="3423" spans="1:15" x14ac:dyDescent="0.35">
      <c r="A3423" s="34"/>
      <c r="B3423" s="35"/>
      <c r="C3423" s="36"/>
      <c r="D3423" s="36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</row>
    <row r="3424" spans="1:15" x14ac:dyDescent="0.35">
      <c r="I3424" s="30"/>
      <c r="J3424" s="30"/>
      <c r="K3424" s="30"/>
      <c r="L3424" s="3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0F7F-6E78-453F-9CCA-536C1D83B1BC}">
  <dimension ref="A1:D3407"/>
  <sheetViews>
    <sheetView workbookViewId="0">
      <selection activeCell="I7" sqref="I7"/>
    </sheetView>
  </sheetViews>
  <sheetFormatPr defaultRowHeight="14.5" x14ac:dyDescent="0.35"/>
  <cols>
    <col min="1" max="1" width="10.08984375" bestFit="1" customWidth="1"/>
    <col min="2" max="2" width="13.36328125" bestFit="1" customWidth="1"/>
    <col min="3" max="3" width="13.453125" bestFit="1" customWidth="1"/>
    <col min="4" max="4" width="16.7265625" bestFit="1" customWidth="1"/>
  </cols>
  <sheetData>
    <row r="1" spans="1:4" x14ac:dyDescent="0.35">
      <c r="A1" s="16" t="s">
        <v>11</v>
      </c>
      <c r="B1" s="16" t="s">
        <v>12</v>
      </c>
      <c r="C1" s="16" t="s">
        <v>13</v>
      </c>
      <c r="D1" s="16" t="s">
        <v>14</v>
      </c>
    </row>
    <row r="2" spans="1:4" x14ac:dyDescent="0.35">
      <c r="A2" s="2">
        <v>39815</v>
      </c>
      <c r="B2" s="17">
        <v>28.837400000000002</v>
      </c>
      <c r="C2" s="4"/>
      <c r="D2" s="4"/>
    </row>
    <row r="3" spans="1:4" x14ac:dyDescent="0.35">
      <c r="A3" s="2">
        <v>39818</v>
      </c>
      <c r="B3" s="17">
        <v>29.373049100000003</v>
      </c>
      <c r="C3" s="7">
        <f>(B3-B2)/B2</f>
        <v>1.8574805634349854E-2</v>
      </c>
      <c r="D3" s="7">
        <f>LN(B3)-LN(B2)</f>
        <v>1.8404400854938885E-2</v>
      </c>
    </row>
    <row r="4" spans="1:4" x14ac:dyDescent="0.35">
      <c r="A4" s="2">
        <v>39819</v>
      </c>
      <c r="B4" s="17">
        <v>29.315600900000003</v>
      </c>
      <c r="C4" s="7">
        <f t="shared" ref="C4:C67" si="0">(B4-B3)/B3</f>
        <v>-1.9558132968905705E-3</v>
      </c>
      <c r="D4" s="7">
        <f t="shared" ref="D4:D67" si="1">LN(B4)-LN(B3)</f>
        <v>-1.9577283971763393E-3</v>
      </c>
    </row>
    <row r="5" spans="1:4" x14ac:dyDescent="0.35">
      <c r="A5" s="2">
        <v>39820</v>
      </c>
      <c r="B5" s="17">
        <v>27.6599991</v>
      </c>
      <c r="C5" s="7">
        <f t="shared" si="0"/>
        <v>-5.6475110493130053E-2</v>
      </c>
      <c r="D5" s="7">
        <f t="shared" si="1"/>
        <v>-5.8132534545992876E-2</v>
      </c>
    </row>
    <row r="6" spans="1:4" x14ac:dyDescent="0.35">
      <c r="A6" s="2">
        <v>39822</v>
      </c>
      <c r="B6" s="17">
        <v>27.286390000000001</v>
      </c>
      <c r="C6" s="7">
        <f t="shared" si="0"/>
        <v>-1.3507198559525603E-2</v>
      </c>
      <c r="D6" s="7">
        <f t="shared" si="1"/>
        <v>-1.3599250616060932E-2</v>
      </c>
    </row>
    <row r="7" spans="1:4" x14ac:dyDescent="0.35">
      <c r="A7" s="2">
        <v>39825</v>
      </c>
      <c r="B7" s="17">
        <v>26.262399999999996</v>
      </c>
      <c r="C7" s="7">
        <f t="shared" si="0"/>
        <v>-3.7527499973430155E-2</v>
      </c>
      <c r="D7" s="7">
        <f t="shared" si="1"/>
        <v>-3.8249784629334371E-2</v>
      </c>
    </row>
    <row r="8" spans="1:4" x14ac:dyDescent="0.35">
      <c r="A8" s="2">
        <v>39826</v>
      </c>
      <c r="B8" s="17">
        <v>26.169839100000001</v>
      </c>
      <c r="C8" s="7">
        <f t="shared" si="0"/>
        <v>-3.52446463384897E-3</v>
      </c>
      <c r="D8" s="7">
        <f t="shared" si="1"/>
        <v>-3.5306901914693434E-3</v>
      </c>
    </row>
    <row r="9" spans="1:4" x14ac:dyDescent="0.35">
      <c r="A9" s="2">
        <v>39827</v>
      </c>
      <c r="B9" s="17">
        <v>26.944800899999997</v>
      </c>
      <c r="C9" s="7">
        <f t="shared" si="0"/>
        <v>2.9612784283415645E-2</v>
      </c>
      <c r="D9" s="7">
        <f t="shared" si="1"/>
        <v>2.9182793970377041E-2</v>
      </c>
    </row>
    <row r="10" spans="1:4" x14ac:dyDescent="0.35">
      <c r="A10" s="2">
        <v>39828</v>
      </c>
      <c r="B10" s="17">
        <v>26.171399999999998</v>
      </c>
      <c r="C10" s="7">
        <f t="shared" si="0"/>
        <v>-2.8703158834623221E-2</v>
      </c>
      <c r="D10" s="7">
        <f t="shared" si="1"/>
        <v>-2.9123150751098947E-2</v>
      </c>
    </row>
    <row r="11" spans="1:4" x14ac:dyDescent="0.35">
      <c r="A11" s="2">
        <v>39829</v>
      </c>
      <c r="B11" s="17">
        <v>26.959899999999998</v>
      </c>
      <c r="C11" s="7">
        <f t="shared" si="0"/>
        <v>3.0128308000336213E-2</v>
      </c>
      <c r="D11" s="7">
        <f t="shared" si="1"/>
        <v>2.9683365357350056E-2</v>
      </c>
    </row>
    <row r="12" spans="1:4" x14ac:dyDescent="0.35">
      <c r="A12" s="2">
        <v>39832</v>
      </c>
      <c r="B12" s="17">
        <v>26.911399100000004</v>
      </c>
      <c r="C12" s="7">
        <f t="shared" si="0"/>
        <v>-1.7990014799755716E-3</v>
      </c>
      <c r="D12" s="7">
        <f t="shared" si="1"/>
        <v>-1.8006216265269437E-3</v>
      </c>
    </row>
    <row r="13" spans="1:4" x14ac:dyDescent="0.35">
      <c r="A13" s="2">
        <v>39833</v>
      </c>
      <c r="B13" s="17">
        <v>26.789829099999999</v>
      </c>
      <c r="C13" s="7">
        <f t="shared" si="0"/>
        <v>-4.5174165619655754E-3</v>
      </c>
      <c r="D13" s="7">
        <f t="shared" si="1"/>
        <v>-4.5276509217044847E-3</v>
      </c>
    </row>
    <row r="14" spans="1:4" x14ac:dyDescent="0.35">
      <c r="A14" s="2">
        <v>39834</v>
      </c>
      <c r="B14" s="17">
        <v>26.127399100000002</v>
      </c>
      <c r="C14" s="7">
        <f t="shared" si="0"/>
        <v>-2.4726921456919522E-2</v>
      </c>
      <c r="D14" s="7">
        <f t="shared" si="1"/>
        <v>-2.503776664252122E-2</v>
      </c>
    </row>
    <row r="15" spans="1:4" x14ac:dyDescent="0.35">
      <c r="A15" s="2">
        <v>39835</v>
      </c>
      <c r="B15" s="17">
        <v>25.951000000000001</v>
      </c>
      <c r="C15" s="7">
        <f t="shared" si="0"/>
        <v>-6.7514986595049609E-3</v>
      </c>
      <c r="D15" s="7">
        <f t="shared" si="1"/>
        <v>-6.7743931327703955E-3</v>
      </c>
    </row>
    <row r="16" spans="1:4" x14ac:dyDescent="0.35">
      <c r="A16" s="2">
        <v>39836</v>
      </c>
      <c r="B16" s="17">
        <v>25.8399</v>
      </c>
      <c r="C16" s="7">
        <f t="shared" si="0"/>
        <v>-4.2811452352510661E-3</v>
      </c>
      <c r="D16" s="7">
        <f t="shared" si="1"/>
        <v>-4.2903355770183005E-3</v>
      </c>
    </row>
    <row r="17" spans="1:4" x14ac:dyDescent="0.35">
      <c r="A17" s="2">
        <v>39840</v>
      </c>
      <c r="B17" s="17">
        <v>26.318100900000001</v>
      </c>
      <c r="C17" s="7">
        <f t="shared" si="0"/>
        <v>1.8506298398987649E-2</v>
      </c>
      <c r="D17" s="7">
        <f t="shared" si="1"/>
        <v>1.833714066068115E-2</v>
      </c>
    </row>
    <row r="18" spans="1:4" x14ac:dyDescent="0.35">
      <c r="A18" s="2">
        <v>39841</v>
      </c>
      <c r="B18" s="17">
        <v>26.996400000000001</v>
      </c>
      <c r="C18" s="7">
        <f t="shared" si="0"/>
        <v>2.577310204020079E-2</v>
      </c>
      <c r="D18" s="7">
        <f t="shared" si="1"/>
        <v>2.5446574182762749E-2</v>
      </c>
    </row>
    <row r="19" spans="1:4" x14ac:dyDescent="0.35">
      <c r="A19" s="2">
        <v>39842</v>
      </c>
      <c r="B19" s="17">
        <v>26.777280000000001</v>
      </c>
      <c r="C19" s="7">
        <f t="shared" si="0"/>
        <v>-8.1166377739254197E-3</v>
      </c>
      <c r="D19" s="7">
        <f t="shared" si="1"/>
        <v>-8.1497570112807338E-3</v>
      </c>
    </row>
    <row r="20" spans="1:4" x14ac:dyDescent="0.35">
      <c r="A20" s="2">
        <v>39843</v>
      </c>
      <c r="B20" s="17">
        <v>27.472100000000001</v>
      </c>
      <c r="C20" s="7">
        <f t="shared" si="0"/>
        <v>2.594811720981369E-2</v>
      </c>
      <c r="D20" s="7">
        <f t="shared" si="1"/>
        <v>2.5617177448348016E-2</v>
      </c>
    </row>
    <row r="21" spans="1:4" x14ac:dyDescent="0.35">
      <c r="A21" s="2">
        <v>39846</v>
      </c>
      <c r="B21" s="17">
        <v>26.754000000000001</v>
      </c>
      <c r="C21" s="7">
        <f t="shared" si="0"/>
        <v>-2.6139246726679055E-2</v>
      </c>
      <c r="D21" s="7">
        <f t="shared" si="1"/>
        <v>-2.6486949344989075E-2</v>
      </c>
    </row>
    <row r="22" spans="1:4" x14ac:dyDescent="0.35">
      <c r="A22" s="2">
        <v>39847</v>
      </c>
      <c r="B22" s="17">
        <v>26.849049999999998</v>
      </c>
      <c r="C22" s="7">
        <f t="shared" si="0"/>
        <v>3.5527397772294597E-3</v>
      </c>
      <c r="D22" s="7">
        <f t="shared" si="1"/>
        <v>3.546443705064295E-3</v>
      </c>
    </row>
    <row r="23" spans="1:4" x14ac:dyDescent="0.35">
      <c r="A23" s="2">
        <v>39848</v>
      </c>
      <c r="B23" s="17">
        <v>26.6751009</v>
      </c>
      <c r="C23" s="7">
        <f t="shared" si="0"/>
        <v>-6.4787804410211154E-3</v>
      </c>
      <c r="D23" s="7">
        <f t="shared" si="1"/>
        <v>-6.4998588298483817E-3</v>
      </c>
    </row>
    <row r="24" spans="1:4" x14ac:dyDescent="0.35">
      <c r="A24" s="2">
        <v>39849</v>
      </c>
      <c r="B24" s="17">
        <v>26.612000000000002</v>
      </c>
      <c r="C24" s="7">
        <f t="shared" si="0"/>
        <v>-2.3655355695392502E-3</v>
      </c>
      <c r="D24" s="7">
        <f t="shared" si="1"/>
        <v>-2.3683378689693946E-3</v>
      </c>
    </row>
    <row r="25" spans="1:4" x14ac:dyDescent="0.35">
      <c r="A25" s="2">
        <v>39850</v>
      </c>
      <c r="B25" s="17">
        <v>27.151349099999997</v>
      </c>
      <c r="C25" s="7">
        <f t="shared" si="0"/>
        <v>2.026713888471349E-2</v>
      </c>
      <c r="D25" s="7">
        <f t="shared" si="1"/>
        <v>2.00644938735004E-2</v>
      </c>
    </row>
    <row r="26" spans="1:4" x14ac:dyDescent="0.35">
      <c r="A26" s="2">
        <v>39853</v>
      </c>
      <c r="B26" s="17">
        <v>27.783199099999997</v>
      </c>
      <c r="C26" s="7">
        <f t="shared" si="0"/>
        <v>2.3271403482488465E-2</v>
      </c>
      <c r="D26" s="7">
        <f t="shared" si="1"/>
        <v>2.3004753330166938E-2</v>
      </c>
    </row>
    <row r="27" spans="1:4" x14ac:dyDescent="0.35">
      <c r="A27" s="2">
        <v>39854</v>
      </c>
      <c r="B27" s="17">
        <v>27.987400000000001</v>
      </c>
      <c r="C27" s="7">
        <f t="shared" si="0"/>
        <v>7.3497979575722653E-3</v>
      </c>
      <c r="D27" s="7">
        <f t="shared" si="1"/>
        <v>7.3229198115098981E-3</v>
      </c>
    </row>
    <row r="28" spans="1:4" x14ac:dyDescent="0.35">
      <c r="A28" s="2">
        <v>39855</v>
      </c>
      <c r="B28" s="17">
        <v>27.9191009</v>
      </c>
      <c r="C28" s="7">
        <f t="shared" si="0"/>
        <v>-2.4403517297069692E-3</v>
      </c>
      <c r="D28" s="7">
        <f t="shared" si="1"/>
        <v>-2.4433342412284453E-3</v>
      </c>
    </row>
    <row r="29" spans="1:4" x14ac:dyDescent="0.35">
      <c r="A29" s="2">
        <v>39856</v>
      </c>
      <c r="B29" s="17">
        <v>27.675800000000002</v>
      </c>
      <c r="C29" s="7">
        <f t="shared" si="0"/>
        <v>-8.7144962465463098E-3</v>
      </c>
      <c r="D29" s="7">
        <f t="shared" si="1"/>
        <v>-8.7526895209513178E-3</v>
      </c>
    </row>
    <row r="30" spans="1:4" x14ac:dyDescent="0.35">
      <c r="A30" s="2">
        <v>39857</v>
      </c>
      <c r="B30" s="17">
        <v>28.2736509</v>
      </c>
      <c r="C30" s="7">
        <f t="shared" si="0"/>
        <v>2.1601937432702844E-2</v>
      </c>
      <c r="D30" s="7">
        <f t="shared" si="1"/>
        <v>2.1371922203367255E-2</v>
      </c>
    </row>
    <row r="31" spans="1:4" x14ac:dyDescent="0.35">
      <c r="A31" s="2">
        <v>39860</v>
      </c>
      <c r="B31" s="17">
        <v>27.141650000000006</v>
      </c>
      <c r="C31" s="7">
        <f t="shared" si="0"/>
        <v>-4.003730908341923E-2</v>
      </c>
      <c r="D31" s="7">
        <f t="shared" si="1"/>
        <v>-4.0860858904027353E-2</v>
      </c>
    </row>
    <row r="32" spans="1:4" x14ac:dyDescent="0.35">
      <c r="A32" s="2">
        <v>39861</v>
      </c>
      <c r="B32" s="17">
        <v>26.621200900000002</v>
      </c>
      <c r="C32" s="7">
        <f t="shared" si="0"/>
        <v>-1.9175293322255791E-2</v>
      </c>
      <c r="D32" s="7">
        <f t="shared" si="1"/>
        <v>-1.9361523785339951E-2</v>
      </c>
    </row>
    <row r="33" spans="1:4" x14ac:dyDescent="0.35">
      <c r="A33" s="2">
        <v>39862</v>
      </c>
      <c r="B33" s="17">
        <v>26.878500000000003</v>
      </c>
      <c r="C33" s="7">
        <f t="shared" si="0"/>
        <v>9.6651950814135093E-3</v>
      </c>
      <c r="D33" s="7">
        <f t="shared" si="1"/>
        <v>9.6187858798044701E-3</v>
      </c>
    </row>
    <row r="34" spans="1:4" x14ac:dyDescent="0.35">
      <c r="A34" s="2">
        <v>39863</v>
      </c>
      <c r="B34" s="17">
        <v>27.006130000000002</v>
      </c>
      <c r="C34" s="7">
        <f t="shared" si="0"/>
        <v>4.748404858902093E-3</v>
      </c>
      <c r="D34" s="7">
        <f t="shared" si="1"/>
        <v>4.7371667459152889E-3</v>
      </c>
    </row>
    <row r="35" spans="1:4" x14ac:dyDescent="0.35">
      <c r="A35" s="2">
        <v>39864</v>
      </c>
      <c r="B35" s="17">
        <v>26.284240899999997</v>
      </c>
      <c r="C35" s="7">
        <f t="shared" si="0"/>
        <v>-2.6730564505169956E-2</v>
      </c>
      <c r="D35" s="7">
        <f t="shared" si="1"/>
        <v>-2.7094323007089915E-2</v>
      </c>
    </row>
    <row r="36" spans="1:4" x14ac:dyDescent="0.35">
      <c r="A36" s="2">
        <v>39868</v>
      </c>
      <c r="B36" s="17">
        <v>26.315200900000001</v>
      </c>
      <c r="C36" s="7">
        <f t="shared" si="0"/>
        <v>1.1778921110102852E-3</v>
      </c>
      <c r="D36" s="7">
        <f t="shared" si="1"/>
        <v>1.1771989403643879E-3</v>
      </c>
    </row>
    <row r="37" spans="1:4" x14ac:dyDescent="0.35">
      <c r="A37" s="2">
        <v>39869</v>
      </c>
      <c r="B37" s="17">
        <v>26.651199999999999</v>
      </c>
      <c r="C37" s="7">
        <f t="shared" si="0"/>
        <v>1.2768251372156487E-2</v>
      </c>
      <c r="D37" s="7">
        <f t="shared" si="1"/>
        <v>1.2687424535073433E-2</v>
      </c>
    </row>
    <row r="38" spans="1:4" x14ac:dyDescent="0.35">
      <c r="A38" s="2">
        <v>39870</v>
      </c>
      <c r="B38" s="17">
        <v>26.707199100000004</v>
      </c>
      <c r="C38" s="7">
        <f t="shared" si="0"/>
        <v>2.1011849372637868E-3</v>
      </c>
      <c r="D38" s="7">
        <f t="shared" si="1"/>
        <v>2.0989805355569047E-3</v>
      </c>
    </row>
    <row r="39" spans="1:4" x14ac:dyDescent="0.35">
      <c r="A39" s="2">
        <v>39871</v>
      </c>
      <c r="B39" s="17">
        <v>26.7223009</v>
      </c>
      <c r="C39" s="7">
        <f t="shared" si="0"/>
        <v>5.6545802288928532E-4</v>
      </c>
      <c r="D39" s="7">
        <f t="shared" si="1"/>
        <v>5.6529821174322592E-4</v>
      </c>
    </row>
    <row r="40" spans="1:4" x14ac:dyDescent="0.35">
      <c r="A40" s="2">
        <v>39874</v>
      </c>
      <c r="B40" s="17">
        <v>25.884399999999999</v>
      </c>
      <c r="C40" s="7">
        <f t="shared" si="0"/>
        <v>-3.135586651522216E-2</v>
      </c>
      <c r="D40" s="7">
        <f t="shared" si="1"/>
        <v>-3.1857985850345827E-2</v>
      </c>
    </row>
    <row r="41" spans="1:4" x14ac:dyDescent="0.35">
      <c r="A41" s="2">
        <v>39875</v>
      </c>
      <c r="B41" s="17">
        <v>25.590400899999999</v>
      </c>
      <c r="C41" s="7">
        <f t="shared" si="0"/>
        <v>-1.1358157809336923E-2</v>
      </c>
      <c r="D41" s="7">
        <f t="shared" si="1"/>
        <v>-1.1423154312788952E-2</v>
      </c>
    </row>
    <row r="42" spans="1:4" x14ac:dyDescent="0.35">
      <c r="A42" s="2">
        <v>39876</v>
      </c>
      <c r="B42" s="17">
        <v>25.733840900000001</v>
      </c>
      <c r="C42" s="7">
        <f t="shared" si="0"/>
        <v>5.6052267629774334E-3</v>
      </c>
      <c r="D42" s="7">
        <f t="shared" si="1"/>
        <v>5.5895759364958941E-3</v>
      </c>
    </row>
    <row r="43" spans="1:4" x14ac:dyDescent="0.35">
      <c r="A43" s="2">
        <v>39877</v>
      </c>
      <c r="B43" s="17">
        <v>24.872900899999998</v>
      </c>
      <c r="C43" s="7">
        <f t="shared" si="0"/>
        <v>-3.3455557736039428E-2</v>
      </c>
      <c r="D43" s="7">
        <f t="shared" si="1"/>
        <v>-3.4027998707052198E-2</v>
      </c>
    </row>
    <row r="44" spans="1:4" x14ac:dyDescent="0.35">
      <c r="A44" s="2">
        <v>39878</v>
      </c>
      <c r="B44" s="17">
        <v>25.497200900000003</v>
      </c>
      <c r="C44" s="7">
        <f t="shared" si="0"/>
        <v>2.5099605490729281E-2</v>
      </c>
      <c r="D44" s="7">
        <f t="shared" si="1"/>
        <v>2.4789783957597233E-2</v>
      </c>
    </row>
    <row r="45" spans="1:4" x14ac:dyDescent="0.35">
      <c r="A45" s="2">
        <v>39881</v>
      </c>
      <c r="B45" s="17">
        <v>25.142389999999999</v>
      </c>
      <c r="C45" s="7">
        <f t="shared" si="0"/>
        <v>-1.3915680446319263E-2</v>
      </c>
      <c r="D45" s="7">
        <f t="shared" si="1"/>
        <v>-1.4013411247130847E-2</v>
      </c>
    </row>
    <row r="46" spans="1:4" x14ac:dyDescent="0.35">
      <c r="A46" s="2">
        <v>39884</v>
      </c>
      <c r="B46" s="17">
        <v>25.472699100000003</v>
      </c>
      <c r="C46" s="7">
        <f t="shared" si="0"/>
        <v>1.3137537839481628E-2</v>
      </c>
      <c r="D46" s="7">
        <f t="shared" si="1"/>
        <v>1.3051988843425288E-2</v>
      </c>
    </row>
    <row r="47" spans="1:4" x14ac:dyDescent="0.35">
      <c r="A47" s="2">
        <v>39885</v>
      </c>
      <c r="B47" s="17">
        <v>26.187900000000003</v>
      </c>
      <c r="C47" s="7">
        <f t="shared" si="0"/>
        <v>2.8077154179550576E-2</v>
      </c>
      <c r="D47" s="7">
        <f t="shared" si="1"/>
        <v>2.7690216920503108E-2</v>
      </c>
    </row>
    <row r="48" spans="1:4" x14ac:dyDescent="0.35">
      <c r="A48" s="2">
        <v>39888</v>
      </c>
      <c r="B48" s="17">
        <v>26.718319999999999</v>
      </c>
      <c r="C48" s="7">
        <f t="shared" si="0"/>
        <v>2.0254392295678381E-2</v>
      </c>
      <c r="D48" s="7">
        <f t="shared" si="1"/>
        <v>2.0052000411569182E-2</v>
      </c>
    </row>
    <row r="49" spans="1:4" x14ac:dyDescent="0.35">
      <c r="A49" s="2">
        <v>39889</v>
      </c>
      <c r="B49" s="17">
        <v>26.487000000000002</v>
      </c>
      <c r="C49" s="7">
        <f t="shared" si="0"/>
        <v>-8.6577299770343591E-3</v>
      </c>
      <c r="D49" s="7">
        <f t="shared" si="1"/>
        <v>-8.6954258527240924E-3</v>
      </c>
    </row>
    <row r="50" spans="1:4" x14ac:dyDescent="0.35">
      <c r="A50" s="2">
        <v>39890</v>
      </c>
      <c r="B50" s="17">
        <v>26.764600000000002</v>
      </c>
      <c r="C50" s="7">
        <f t="shared" si="0"/>
        <v>1.0480613130969894E-2</v>
      </c>
      <c r="D50" s="7">
        <f t="shared" si="1"/>
        <v>1.0426072255397933E-2</v>
      </c>
    </row>
    <row r="51" spans="1:4" x14ac:dyDescent="0.35">
      <c r="A51" s="2">
        <v>39891</v>
      </c>
      <c r="B51" s="17">
        <v>26.8450509</v>
      </c>
      <c r="C51" s="7">
        <f t="shared" si="0"/>
        <v>3.0058696935503942E-3</v>
      </c>
      <c r="D51" s="7">
        <f t="shared" si="1"/>
        <v>3.0013610998138596E-3</v>
      </c>
    </row>
    <row r="52" spans="1:4" x14ac:dyDescent="0.35">
      <c r="A52" s="2">
        <v>39892</v>
      </c>
      <c r="B52" s="17">
        <v>26.912669099999999</v>
      </c>
      <c r="C52" s="7">
        <f t="shared" si="0"/>
        <v>2.5188329965132716E-3</v>
      </c>
      <c r="D52" s="7">
        <f t="shared" si="1"/>
        <v>2.5156660535663455E-3</v>
      </c>
    </row>
    <row r="53" spans="1:4" x14ac:dyDescent="0.35">
      <c r="A53" s="2">
        <v>39895</v>
      </c>
      <c r="B53" s="17">
        <v>28.057700000000001</v>
      </c>
      <c r="C53" s="7">
        <f t="shared" si="0"/>
        <v>4.2546166481867154E-2</v>
      </c>
      <c r="D53" s="7">
        <f t="shared" si="1"/>
        <v>4.1665958105371104E-2</v>
      </c>
    </row>
    <row r="54" spans="1:4" x14ac:dyDescent="0.35">
      <c r="A54" s="2">
        <v>39896</v>
      </c>
      <c r="B54" s="17">
        <v>28.096399999999999</v>
      </c>
      <c r="C54" s="7">
        <f t="shared" si="0"/>
        <v>1.3793005128716403E-3</v>
      </c>
      <c r="D54" s="7">
        <f t="shared" si="1"/>
        <v>1.3783501517079522E-3</v>
      </c>
    </row>
    <row r="55" spans="1:4" x14ac:dyDescent="0.35">
      <c r="A55" s="2">
        <v>39897</v>
      </c>
      <c r="B55" s="17">
        <v>28.450300900000002</v>
      </c>
      <c r="C55" s="7">
        <f t="shared" si="0"/>
        <v>1.2595951794536056E-2</v>
      </c>
      <c r="D55" s="7">
        <f t="shared" si="1"/>
        <v>1.2517282712909417E-2</v>
      </c>
    </row>
    <row r="56" spans="1:4" x14ac:dyDescent="0.35">
      <c r="A56" s="2">
        <v>39898</v>
      </c>
      <c r="B56" s="17">
        <v>29.3827</v>
      </c>
      <c r="C56" s="7">
        <f t="shared" si="0"/>
        <v>3.2772908212018163E-2</v>
      </c>
      <c r="D56" s="7">
        <f t="shared" si="1"/>
        <v>3.224732880812331E-2</v>
      </c>
    </row>
    <row r="57" spans="1:4" x14ac:dyDescent="0.35">
      <c r="A57" s="2">
        <v>39899</v>
      </c>
      <c r="B57" s="17">
        <v>29.605900900000002</v>
      </c>
      <c r="C57" s="7">
        <f t="shared" si="0"/>
        <v>7.59633730052044E-3</v>
      </c>
      <c r="D57" s="7">
        <f t="shared" si="1"/>
        <v>7.5676304167857644E-3</v>
      </c>
    </row>
    <row r="58" spans="1:4" x14ac:dyDescent="0.35">
      <c r="A58" s="2">
        <v>39902</v>
      </c>
      <c r="B58" s="17">
        <v>28.360599999999998</v>
      </c>
      <c r="C58" s="7">
        <f t="shared" si="0"/>
        <v>-4.2062590974895939E-2</v>
      </c>
      <c r="D58" s="7">
        <f t="shared" si="1"/>
        <v>-4.297283819256803E-2</v>
      </c>
    </row>
    <row r="59" spans="1:4" x14ac:dyDescent="0.35">
      <c r="A59" s="2">
        <v>39903</v>
      </c>
      <c r="B59" s="17">
        <v>28.768840000000001</v>
      </c>
      <c r="C59" s="7">
        <f t="shared" si="0"/>
        <v>1.4394617885376292E-2</v>
      </c>
      <c r="D59" s="7">
        <f t="shared" si="1"/>
        <v>1.4291998974383269E-2</v>
      </c>
    </row>
    <row r="60" spans="1:4" x14ac:dyDescent="0.35">
      <c r="A60" s="2">
        <v>39904</v>
      </c>
      <c r="B60" s="17">
        <v>29.273899999999998</v>
      </c>
      <c r="C60" s="7">
        <f t="shared" si="0"/>
        <v>1.7555799955785382E-2</v>
      </c>
      <c r="D60" s="7">
        <f t="shared" si="1"/>
        <v>1.7403477082327701E-2</v>
      </c>
    </row>
    <row r="61" spans="1:4" x14ac:dyDescent="0.35">
      <c r="A61" s="2">
        <v>39905</v>
      </c>
      <c r="B61" s="17">
        <v>30.477200900000003</v>
      </c>
      <c r="C61" s="7">
        <f t="shared" si="0"/>
        <v>4.1104905735143103E-2</v>
      </c>
      <c r="D61" s="7">
        <f t="shared" si="1"/>
        <v>4.028255855657159E-2</v>
      </c>
    </row>
    <row r="62" spans="1:4" x14ac:dyDescent="0.35">
      <c r="A62" s="2">
        <v>39909</v>
      </c>
      <c r="B62" s="17">
        <v>30.835799999999999</v>
      </c>
      <c r="C62" s="7">
        <f t="shared" si="0"/>
        <v>1.1766142867798457E-2</v>
      </c>
      <c r="D62" s="7">
        <f t="shared" si="1"/>
        <v>1.16974600384947E-2</v>
      </c>
    </row>
    <row r="63" spans="1:4" x14ac:dyDescent="0.35">
      <c r="A63" s="2">
        <v>39911</v>
      </c>
      <c r="B63" s="17">
        <v>31.623889999999996</v>
      </c>
      <c r="C63" s="7">
        <f t="shared" si="0"/>
        <v>2.5557631065190357E-2</v>
      </c>
      <c r="D63" s="7">
        <f t="shared" si="1"/>
        <v>2.5236494967036727E-2</v>
      </c>
    </row>
    <row r="64" spans="1:4" x14ac:dyDescent="0.35">
      <c r="A64" s="2">
        <v>39912</v>
      </c>
      <c r="B64" s="17">
        <v>31.595699099999997</v>
      </c>
      <c r="C64" s="7">
        <f t="shared" si="0"/>
        <v>-8.9144314630484954E-4</v>
      </c>
      <c r="D64" s="7">
        <f t="shared" si="1"/>
        <v>-8.9184071803893872E-4</v>
      </c>
    </row>
    <row r="65" spans="1:4" x14ac:dyDescent="0.35">
      <c r="A65" s="2">
        <v>39916</v>
      </c>
      <c r="B65" s="17">
        <v>31.90419</v>
      </c>
      <c r="C65" s="7">
        <f t="shared" si="0"/>
        <v>9.7636991358739222E-3</v>
      </c>
      <c r="D65" s="7">
        <f t="shared" si="1"/>
        <v>9.716342228355046E-3</v>
      </c>
    </row>
    <row r="66" spans="1:4" x14ac:dyDescent="0.35">
      <c r="A66" s="2">
        <v>39918</v>
      </c>
      <c r="B66" s="17">
        <v>32.9375991</v>
      </c>
      <c r="C66" s="7">
        <f t="shared" si="0"/>
        <v>3.2391015098643783E-2</v>
      </c>
      <c r="D66" s="7">
        <f t="shared" si="1"/>
        <v>3.1877485897914504E-2</v>
      </c>
    </row>
    <row r="67" spans="1:4" x14ac:dyDescent="0.35">
      <c r="A67" s="2">
        <v>39919</v>
      </c>
      <c r="B67" s="17">
        <v>31.815809100000003</v>
      </c>
      <c r="C67" s="7">
        <f t="shared" si="0"/>
        <v>-3.4058037946062596E-2</v>
      </c>
      <c r="D67" s="7">
        <f t="shared" si="1"/>
        <v>-3.4651527264041526E-2</v>
      </c>
    </row>
    <row r="68" spans="1:4" x14ac:dyDescent="0.35">
      <c r="A68" s="2">
        <v>39920</v>
      </c>
      <c r="B68" s="17">
        <v>31.958700900000004</v>
      </c>
      <c r="C68" s="7">
        <f t="shared" ref="C68:C131" si="2">(B68-B67)/B67</f>
        <v>4.4912200582697421E-3</v>
      </c>
      <c r="D68" s="7">
        <f t="shared" ref="D68:D131" si="3">LN(B68)-LN(B67)</f>
        <v>4.4811646256626148E-3</v>
      </c>
    </row>
    <row r="69" spans="1:4" x14ac:dyDescent="0.35">
      <c r="A69" s="2">
        <v>39923</v>
      </c>
      <c r="B69" s="17">
        <v>31.836300899999998</v>
      </c>
      <c r="C69" s="7">
        <f t="shared" si="2"/>
        <v>-3.8299429123543017E-3</v>
      </c>
      <c r="D69" s="7">
        <f t="shared" si="3"/>
        <v>-3.8372959241246285E-3</v>
      </c>
    </row>
    <row r="70" spans="1:4" x14ac:dyDescent="0.35">
      <c r="A70" s="2">
        <v>39924</v>
      </c>
      <c r="B70" s="17">
        <v>31.874790900000001</v>
      </c>
      <c r="C70" s="7">
        <f t="shared" si="2"/>
        <v>1.208997242515792E-3</v>
      </c>
      <c r="D70" s="7">
        <f t="shared" si="3"/>
        <v>1.2082669938693336E-3</v>
      </c>
    </row>
    <row r="71" spans="1:4" x14ac:dyDescent="0.35">
      <c r="A71" s="2">
        <v>39925</v>
      </c>
      <c r="B71" s="17">
        <v>31.447201799999998</v>
      </c>
      <c r="C71" s="7">
        <f t="shared" si="2"/>
        <v>-1.3414648000090951E-2</v>
      </c>
      <c r="D71" s="7">
        <f t="shared" si="3"/>
        <v>-1.3505437241926543E-2</v>
      </c>
    </row>
    <row r="72" spans="1:4" x14ac:dyDescent="0.35">
      <c r="A72" s="2">
        <v>39926</v>
      </c>
      <c r="B72" s="17">
        <v>32.473398199999998</v>
      </c>
      <c r="C72" s="7">
        <f t="shared" si="2"/>
        <v>3.2632359677864882E-2</v>
      </c>
      <c r="D72" s="7">
        <f t="shared" si="3"/>
        <v>3.2111231029585241E-2</v>
      </c>
    </row>
    <row r="73" spans="1:4" x14ac:dyDescent="0.35">
      <c r="A73" s="2">
        <v>39927</v>
      </c>
      <c r="B73" s="17">
        <v>33.020290899999999</v>
      </c>
      <c r="C73" s="7">
        <f t="shared" si="2"/>
        <v>1.6841252542519582E-2</v>
      </c>
      <c r="D73" s="7">
        <f t="shared" si="3"/>
        <v>1.6701011020678891E-2</v>
      </c>
    </row>
    <row r="74" spans="1:4" x14ac:dyDescent="0.35">
      <c r="A74" s="2">
        <v>39930</v>
      </c>
      <c r="B74" s="17">
        <v>32.865799100000004</v>
      </c>
      <c r="C74" s="7">
        <f t="shared" si="2"/>
        <v>-4.6786928821391845E-3</v>
      </c>
      <c r="D74" s="7">
        <f t="shared" si="3"/>
        <v>-4.6896722250502343E-3</v>
      </c>
    </row>
    <row r="75" spans="1:4" x14ac:dyDescent="0.35">
      <c r="A75" s="2">
        <v>39931</v>
      </c>
      <c r="B75" s="17">
        <v>31.814300000000003</v>
      </c>
      <c r="C75" s="7">
        <f t="shared" si="2"/>
        <v>-3.1993717748977565E-2</v>
      </c>
      <c r="D75" s="7">
        <f t="shared" si="3"/>
        <v>-3.2516701797877356E-2</v>
      </c>
    </row>
    <row r="76" spans="1:4" x14ac:dyDescent="0.35">
      <c r="A76" s="2">
        <v>39932</v>
      </c>
      <c r="B76" s="17">
        <v>32.802988200000001</v>
      </c>
      <c r="C76" s="7">
        <f t="shared" si="2"/>
        <v>3.1076849089874632E-2</v>
      </c>
      <c r="D76" s="7">
        <f t="shared" si="3"/>
        <v>3.0603740656465206E-2</v>
      </c>
    </row>
    <row r="77" spans="1:4" x14ac:dyDescent="0.35">
      <c r="A77" s="2">
        <v>39933</v>
      </c>
      <c r="B77" s="17">
        <v>32.991499399999995</v>
      </c>
      <c r="C77" s="7">
        <f t="shared" si="2"/>
        <v>5.746769131234012E-3</v>
      </c>
      <c r="D77" s="7">
        <f t="shared" si="3"/>
        <v>5.7303194451199246E-3</v>
      </c>
    </row>
    <row r="78" spans="1:4" x14ac:dyDescent="0.35">
      <c r="A78" s="2">
        <v>39937</v>
      </c>
      <c r="B78" s="17">
        <v>34.362990000000003</v>
      </c>
      <c r="C78" s="7">
        <f t="shared" si="2"/>
        <v>4.157102965741559E-2</v>
      </c>
      <c r="D78" s="7">
        <f t="shared" si="3"/>
        <v>4.0730178776438031E-2</v>
      </c>
    </row>
    <row r="79" spans="1:4" x14ac:dyDescent="0.35">
      <c r="A79" s="2">
        <v>39938</v>
      </c>
      <c r="B79" s="17">
        <v>34.984519999999996</v>
      </c>
      <c r="C79" s="7">
        <f t="shared" si="2"/>
        <v>1.8087192063321402E-2</v>
      </c>
      <c r="D79" s="7">
        <f t="shared" si="3"/>
        <v>1.7925564817445672E-2</v>
      </c>
    </row>
    <row r="80" spans="1:4" x14ac:dyDescent="0.35">
      <c r="A80" s="2">
        <v>39939</v>
      </c>
      <c r="B80" s="17">
        <v>34.518791800000002</v>
      </c>
      <c r="C80" s="7">
        <f t="shared" si="2"/>
        <v>-1.3312407887831357E-2</v>
      </c>
      <c r="D80" s="7">
        <f t="shared" si="3"/>
        <v>-1.3401812335239072E-2</v>
      </c>
    </row>
    <row r="81" spans="1:4" x14ac:dyDescent="0.35">
      <c r="A81" s="2">
        <v>39940</v>
      </c>
      <c r="B81" s="17">
        <v>34.6691991</v>
      </c>
      <c r="C81" s="7">
        <f t="shared" si="2"/>
        <v>4.3572585295409347E-3</v>
      </c>
      <c r="D81" s="7">
        <f t="shared" si="3"/>
        <v>4.3477931639968048E-3</v>
      </c>
    </row>
    <row r="82" spans="1:4" x14ac:dyDescent="0.35">
      <c r="A82" s="2">
        <v>39941</v>
      </c>
      <c r="B82" s="17">
        <v>34.083479099999998</v>
      </c>
      <c r="C82" s="7">
        <f t="shared" si="2"/>
        <v>-1.6894535068737771E-2</v>
      </c>
      <c r="D82" s="7">
        <f t="shared" si="3"/>
        <v>-1.7038875748437654E-2</v>
      </c>
    </row>
    <row r="83" spans="1:4" x14ac:dyDescent="0.35">
      <c r="A83" s="2">
        <v>39944</v>
      </c>
      <c r="B83" s="17">
        <v>33.596999999999994</v>
      </c>
      <c r="C83" s="7">
        <f t="shared" si="2"/>
        <v>-1.427316438479439E-2</v>
      </c>
      <c r="D83" s="7">
        <f t="shared" si="3"/>
        <v>-1.4376005749606069E-2</v>
      </c>
    </row>
    <row r="84" spans="1:4" x14ac:dyDescent="0.35">
      <c r="A84" s="2">
        <v>39945</v>
      </c>
      <c r="B84" s="17">
        <v>34.810631799999996</v>
      </c>
      <c r="C84" s="7">
        <f t="shared" si="2"/>
        <v>3.6123219335059735E-2</v>
      </c>
      <c r="D84" s="7">
        <f t="shared" si="3"/>
        <v>3.5486074346881669E-2</v>
      </c>
    </row>
    <row r="85" spans="1:4" x14ac:dyDescent="0.35">
      <c r="A85" s="2">
        <v>39946</v>
      </c>
      <c r="B85" s="17">
        <v>34.598401799999998</v>
      </c>
      <c r="C85" s="7">
        <f t="shared" si="2"/>
        <v>-6.0967006062785153E-3</v>
      </c>
      <c r="D85" s="7">
        <f t="shared" si="3"/>
        <v>-6.1153613701399046E-3</v>
      </c>
    </row>
    <row r="86" spans="1:4" x14ac:dyDescent="0.35">
      <c r="A86" s="2">
        <v>39947</v>
      </c>
      <c r="B86" s="17">
        <v>34.068200900000001</v>
      </c>
      <c r="C86" s="7">
        <f t="shared" si="2"/>
        <v>-1.5324433280614627E-2</v>
      </c>
      <c r="D86" s="7">
        <f t="shared" si="3"/>
        <v>-1.5443065954490631E-2</v>
      </c>
    </row>
    <row r="87" spans="1:4" x14ac:dyDescent="0.35">
      <c r="A87" s="2">
        <v>39948</v>
      </c>
      <c r="B87" s="17">
        <v>35.031449099999996</v>
      </c>
      <c r="C87" s="7">
        <f t="shared" si="2"/>
        <v>2.8274114116780241E-2</v>
      </c>
      <c r="D87" s="7">
        <f t="shared" si="3"/>
        <v>2.7881779462242573E-2</v>
      </c>
    </row>
    <row r="88" spans="1:4" x14ac:dyDescent="0.35">
      <c r="A88" s="2">
        <v>39951</v>
      </c>
      <c r="B88" s="17">
        <v>39.94426</v>
      </c>
      <c r="C88" s="7">
        <f t="shared" si="2"/>
        <v>0.14024001365104832</v>
      </c>
      <c r="D88" s="7">
        <f t="shared" si="3"/>
        <v>0.13123877853672195</v>
      </c>
    </row>
    <row r="89" spans="1:4" x14ac:dyDescent="0.35">
      <c r="A89" s="2">
        <v>39952</v>
      </c>
      <c r="B89" s="17">
        <v>40.403199099999995</v>
      </c>
      <c r="C89" s="7">
        <f t="shared" si="2"/>
        <v>1.148948810166955E-2</v>
      </c>
      <c r="D89" s="7">
        <f t="shared" si="3"/>
        <v>1.1423985185769148E-2</v>
      </c>
    </row>
    <row r="90" spans="1:4" x14ac:dyDescent="0.35">
      <c r="A90" s="2">
        <v>39953</v>
      </c>
      <c r="B90" s="17">
        <v>39.983598200000003</v>
      </c>
      <c r="C90" s="7">
        <f t="shared" si="2"/>
        <v>-1.038533852137446E-2</v>
      </c>
      <c r="D90" s="7">
        <f t="shared" si="3"/>
        <v>-1.0439642453154097E-2</v>
      </c>
    </row>
    <row r="91" spans="1:4" x14ac:dyDescent="0.35">
      <c r="A91" s="2">
        <v>39954</v>
      </c>
      <c r="B91" s="17">
        <v>39.3841009</v>
      </c>
      <c r="C91" s="7">
        <f t="shared" si="2"/>
        <v>-1.4993580542733718E-2</v>
      </c>
      <c r="D91" s="7">
        <f t="shared" si="3"/>
        <v>-1.5107120615786229E-2</v>
      </c>
    </row>
    <row r="92" spans="1:4" x14ac:dyDescent="0.35">
      <c r="A92" s="2">
        <v>39955</v>
      </c>
      <c r="B92" s="17">
        <v>39.836099099999998</v>
      </c>
      <c r="C92" s="7">
        <f t="shared" si="2"/>
        <v>1.1476666717558568E-2</v>
      </c>
      <c r="D92" s="7">
        <f t="shared" si="3"/>
        <v>1.1411309359156352E-2</v>
      </c>
    </row>
    <row r="93" spans="1:4" x14ac:dyDescent="0.35">
      <c r="A93" s="2">
        <v>39958</v>
      </c>
      <c r="B93" s="17">
        <v>39.786100899999994</v>
      </c>
      <c r="C93" s="7">
        <f t="shared" si="2"/>
        <v>-1.2550977914402403E-3</v>
      </c>
      <c r="D93" s="7">
        <f t="shared" si="3"/>
        <v>-1.2558860863336463E-3</v>
      </c>
    </row>
    <row r="94" spans="1:4" x14ac:dyDescent="0.35">
      <c r="A94" s="2">
        <v>39959</v>
      </c>
      <c r="B94" s="17">
        <v>38.899600900000003</v>
      </c>
      <c r="C94" s="7">
        <f t="shared" si="2"/>
        <v>-2.2281650625381868E-2</v>
      </c>
      <c r="D94" s="7">
        <f t="shared" si="3"/>
        <v>-2.2533636747866126E-2</v>
      </c>
    </row>
    <row r="95" spans="1:4" x14ac:dyDescent="0.35">
      <c r="A95" s="2">
        <v>39960</v>
      </c>
      <c r="B95" s="17">
        <v>40.400698200000008</v>
      </c>
      <c r="C95" s="7">
        <f t="shared" si="2"/>
        <v>3.8589015446685596E-2</v>
      </c>
      <c r="D95" s="7">
        <f t="shared" si="3"/>
        <v>3.7863076064319934E-2</v>
      </c>
    </row>
    <row r="96" spans="1:4" x14ac:dyDescent="0.35">
      <c r="A96" s="2">
        <v>39961</v>
      </c>
      <c r="B96" s="17">
        <v>40.583099999999995</v>
      </c>
      <c r="C96" s="7">
        <f t="shared" si="2"/>
        <v>4.514818013714097E-3</v>
      </c>
      <c r="D96" s="7">
        <f t="shared" si="3"/>
        <v>4.5046567954210026E-3</v>
      </c>
    </row>
    <row r="97" spans="1:4" x14ac:dyDescent="0.35">
      <c r="A97" s="2">
        <v>39962</v>
      </c>
      <c r="B97" s="17">
        <v>41.613298199999996</v>
      </c>
      <c r="C97" s="7">
        <f t="shared" si="2"/>
        <v>2.5384906525129945E-2</v>
      </c>
      <c r="D97" s="7">
        <f t="shared" si="3"/>
        <v>2.5068060662024827E-2</v>
      </c>
    </row>
    <row r="98" spans="1:4" x14ac:dyDescent="0.35">
      <c r="A98" s="2">
        <v>39965</v>
      </c>
      <c r="B98" s="17">
        <v>42.400299099999998</v>
      </c>
      <c r="C98" s="7">
        <f t="shared" si="2"/>
        <v>1.8912245220687712E-2</v>
      </c>
      <c r="D98" s="7">
        <f t="shared" si="3"/>
        <v>1.873563200488082E-2</v>
      </c>
    </row>
    <row r="99" spans="1:4" x14ac:dyDescent="0.35">
      <c r="A99" s="2">
        <v>39966</v>
      </c>
      <c r="B99" s="17">
        <v>42.217810900000003</v>
      </c>
      <c r="C99" s="7">
        <f t="shared" si="2"/>
        <v>-4.3039366201073461E-3</v>
      </c>
      <c r="D99" s="7">
        <f t="shared" si="3"/>
        <v>-4.3132252165900553E-3</v>
      </c>
    </row>
    <row r="100" spans="1:4" x14ac:dyDescent="0.35">
      <c r="A100" s="2">
        <v>39967</v>
      </c>
      <c r="B100" s="17">
        <v>42.412598200000005</v>
      </c>
      <c r="C100" s="7">
        <f t="shared" si="2"/>
        <v>4.6138654716462698E-3</v>
      </c>
      <c r="D100" s="7">
        <f t="shared" si="3"/>
        <v>4.6032542210872052E-3</v>
      </c>
    </row>
    <row r="101" spans="1:4" x14ac:dyDescent="0.35">
      <c r="A101" s="2">
        <v>39968</v>
      </c>
      <c r="B101" s="17">
        <v>42.672100899999997</v>
      </c>
      <c r="C101" s="7">
        <f t="shared" si="2"/>
        <v>6.1185287158378246E-3</v>
      </c>
      <c r="D101" s="7">
        <f t="shared" si="3"/>
        <v>6.0998865222332554E-3</v>
      </c>
    </row>
    <row r="102" spans="1:4" x14ac:dyDescent="0.35">
      <c r="A102" s="2">
        <v>39969</v>
      </c>
      <c r="B102" s="17">
        <v>42.897399999999998</v>
      </c>
      <c r="C102" s="7">
        <f t="shared" si="2"/>
        <v>5.2797751985068277E-3</v>
      </c>
      <c r="D102" s="7">
        <f t="shared" si="3"/>
        <v>5.2658860516991979E-3</v>
      </c>
    </row>
    <row r="103" spans="1:4" x14ac:dyDescent="0.35">
      <c r="A103" s="2">
        <v>39972</v>
      </c>
      <c r="B103" s="17">
        <v>41.501690900000007</v>
      </c>
      <c r="C103" s="7">
        <f t="shared" si="2"/>
        <v>-3.2535983532801308E-2</v>
      </c>
      <c r="D103" s="7">
        <f t="shared" si="3"/>
        <v>-3.3077047051815356E-2</v>
      </c>
    </row>
    <row r="104" spans="1:4" x14ac:dyDescent="0.35">
      <c r="A104" s="2">
        <v>39973</v>
      </c>
      <c r="B104" s="17">
        <v>42.428150000000002</v>
      </c>
      <c r="C104" s="7">
        <f t="shared" si="2"/>
        <v>2.2323406104882228E-2</v>
      </c>
      <c r="D104" s="7">
        <f t="shared" si="3"/>
        <v>2.2077886053196494E-2</v>
      </c>
    </row>
    <row r="105" spans="1:4" x14ac:dyDescent="0.35">
      <c r="A105" s="2">
        <v>39974</v>
      </c>
      <c r="B105" s="17">
        <v>43.478499100000001</v>
      </c>
      <c r="C105" s="7">
        <f t="shared" si="2"/>
        <v>2.4755948586021266E-2</v>
      </c>
      <c r="D105" s="7">
        <f t="shared" si="3"/>
        <v>2.4454485299851392E-2</v>
      </c>
    </row>
    <row r="106" spans="1:4" x14ac:dyDescent="0.35">
      <c r="A106" s="2">
        <v>39975</v>
      </c>
      <c r="B106" s="17">
        <v>43.418698200000001</v>
      </c>
      <c r="C106" s="7">
        <f t="shared" si="2"/>
        <v>-1.3754131636986302E-3</v>
      </c>
      <c r="D106" s="7">
        <f t="shared" si="3"/>
        <v>-1.3763599125975468E-3</v>
      </c>
    </row>
    <row r="107" spans="1:4" x14ac:dyDescent="0.35">
      <c r="A107" s="2">
        <v>39976</v>
      </c>
      <c r="B107" s="17">
        <v>42.887899099999998</v>
      </c>
      <c r="C107" s="7">
        <f t="shared" si="2"/>
        <v>-1.2225127007608048E-2</v>
      </c>
      <c r="D107" s="7">
        <f t="shared" si="3"/>
        <v>-1.2300468542342458E-2</v>
      </c>
    </row>
    <row r="108" spans="1:4" x14ac:dyDescent="0.35">
      <c r="A108" s="2">
        <v>39979</v>
      </c>
      <c r="B108" s="17">
        <v>42.025499099999998</v>
      </c>
      <c r="C108" s="7">
        <f t="shared" si="2"/>
        <v>-2.0108236078180873E-2</v>
      </c>
      <c r="D108" s="7">
        <f t="shared" si="3"/>
        <v>-2.0313158394750452E-2</v>
      </c>
    </row>
    <row r="109" spans="1:4" x14ac:dyDescent="0.35">
      <c r="A109" s="2">
        <v>39980</v>
      </c>
      <c r="B109" s="17">
        <v>42.499198199999995</v>
      </c>
      <c r="C109" s="7">
        <f t="shared" si="2"/>
        <v>1.1271706705322567E-2</v>
      </c>
      <c r="D109" s="7">
        <f t="shared" si="3"/>
        <v>1.1208654381769545E-2</v>
      </c>
    </row>
    <row r="110" spans="1:4" x14ac:dyDescent="0.35">
      <c r="A110" s="2">
        <v>39981</v>
      </c>
      <c r="B110" s="17">
        <v>41.076995799999999</v>
      </c>
      <c r="C110" s="7">
        <f t="shared" si="2"/>
        <v>-3.3464217214337857E-2</v>
      </c>
      <c r="D110" s="7">
        <f t="shared" si="3"/>
        <v>-3.4036957960978942E-2</v>
      </c>
    </row>
    <row r="111" spans="1:4" x14ac:dyDescent="0.35">
      <c r="A111" s="2">
        <v>39982</v>
      </c>
      <c r="B111" s="17">
        <v>40.288600899999999</v>
      </c>
      <c r="C111" s="7">
        <f t="shared" si="2"/>
        <v>-1.9193100289968141E-2</v>
      </c>
      <c r="D111" s="7">
        <f t="shared" si="3"/>
        <v>-1.9379679047169418E-2</v>
      </c>
    </row>
    <row r="112" spans="1:4" x14ac:dyDescent="0.35">
      <c r="A112" s="2">
        <v>39983</v>
      </c>
      <c r="B112" s="17">
        <v>40.924500000000002</v>
      </c>
      <c r="C112" s="7">
        <f t="shared" si="2"/>
        <v>1.5783598481822762E-2</v>
      </c>
      <c r="D112" s="7">
        <f t="shared" si="3"/>
        <v>1.5660332849674496E-2</v>
      </c>
    </row>
    <row r="113" spans="1:4" x14ac:dyDescent="0.35">
      <c r="A113" s="2">
        <v>39986</v>
      </c>
      <c r="B113" s="17">
        <v>40.190300899999997</v>
      </c>
      <c r="C113" s="7">
        <f t="shared" si="2"/>
        <v>-1.7940331586213758E-2</v>
      </c>
      <c r="D113" s="7">
        <f t="shared" si="3"/>
        <v>-1.8103210341449572E-2</v>
      </c>
    </row>
    <row r="114" spans="1:4" x14ac:dyDescent="0.35">
      <c r="A114" s="2">
        <v>39987</v>
      </c>
      <c r="B114" s="17">
        <v>40.347001800000001</v>
      </c>
      <c r="C114" s="7">
        <f t="shared" si="2"/>
        <v>3.8989730479973626E-3</v>
      </c>
      <c r="D114" s="7">
        <f t="shared" si="3"/>
        <v>3.8913917523717423E-3</v>
      </c>
    </row>
    <row r="115" spans="1:4" x14ac:dyDescent="0.35">
      <c r="A115" s="2">
        <v>39988</v>
      </c>
      <c r="B115" s="17">
        <v>40.546699099999998</v>
      </c>
      <c r="C115" s="7">
        <f t="shared" si="2"/>
        <v>4.949495404637399E-3</v>
      </c>
      <c r="D115" s="7">
        <f t="shared" si="3"/>
        <v>4.9372869195791758E-3</v>
      </c>
    </row>
    <row r="116" spans="1:4" x14ac:dyDescent="0.35">
      <c r="A116" s="2">
        <v>39989</v>
      </c>
      <c r="B116" s="17">
        <v>40.121101800000005</v>
      </c>
      <c r="C116" s="7">
        <f t="shared" si="2"/>
        <v>-1.0496472202344892E-2</v>
      </c>
      <c r="D116" s="7">
        <f t="shared" si="3"/>
        <v>-1.0551948713274584E-2</v>
      </c>
    </row>
    <row r="117" spans="1:4" x14ac:dyDescent="0.35">
      <c r="A117" s="2">
        <v>39990</v>
      </c>
      <c r="B117" s="17">
        <v>41.166800899999998</v>
      </c>
      <c r="C117" s="7">
        <f t="shared" si="2"/>
        <v>2.6063568872378099E-2</v>
      </c>
      <c r="D117" s="7">
        <f t="shared" si="3"/>
        <v>2.5729702794543119E-2</v>
      </c>
    </row>
    <row r="118" spans="1:4" x14ac:dyDescent="0.35">
      <c r="A118" s="2">
        <v>39993</v>
      </c>
      <c r="B118" s="17">
        <v>41.624309099999998</v>
      </c>
      <c r="C118" s="7">
        <f t="shared" si="2"/>
        <v>1.1113523275985224E-2</v>
      </c>
      <c r="D118" s="7">
        <f t="shared" si="3"/>
        <v>1.1052221841306942E-2</v>
      </c>
    </row>
    <row r="119" spans="1:4" x14ac:dyDescent="0.35">
      <c r="A119" s="2">
        <v>39994</v>
      </c>
      <c r="B119" s="17">
        <v>40.6285509</v>
      </c>
      <c r="C119" s="7">
        <f t="shared" si="2"/>
        <v>-2.3922515989580652E-2</v>
      </c>
      <c r="D119" s="7">
        <f t="shared" si="3"/>
        <v>-2.4213306365274967E-2</v>
      </c>
    </row>
    <row r="120" spans="1:4" x14ac:dyDescent="0.35">
      <c r="A120" s="2">
        <v>39995</v>
      </c>
      <c r="B120" s="17">
        <v>41.078798200000001</v>
      </c>
      <c r="C120" s="7">
        <f t="shared" si="2"/>
        <v>1.1082041816066861E-2</v>
      </c>
      <c r="D120" s="7">
        <f t="shared" si="3"/>
        <v>1.102108592105866E-2</v>
      </c>
    </row>
    <row r="121" spans="1:4" x14ac:dyDescent="0.35">
      <c r="A121" s="2">
        <v>39996</v>
      </c>
      <c r="B121" s="17">
        <v>41.292999999999992</v>
      </c>
      <c r="C121" s="7">
        <f t="shared" si="2"/>
        <v>5.2144125287479992E-3</v>
      </c>
      <c r="D121" s="7">
        <f t="shared" si="3"/>
        <v>5.2008645558094813E-3</v>
      </c>
    </row>
    <row r="122" spans="1:4" x14ac:dyDescent="0.35">
      <c r="A122" s="2">
        <v>39997</v>
      </c>
      <c r="B122" s="17">
        <v>41.810300900000001</v>
      </c>
      <c r="C122" s="7">
        <f t="shared" si="2"/>
        <v>1.2527568837333431E-2</v>
      </c>
      <c r="D122" s="7">
        <f t="shared" si="3"/>
        <v>1.2449748109185865E-2</v>
      </c>
    </row>
    <row r="123" spans="1:4" x14ac:dyDescent="0.35">
      <c r="A123" s="2">
        <v>40000</v>
      </c>
      <c r="B123" s="17">
        <v>39.6312091</v>
      </c>
      <c r="C123" s="7">
        <f t="shared" si="2"/>
        <v>-5.2118539046438719E-2</v>
      </c>
      <c r="D123" s="7">
        <f t="shared" si="3"/>
        <v>-5.352582573364284E-2</v>
      </c>
    </row>
    <row r="124" spans="1:4" x14ac:dyDescent="0.35">
      <c r="A124" s="2">
        <v>40001</v>
      </c>
      <c r="B124" s="17">
        <v>39.963498200000004</v>
      </c>
      <c r="C124" s="7">
        <f t="shared" si="2"/>
        <v>8.3845309680446803E-3</v>
      </c>
      <c r="D124" s="7">
        <f t="shared" si="3"/>
        <v>8.3495760394765028E-3</v>
      </c>
    </row>
    <row r="125" spans="1:4" x14ac:dyDescent="0.35">
      <c r="A125" s="2">
        <v>40002</v>
      </c>
      <c r="B125" s="17">
        <v>38.323349999999998</v>
      </c>
      <c r="C125" s="7">
        <f t="shared" si="2"/>
        <v>-4.1041156902525758E-2</v>
      </c>
      <c r="D125" s="7">
        <f t="shared" si="3"/>
        <v>-4.1907121497766209E-2</v>
      </c>
    </row>
    <row r="126" spans="1:4" x14ac:dyDescent="0.35">
      <c r="A126" s="2">
        <v>40003</v>
      </c>
      <c r="B126" s="17">
        <v>38.4171209</v>
      </c>
      <c r="C126" s="7">
        <f t="shared" si="2"/>
        <v>2.4468346321499207E-3</v>
      </c>
      <c r="D126" s="7">
        <f t="shared" si="3"/>
        <v>2.4438460064137857E-3</v>
      </c>
    </row>
    <row r="127" spans="1:4" x14ac:dyDescent="0.35">
      <c r="A127" s="2">
        <v>40004</v>
      </c>
      <c r="B127" s="17">
        <v>37.735940900000003</v>
      </c>
      <c r="C127" s="7">
        <f t="shared" si="2"/>
        <v>-1.7731156943621918E-2</v>
      </c>
      <c r="D127" s="7">
        <f t="shared" si="3"/>
        <v>-1.7890237162919487E-2</v>
      </c>
    </row>
    <row r="128" spans="1:4" x14ac:dyDescent="0.35">
      <c r="A128" s="2">
        <v>40007</v>
      </c>
      <c r="B128" s="17">
        <v>37.345100899999998</v>
      </c>
      <c r="C128" s="7">
        <f t="shared" si="2"/>
        <v>-1.0357234792044215E-2</v>
      </c>
      <c r="D128" s="7">
        <f t="shared" si="3"/>
        <v>-1.0411244197370717E-2</v>
      </c>
    </row>
    <row r="129" spans="1:4" x14ac:dyDescent="0.35">
      <c r="A129" s="2">
        <v>40008</v>
      </c>
      <c r="B129" s="17">
        <v>38.740598200000001</v>
      </c>
      <c r="C129" s="7">
        <f t="shared" si="2"/>
        <v>3.7367613592389638E-2</v>
      </c>
      <c r="D129" s="7">
        <f t="shared" si="3"/>
        <v>3.6686363624237828E-2</v>
      </c>
    </row>
    <row r="130" spans="1:4" x14ac:dyDescent="0.35">
      <c r="A130" s="2">
        <v>40009</v>
      </c>
      <c r="B130" s="17">
        <v>39.709400899999999</v>
      </c>
      <c r="C130" s="7">
        <f t="shared" si="2"/>
        <v>2.5007427479527087E-2</v>
      </c>
      <c r="D130" s="7">
        <f t="shared" si="3"/>
        <v>2.4699858885607107E-2</v>
      </c>
    </row>
    <row r="131" spans="1:4" x14ac:dyDescent="0.35">
      <c r="A131" s="2">
        <v>40010</v>
      </c>
      <c r="B131" s="17">
        <v>39.620100000000001</v>
      </c>
      <c r="C131" s="7">
        <f t="shared" si="2"/>
        <v>-2.2488604203544605E-3</v>
      </c>
      <c r="D131" s="7">
        <f t="shared" si="3"/>
        <v>-2.2513929044643E-3</v>
      </c>
    </row>
    <row r="132" spans="1:4" x14ac:dyDescent="0.35">
      <c r="A132" s="2">
        <v>40011</v>
      </c>
      <c r="B132" s="17">
        <v>40.967998199999997</v>
      </c>
      <c r="C132" s="7">
        <f t="shared" ref="C132:C195" si="4">(B132-B131)/B131</f>
        <v>3.4020565319118221E-2</v>
      </c>
      <c r="D132" s="7">
        <f t="shared" ref="D132:D195" si="5">LN(B132)-LN(B131)</f>
        <v>3.3454664978508131E-2</v>
      </c>
    </row>
    <row r="133" spans="1:4" x14ac:dyDescent="0.35">
      <c r="A133" s="2">
        <v>40014</v>
      </c>
      <c r="B133" s="17">
        <v>41.970388199999995</v>
      </c>
      <c r="C133" s="7">
        <f t="shared" si="4"/>
        <v>2.4467634349778857E-2</v>
      </c>
      <c r="D133" s="7">
        <f t="shared" si="5"/>
        <v>2.4173096543109285E-2</v>
      </c>
    </row>
    <row r="134" spans="1:4" x14ac:dyDescent="0.35">
      <c r="A134" s="2">
        <v>40015</v>
      </c>
      <c r="B134" s="17">
        <v>41.689800000000005</v>
      </c>
      <c r="C134" s="7">
        <f t="shared" si="4"/>
        <v>-6.6853849114502538E-3</v>
      </c>
      <c r="D134" s="7">
        <f t="shared" si="5"/>
        <v>-6.7078321989320067E-3</v>
      </c>
    </row>
    <row r="135" spans="1:4" x14ac:dyDescent="0.35">
      <c r="A135" s="2">
        <v>40016</v>
      </c>
      <c r="B135" s="17">
        <v>41.146900900000006</v>
      </c>
      <c r="C135" s="7">
        <f t="shared" si="4"/>
        <v>-1.3022348392172655E-2</v>
      </c>
      <c r="D135" s="7">
        <f t="shared" si="5"/>
        <v>-1.3107882552901629E-2</v>
      </c>
    </row>
    <row r="136" spans="1:4" x14ac:dyDescent="0.35">
      <c r="A136" s="2">
        <v>40017</v>
      </c>
      <c r="B136" s="17">
        <v>42.175899100000002</v>
      </c>
      <c r="C136" s="7">
        <f t="shared" si="4"/>
        <v>2.5007914994638065E-2</v>
      </c>
      <c r="D136" s="7">
        <f t="shared" si="5"/>
        <v>2.470033450654574E-2</v>
      </c>
    </row>
    <row r="137" spans="1:4" x14ac:dyDescent="0.35">
      <c r="A137" s="2">
        <v>40018</v>
      </c>
      <c r="B137" s="17">
        <v>42.516409099999997</v>
      </c>
      <c r="C137" s="7">
        <f t="shared" si="4"/>
        <v>8.0735682526325743E-3</v>
      </c>
      <c r="D137" s="7">
        <f t="shared" si="5"/>
        <v>8.0411513635585408E-3</v>
      </c>
    </row>
    <row r="138" spans="1:4" x14ac:dyDescent="0.35">
      <c r="A138" s="2">
        <v>40021</v>
      </c>
      <c r="B138" s="17">
        <v>42.483499999999999</v>
      </c>
      <c r="C138" s="7">
        <f t="shared" si="4"/>
        <v>-7.7403291332987236E-4</v>
      </c>
      <c r="D138" s="7">
        <f t="shared" si="5"/>
        <v>-7.743326314764154E-4</v>
      </c>
    </row>
    <row r="139" spans="1:4" x14ac:dyDescent="0.35">
      <c r="A139" s="2">
        <v>40022</v>
      </c>
      <c r="B139" s="17">
        <v>42.538798199999995</v>
      </c>
      <c r="C139" s="7">
        <f t="shared" si="4"/>
        <v>1.301639460025557E-3</v>
      </c>
      <c r="D139" s="7">
        <f t="shared" si="5"/>
        <v>1.3007930617741081E-3</v>
      </c>
    </row>
    <row r="140" spans="1:4" x14ac:dyDescent="0.35">
      <c r="A140" s="2">
        <v>40023</v>
      </c>
      <c r="B140" s="17">
        <v>42.002399099999998</v>
      </c>
      <c r="C140" s="7">
        <f t="shared" si="4"/>
        <v>-1.2609643964976826E-2</v>
      </c>
      <c r="D140" s="7">
        <f t="shared" si="5"/>
        <v>-1.2689820234621507E-2</v>
      </c>
    </row>
    <row r="141" spans="1:4" x14ac:dyDescent="0.35">
      <c r="A141" s="2">
        <v>40024</v>
      </c>
      <c r="B141" s="17">
        <v>42.390299100000007</v>
      </c>
      <c r="C141" s="7">
        <f t="shared" si="4"/>
        <v>9.2351867586537226E-3</v>
      </c>
      <c r="D141" s="7">
        <f t="shared" si="5"/>
        <v>9.1928031684926914E-3</v>
      </c>
    </row>
    <row r="142" spans="1:4" x14ac:dyDescent="0.35">
      <c r="A142" s="2">
        <v>40025</v>
      </c>
      <c r="B142" s="17">
        <v>42.979990000000001</v>
      </c>
      <c r="C142" s="7">
        <f t="shared" si="4"/>
        <v>1.3910987006930404E-2</v>
      </c>
      <c r="D142" s="7">
        <f t="shared" si="5"/>
        <v>1.3815117298915158E-2</v>
      </c>
    </row>
    <row r="143" spans="1:4" x14ac:dyDescent="0.35">
      <c r="A143" s="2">
        <v>40028</v>
      </c>
      <c r="B143" s="17">
        <v>43.703038200000002</v>
      </c>
      <c r="C143" s="7">
        <f t="shared" si="4"/>
        <v>1.6822902936924854E-2</v>
      </c>
      <c r="D143" s="7">
        <f t="shared" si="5"/>
        <v>1.6682965164340313E-2</v>
      </c>
    </row>
    <row r="144" spans="1:4" x14ac:dyDescent="0.35">
      <c r="A144" s="2">
        <v>40029</v>
      </c>
      <c r="B144" s="17">
        <v>43.444740000000003</v>
      </c>
      <c r="C144" s="7">
        <f t="shared" si="4"/>
        <v>-5.9103030507384425E-3</v>
      </c>
      <c r="D144" s="7">
        <f t="shared" si="5"/>
        <v>-5.9278380172615996E-3</v>
      </c>
    </row>
    <row r="145" spans="1:4" x14ac:dyDescent="0.35">
      <c r="A145" s="2">
        <v>40030</v>
      </c>
      <c r="B145" s="17">
        <v>43.552100899999999</v>
      </c>
      <c r="C145" s="7">
        <f t="shared" si="4"/>
        <v>2.4712059503635237E-3</v>
      </c>
      <c r="D145" s="7">
        <f t="shared" si="5"/>
        <v>2.4681575420690827E-3</v>
      </c>
    </row>
    <row r="146" spans="1:4" x14ac:dyDescent="0.35">
      <c r="A146" s="2">
        <v>40031</v>
      </c>
      <c r="B146" s="17">
        <v>42.625299099999999</v>
      </c>
      <c r="C146" s="7">
        <f t="shared" si="4"/>
        <v>-2.1280300624946426E-2</v>
      </c>
      <c r="D146" s="7">
        <f t="shared" si="5"/>
        <v>-2.1509990649269284E-2</v>
      </c>
    </row>
    <row r="147" spans="1:4" x14ac:dyDescent="0.35">
      <c r="A147" s="2">
        <v>40032</v>
      </c>
      <c r="B147" s="17">
        <v>41.770699999999991</v>
      </c>
      <c r="C147" s="7">
        <f t="shared" si="4"/>
        <v>-2.0049105063054178E-2</v>
      </c>
      <c r="D147" s="7">
        <f t="shared" si="5"/>
        <v>-2.0252815780125388E-2</v>
      </c>
    </row>
    <row r="148" spans="1:4" x14ac:dyDescent="0.35">
      <c r="A148" s="2">
        <v>40035</v>
      </c>
      <c r="B148" s="17">
        <v>41.440999099999992</v>
      </c>
      <c r="C148" s="7">
        <f t="shared" si="4"/>
        <v>-7.8931140727830501E-3</v>
      </c>
      <c r="D148" s="7">
        <f t="shared" si="5"/>
        <v>-7.9244295911524709E-3</v>
      </c>
    </row>
    <row r="149" spans="1:4" x14ac:dyDescent="0.35">
      <c r="A149" s="2">
        <v>40036</v>
      </c>
      <c r="B149" s="17">
        <v>41.698101800000003</v>
      </c>
      <c r="C149" s="7">
        <f t="shared" si="4"/>
        <v>6.2040661563106834E-3</v>
      </c>
      <c r="D149" s="7">
        <f t="shared" si="5"/>
        <v>6.1849001683973448E-3</v>
      </c>
    </row>
    <row r="150" spans="1:4" x14ac:dyDescent="0.35">
      <c r="A150" s="2">
        <v>40037</v>
      </c>
      <c r="B150" s="17">
        <v>41.717799100000001</v>
      </c>
      <c r="C150" s="7">
        <f t="shared" si="4"/>
        <v>4.7237881701361141E-4</v>
      </c>
      <c r="D150" s="7">
        <f t="shared" si="5"/>
        <v>4.7226728126359419E-4</v>
      </c>
    </row>
    <row r="151" spans="1:4" x14ac:dyDescent="0.35">
      <c r="A151" s="2">
        <v>40038</v>
      </c>
      <c r="B151" s="17">
        <v>42.937799999999996</v>
      </c>
      <c r="C151" s="7">
        <f t="shared" si="4"/>
        <v>2.9244133830636218E-2</v>
      </c>
      <c r="D151" s="7">
        <f t="shared" si="5"/>
        <v>2.8824682191480822E-2</v>
      </c>
    </row>
    <row r="152" spans="1:4" x14ac:dyDescent="0.35">
      <c r="A152" s="2">
        <v>40039</v>
      </c>
      <c r="B152" s="17">
        <v>42.831999100000004</v>
      </c>
      <c r="C152" s="7">
        <f t="shared" si="4"/>
        <v>-2.4640503239567778E-3</v>
      </c>
      <c r="D152" s="7">
        <f t="shared" si="5"/>
        <v>-2.4670910920541189E-3</v>
      </c>
    </row>
    <row r="153" spans="1:4" x14ac:dyDescent="0.35">
      <c r="A153" s="2">
        <v>40042</v>
      </c>
      <c r="B153" s="17">
        <v>41.253701800000002</v>
      </c>
      <c r="C153" s="7">
        <f t="shared" si="4"/>
        <v>-3.6848555593101011E-2</v>
      </c>
      <c r="D153" s="7">
        <f t="shared" si="5"/>
        <v>-3.7544616405365883E-2</v>
      </c>
    </row>
    <row r="154" spans="1:4" x14ac:dyDescent="0.35">
      <c r="A154" s="2">
        <v>40043</v>
      </c>
      <c r="B154" s="17">
        <v>41.698347099999999</v>
      </c>
      <c r="C154" s="7">
        <f t="shared" si="4"/>
        <v>1.0778312747681656E-2</v>
      </c>
      <c r="D154" s="7">
        <f t="shared" si="5"/>
        <v>1.0720640769162237E-2</v>
      </c>
    </row>
    <row r="155" spans="1:4" x14ac:dyDescent="0.35">
      <c r="A155" s="2">
        <v>40044</v>
      </c>
      <c r="B155" s="17">
        <v>41.109474899999995</v>
      </c>
      <c r="C155" s="7">
        <f t="shared" si="4"/>
        <v>-1.4122195265624915E-2</v>
      </c>
      <c r="D155" s="7">
        <f t="shared" si="5"/>
        <v>-1.4222862349174914E-2</v>
      </c>
    </row>
    <row r="156" spans="1:4" x14ac:dyDescent="0.35">
      <c r="A156" s="2">
        <v>40045</v>
      </c>
      <c r="B156" s="17">
        <v>41.659292799999996</v>
      </c>
      <c r="C156" s="7">
        <f t="shared" si="4"/>
        <v>1.3374481219656757E-2</v>
      </c>
      <c r="D156" s="7">
        <f t="shared" si="5"/>
        <v>1.3285832392366803E-2</v>
      </c>
    </row>
    <row r="157" spans="1:4" x14ac:dyDescent="0.35">
      <c r="A157" s="2">
        <v>40046</v>
      </c>
      <c r="B157" s="17">
        <v>42.338487900000004</v>
      </c>
      <c r="C157" s="7">
        <f t="shared" si="4"/>
        <v>1.6303567688023938E-2</v>
      </c>
      <c r="D157" s="7">
        <f t="shared" si="5"/>
        <v>1.6172091622827622E-2</v>
      </c>
    </row>
    <row r="158" spans="1:4" x14ac:dyDescent="0.35">
      <c r="A158" s="2">
        <v>40049</v>
      </c>
      <c r="B158" s="17">
        <v>43.341100900000001</v>
      </c>
      <c r="C158" s="7">
        <f t="shared" si="4"/>
        <v>2.3680888235028265E-2</v>
      </c>
      <c r="D158" s="7">
        <f t="shared" si="5"/>
        <v>2.3404845466811874E-2</v>
      </c>
    </row>
    <row r="159" spans="1:4" x14ac:dyDescent="0.35">
      <c r="A159" s="2">
        <v>40050</v>
      </c>
      <c r="B159" s="17">
        <v>43.329088200000001</v>
      </c>
      <c r="C159" s="7">
        <f t="shared" si="4"/>
        <v>-2.7716647132975005E-4</v>
      </c>
      <c r="D159" s="7">
        <f t="shared" si="5"/>
        <v>-2.7720488905513818E-4</v>
      </c>
    </row>
    <row r="160" spans="1:4" x14ac:dyDescent="0.35">
      <c r="A160" s="2">
        <v>40051</v>
      </c>
      <c r="B160" s="17">
        <v>43.619399999999999</v>
      </c>
      <c r="C160" s="7">
        <f t="shared" si="4"/>
        <v>6.7001594554670961E-3</v>
      </c>
      <c r="D160" s="7">
        <f t="shared" si="5"/>
        <v>6.6778131474540814E-3</v>
      </c>
    </row>
    <row r="161" spans="1:4" x14ac:dyDescent="0.35">
      <c r="A161" s="2">
        <v>40052</v>
      </c>
      <c r="B161" s="17">
        <v>43.6431009</v>
      </c>
      <c r="C161" s="7">
        <f t="shared" si="4"/>
        <v>5.4335685497740609E-4</v>
      </c>
      <c r="D161" s="7">
        <f t="shared" si="5"/>
        <v>5.4320929009232799E-4</v>
      </c>
    </row>
    <row r="162" spans="1:4" x14ac:dyDescent="0.35">
      <c r="A162" s="2">
        <v>40053</v>
      </c>
      <c r="B162" s="17">
        <v>43.938999999999993</v>
      </c>
      <c r="C162" s="7">
        <f t="shared" si="4"/>
        <v>6.7799742433057187E-3</v>
      </c>
      <c r="D162" s="7">
        <f t="shared" si="5"/>
        <v>6.7570935799197152E-3</v>
      </c>
    </row>
    <row r="163" spans="1:4" x14ac:dyDescent="0.35">
      <c r="A163" s="2">
        <v>40056</v>
      </c>
      <c r="B163" s="17">
        <v>43.575499100000002</v>
      </c>
      <c r="C163" s="7">
        <f t="shared" si="4"/>
        <v>-8.2728532738567378E-3</v>
      </c>
      <c r="D163" s="7">
        <f t="shared" si="5"/>
        <v>-8.3072632349567854E-3</v>
      </c>
    </row>
    <row r="164" spans="1:4" x14ac:dyDescent="0.35">
      <c r="A164" s="2">
        <v>40057</v>
      </c>
      <c r="B164" s="17">
        <v>42.804700000000004</v>
      </c>
      <c r="C164" s="7">
        <f t="shared" si="4"/>
        <v>-1.7688818623307467E-2</v>
      </c>
      <c r="D164" s="7">
        <f t="shared" si="5"/>
        <v>-1.7847135512903289E-2</v>
      </c>
    </row>
    <row r="165" spans="1:4" x14ac:dyDescent="0.35">
      <c r="A165" s="2">
        <v>40058</v>
      </c>
      <c r="B165" s="17">
        <v>42.991150900000001</v>
      </c>
      <c r="C165" s="7">
        <f t="shared" si="4"/>
        <v>4.3558511098079639E-3</v>
      </c>
      <c r="D165" s="7">
        <f t="shared" si="5"/>
        <v>4.3463918491690734E-3</v>
      </c>
    </row>
    <row r="166" spans="1:4" x14ac:dyDescent="0.35">
      <c r="A166" s="2">
        <v>40059</v>
      </c>
      <c r="B166" s="17">
        <v>42.749549999999999</v>
      </c>
      <c r="C166" s="7">
        <f t="shared" si="4"/>
        <v>-5.6197820933424156E-3</v>
      </c>
      <c r="D166" s="7">
        <f t="shared" si="5"/>
        <v>-5.6356324804389679E-3</v>
      </c>
    </row>
    <row r="167" spans="1:4" x14ac:dyDescent="0.35">
      <c r="A167" s="2">
        <v>40060</v>
      </c>
      <c r="B167" s="17">
        <v>43.657999099999998</v>
      </c>
      <c r="C167" s="7">
        <f t="shared" si="4"/>
        <v>2.1250495034450621E-2</v>
      </c>
      <c r="D167" s="7">
        <f t="shared" si="5"/>
        <v>2.1027851925814023E-2</v>
      </c>
    </row>
    <row r="168" spans="1:4" x14ac:dyDescent="0.35">
      <c r="A168" s="2">
        <v>40063</v>
      </c>
      <c r="B168" s="17">
        <v>44.511400000000002</v>
      </c>
      <c r="C168" s="7">
        <f t="shared" si="4"/>
        <v>1.9547412102997732E-2</v>
      </c>
      <c r="D168" s="7">
        <f t="shared" si="5"/>
        <v>1.935881520164795E-2</v>
      </c>
    </row>
    <row r="169" spans="1:4" x14ac:dyDescent="0.35">
      <c r="A169" s="2">
        <v>40064</v>
      </c>
      <c r="B169" s="17">
        <v>44.5807991</v>
      </c>
      <c r="C169" s="7">
        <f t="shared" si="4"/>
        <v>1.5591309192700806E-3</v>
      </c>
      <c r="D169" s="7">
        <f t="shared" si="5"/>
        <v>1.557916736541376E-3</v>
      </c>
    </row>
    <row r="170" spans="1:4" x14ac:dyDescent="0.35">
      <c r="A170" s="2">
        <v>40065</v>
      </c>
      <c r="B170" s="17">
        <v>44.645418199999995</v>
      </c>
      <c r="C170" s="7">
        <f t="shared" si="4"/>
        <v>1.4494827662251233E-3</v>
      </c>
      <c r="D170" s="7">
        <f t="shared" si="5"/>
        <v>1.4484332800992483E-3</v>
      </c>
    </row>
    <row r="171" spans="1:4" x14ac:dyDescent="0.35">
      <c r="A171" s="2">
        <v>40066</v>
      </c>
      <c r="B171" s="17">
        <v>44.611499999999999</v>
      </c>
      <c r="C171" s="7">
        <f t="shared" si="4"/>
        <v>-7.597240963910408E-4</v>
      </c>
      <c r="D171" s="7">
        <f t="shared" si="5"/>
        <v>-7.6001283299165223E-4</v>
      </c>
    </row>
    <row r="172" spans="1:4" x14ac:dyDescent="0.35">
      <c r="A172" s="2">
        <v>40067</v>
      </c>
      <c r="B172" s="17">
        <v>44.93</v>
      </c>
      <c r="C172" s="7">
        <f t="shared" si="4"/>
        <v>7.1394147249027769E-3</v>
      </c>
      <c r="D172" s="7">
        <f t="shared" si="5"/>
        <v>7.1140497593797924E-3</v>
      </c>
    </row>
    <row r="173" spans="1:4" x14ac:dyDescent="0.35">
      <c r="A173" s="2">
        <v>40070</v>
      </c>
      <c r="B173" s="17">
        <v>44.781699999999994</v>
      </c>
      <c r="C173" s="7">
        <f t="shared" si="4"/>
        <v>-3.3006899621635011E-3</v>
      </c>
      <c r="D173" s="7">
        <f t="shared" si="5"/>
        <v>-3.3061492555432892E-3</v>
      </c>
    </row>
    <row r="174" spans="1:4" x14ac:dyDescent="0.35">
      <c r="A174" s="2">
        <v>40071</v>
      </c>
      <c r="B174" s="17">
        <v>45.4495</v>
      </c>
      <c r="C174" s="7">
        <f t="shared" si="4"/>
        <v>1.4912341425180531E-2</v>
      </c>
      <c r="D174" s="7">
        <f t="shared" si="5"/>
        <v>1.4802245636340139E-2</v>
      </c>
    </row>
    <row r="175" spans="1:4" x14ac:dyDescent="0.35">
      <c r="A175" s="2">
        <v>40072</v>
      </c>
      <c r="B175" s="17">
        <v>45.923901799999996</v>
      </c>
      <c r="C175" s="7">
        <f t="shared" si="4"/>
        <v>1.0437998217802075E-2</v>
      </c>
      <c r="D175" s="7">
        <f t="shared" si="5"/>
        <v>1.0383898450935902E-2</v>
      </c>
    </row>
    <row r="176" spans="1:4" x14ac:dyDescent="0.35">
      <c r="A176" s="2">
        <v>40073</v>
      </c>
      <c r="B176" s="17">
        <v>46.182899999999997</v>
      </c>
      <c r="C176" s="7">
        <f t="shared" si="4"/>
        <v>5.6397254991081931E-3</v>
      </c>
      <c r="D176" s="7">
        <f t="shared" si="5"/>
        <v>5.6238817887948045E-3</v>
      </c>
    </row>
    <row r="177" spans="1:4" x14ac:dyDescent="0.35">
      <c r="A177" s="2">
        <v>40074</v>
      </c>
      <c r="B177" s="17">
        <v>46.189999100000009</v>
      </c>
      <c r="C177" s="7">
        <f t="shared" si="4"/>
        <v>1.5371706843901131E-4</v>
      </c>
      <c r="D177" s="7">
        <f t="shared" si="5"/>
        <v>1.5370525518099143E-4</v>
      </c>
    </row>
    <row r="178" spans="1:4" x14ac:dyDescent="0.35">
      <c r="A178" s="2">
        <v>40078</v>
      </c>
      <c r="B178" s="17">
        <v>46.632799999999996</v>
      </c>
      <c r="C178" s="7">
        <f t="shared" si="4"/>
        <v>9.5865102539044525E-3</v>
      </c>
      <c r="D178" s="7">
        <f t="shared" si="5"/>
        <v>9.5408512396195633E-3</v>
      </c>
    </row>
    <row r="179" spans="1:4" x14ac:dyDescent="0.35">
      <c r="A179" s="2">
        <v>40079</v>
      </c>
      <c r="B179" s="17">
        <v>46.0428991</v>
      </c>
      <c r="C179" s="7">
        <f t="shared" si="4"/>
        <v>-1.2649913794582277E-2</v>
      </c>
      <c r="D179" s="7">
        <f t="shared" si="5"/>
        <v>-1.2730605168934428E-2</v>
      </c>
    </row>
    <row r="180" spans="1:4" x14ac:dyDescent="0.35">
      <c r="A180" s="2">
        <v>40080</v>
      </c>
      <c r="B180" s="17">
        <v>46.254800000000003</v>
      </c>
      <c r="C180" s="7">
        <f t="shared" si="4"/>
        <v>4.6022492966782663E-3</v>
      </c>
      <c r="D180" s="7">
        <f t="shared" si="5"/>
        <v>4.5916913285912742E-3</v>
      </c>
    </row>
    <row r="181" spans="1:4" x14ac:dyDescent="0.35">
      <c r="A181" s="2">
        <v>40081</v>
      </c>
      <c r="B181" s="17">
        <v>46.091180000000001</v>
      </c>
      <c r="C181" s="7">
        <f t="shared" si="4"/>
        <v>-3.537362608853603E-3</v>
      </c>
      <c r="D181" s="7">
        <f t="shared" si="5"/>
        <v>-3.5436338694831981E-3</v>
      </c>
    </row>
    <row r="182" spans="1:4" x14ac:dyDescent="0.35">
      <c r="A182" s="2">
        <v>40085</v>
      </c>
      <c r="B182" s="17">
        <v>46.265231799999995</v>
      </c>
      <c r="C182" s="7">
        <f t="shared" si="4"/>
        <v>3.776249599163956E-3</v>
      </c>
      <c r="D182" s="7">
        <f t="shared" si="5"/>
        <v>3.7691374678123779E-3</v>
      </c>
    </row>
    <row r="183" spans="1:4" x14ac:dyDescent="0.35">
      <c r="A183" s="2">
        <v>40086</v>
      </c>
      <c r="B183" s="17">
        <v>46.9761509</v>
      </c>
      <c r="C183" s="7">
        <f t="shared" si="4"/>
        <v>1.5366163149754397E-2</v>
      </c>
      <c r="D183" s="7">
        <f t="shared" si="5"/>
        <v>1.5249299310118758E-2</v>
      </c>
    </row>
    <row r="184" spans="1:4" x14ac:dyDescent="0.35">
      <c r="A184" s="2">
        <v>40087</v>
      </c>
      <c r="B184" s="17">
        <v>47.089099099999999</v>
      </c>
      <c r="C184" s="7">
        <f t="shared" si="4"/>
        <v>2.4043732369737037E-3</v>
      </c>
      <c r="D184" s="7">
        <f t="shared" si="5"/>
        <v>2.4014873565390005E-3</v>
      </c>
    </row>
    <row r="185" spans="1:4" x14ac:dyDescent="0.35">
      <c r="A185" s="2">
        <v>40091</v>
      </c>
      <c r="B185" s="17">
        <v>46.556701799999999</v>
      </c>
      <c r="C185" s="7">
        <f t="shared" si="4"/>
        <v>-1.1306168734920638E-2</v>
      </c>
      <c r="D185" s="7">
        <f t="shared" si="5"/>
        <v>-1.1370569336827341E-2</v>
      </c>
    </row>
    <row r="186" spans="1:4" x14ac:dyDescent="0.35">
      <c r="A186" s="2">
        <v>40092</v>
      </c>
      <c r="B186" s="17">
        <v>46.873100899999997</v>
      </c>
      <c r="C186" s="7">
        <f t="shared" si="4"/>
        <v>6.7959947283035022E-3</v>
      </c>
      <c r="D186" s="7">
        <f t="shared" si="5"/>
        <v>6.7730060513087054E-3</v>
      </c>
    </row>
    <row r="187" spans="1:4" x14ac:dyDescent="0.35">
      <c r="A187" s="2">
        <v>40093</v>
      </c>
      <c r="B187" s="17">
        <v>46.393209999999996</v>
      </c>
      <c r="C187" s="7">
        <f t="shared" si="4"/>
        <v>-1.0238087320568136E-2</v>
      </c>
      <c r="D187" s="7">
        <f t="shared" si="5"/>
        <v>-1.0290857019396249E-2</v>
      </c>
    </row>
    <row r="188" spans="1:4" x14ac:dyDescent="0.35">
      <c r="A188" s="2">
        <v>40094</v>
      </c>
      <c r="B188" s="17">
        <v>46.4588982</v>
      </c>
      <c r="C188" s="7">
        <f t="shared" si="4"/>
        <v>1.4159011631228765E-3</v>
      </c>
      <c r="D188" s="7">
        <f t="shared" si="5"/>
        <v>1.4148997202556579E-3</v>
      </c>
    </row>
    <row r="189" spans="1:4" x14ac:dyDescent="0.35">
      <c r="A189" s="2">
        <v>40095</v>
      </c>
      <c r="B189" s="17">
        <v>45.963099100000008</v>
      </c>
      <c r="C189" s="7">
        <f t="shared" si="4"/>
        <v>-1.0671779125403198E-2</v>
      </c>
      <c r="D189" s="7">
        <f t="shared" si="5"/>
        <v>-1.0729130955913213E-2</v>
      </c>
    </row>
    <row r="190" spans="1:4" x14ac:dyDescent="0.35">
      <c r="A190" s="2">
        <v>40098</v>
      </c>
      <c r="B190" s="17">
        <v>46.907400899999992</v>
      </c>
      <c r="C190" s="7">
        <f t="shared" si="4"/>
        <v>2.0544780889241294E-2</v>
      </c>
      <c r="D190" s="7">
        <f t="shared" si="5"/>
        <v>2.0336583627142968E-2</v>
      </c>
    </row>
    <row r="191" spans="1:4" x14ac:dyDescent="0.35">
      <c r="A191" s="2">
        <v>40099</v>
      </c>
      <c r="B191" s="17">
        <v>47.167269000000005</v>
      </c>
      <c r="C191" s="7">
        <f t="shared" si="4"/>
        <v>5.5400234294373952E-3</v>
      </c>
      <c r="D191" s="7">
        <f t="shared" si="5"/>
        <v>5.5247339430528619E-3</v>
      </c>
    </row>
    <row r="192" spans="1:4" x14ac:dyDescent="0.35">
      <c r="A192" s="2">
        <v>40100</v>
      </c>
      <c r="B192" s="17">
        <v>47.463999999999999</v>
      </c>
      <c r="C192" s="7">
        <f t="shared" si="4"/>
        <v>6.2910362692398846E-3</v>
      </c>
      <c r="D192" s="7">
        <f t="shared" si="5"/>
        <v>6.271330304678191E-3</v>
      </c>
    </row>
    <row r="193" spans="1:4" x14ac:dyDescent="0.35">
      <c r="A193" s="2">
        <v>40101</v>
      </c>
      <c r="B193" s="17">
        <v>47.491599999999998</v>
      </c>
      <c r="C193" s="7">
        <f t="shared" si="4"/>
        <v>5.8149334232259452E-4</v>
      </c>
      <c r="D193" s="7">
        <f t="shared" si="5"/>
        <v>5.8132434058144611E-4</v>
      </c>
    </row>
    <row r="194" spans="1:4" x14ac:dyDescent="0.35">
      <c r="A194" s="2">
        <v>40102</v>
      </c>
      <c r="B194" s="17">
        <v>47.731749999999998</v>
      </c>
      <c r="C194" s="7">
        <f t="shared" si="4"/>
        <v>5.0566837082768297E-3</v>
      </c>
      <c r="D194" s="7">
        <f t="shared" si="5"/>
        <v>5.0439416203009735E-3</v>
      </c>
    </row>
    <row r="195" spans="1:4" x14ac:dyDescent="0.35">
      <c r="A195" s="2">
        <v>40106</v>
      </c>
      <c r="B195" s="17">
        <v>47.490298199999998</v>
      </c>
      <c r="C195" s="7">
        <f t="shared" si="4"/>
        <v>-5.05851555830239E-3</v>
      </c>
      <c r="D195" s="7">
        <f t="shared" si="5"/>
        <v>-5.07135315923124E-3</v>
      </c>
    </row>
    <row r="196" spans="1:4" x14ac:dyDescent="0.35">
      <c r="A196" s="2">
        <v>40107</v>
      </c>
      <c r="B196" s="17">
        <v>47.166789999999992</v>
      </c>
      <c r="C196" s="7">
        <f t="shared" ref="C196:C259" si="6">(B196-B195)/B195</f>
        <v>-6.812090306057633E-3</v>
      </c>
      <c r="D196" s="7">
        <f t="shared" ref="D196:D259" si="7">LN(B196)-LN(B195)</f>
        <v>-6.8353985052400645E-3</v>
      </c>
    </row>
    <row r="197" spans="1:4" x14ac:dyDescent="0.35">
      <c r="A197" s="2">
        <v>40108</v>
      </c>
      <c r="B197" s="17">
        <v>46.547500000000007</v>
      </c>
      <c r="C197" s="7">
        <f t="shared" si="6"/>
        <v>-1.3129788989244029E-2</v>
      </c>
      <c r="D197" s="7">
        <f t="shared" si="7"/>
        <v>-1.3216746664682866E-2</v>
      </c>
    </row>
    <row r="198" spans="1:4" x14ac:dyDescent="0.35">
      <c r="A198" s="2">
        <v>40109</v>
      </c>
      <c r="B198" s="17">
        <v>46.690600900000007</v>
      </c>
      <c r="C198" s="7">
        <f t="shared" si="6"/>
        <v>3.0742982974381072E-3</v>
      </c>
      <c r="D198" s="7">
        <f t="shared" si="7"/>
        <v>3.0695823055322258E-3</v>
      </c>
    </row>
    <row r="199" spans="1:4" x14ac:dyDescent="0.35">
      <c r="A199" s="2">
        <v>40112</v>
      </c>
      <c r="B199" s="17">
        <v>46.455689999999997</v>
      </c>
      <c r="C199" s="7">
        <f t="shared" si="6"/>
        <v>-5.0312246034942285E-3</v>
      </c>
      <c r="D199" s="7">
        <f t="shared" si="7"/>
        <v>-5.0439238270034714E-3</v>
      </c>
    </row>
    <row r="200" spans="1:4" x14ac:dyDescent="0.35">
      <c r="A200" s="2">
        <v>40113</v>
      </c>
      <c r="B200" s="17">
        <v>45.493098199999999</v>
      </c>
      <c r="C200" s="7">
        <f t="shared" si="6"/>
        <v>-2.0720643692946947E-2</v>
      </c>
      <c r="D200" s="7">
        <f t="shared" si="7"/>
        <v>-2.0938328527557282E-2</v>
      </c>
    </row>
    <row r="201" spans="1:4" x14ac:dyDescent="0.35">
      <c r="A201" s="2">
        <v>40114</v>
      </c>
      <c r="B201" s="17">
        <v>45.223998199999997</v>
      </c>
      <c r="C201" s="7">
        <f t="shared" si="6"/>
        <v>-5.9151829760410047E-3</v>
      </c>
      <c r="D201" s="7">
        <f t="shared" si="7"/>
        <v>-5.9327469679280043E-3</v>
      </c>
    </row>
    <row r="202" spans="1:4" x14ac:dyDescent="0.35">
      <c r="A202" s="2">
        <v>40115</v>
      </c>
      <c r="B202" s="17">
        <v>44.743200899999998</v>
      </c>
      <c r="C202" s="7">
        <f t="shared" si="6"/>
        <v>-1.0631463805427071E-2</v>
      </c>
      <c r="D202" s="7">
        <f t="shared" si="7"/>
        <v>-1.0688381589101237E-2</v>
      </c>
    </row>
    <row r="203" spans="1:4" x14ac:dyDescent="0.35">
      <c r="A203" s="2">
        <v>40116</v>
      </c>
      <c r="B203" s="17">
        <v>44.376098200000001</v>
      </c>
      <c r="C203" s="7">
        <f t="shared" si="6"/>
        <v>-8.2046588669519322E-3</v>
      </c>
      <c r="D203" s="7">
        <f t="shared" si="7"/>
        <v>-8.2385023236493105E-3</v>
      </c>
    </row>
    <row r="204" spans="1:4" x14ac:dyDescent="0.35">
      <c r="A204" s="2">
        <v>40120</v>
      </c>
      <c r="B204" s="17">
        <v>43.131799999999998</v>
      </c>
      <c r="C204" s="7">
        <f t="shared" si="6"/>
        <v>-2.8039828882477164E-2</v>
      </c>
      <c r="D204" s="7">
        <f t="shared" si="7"/>
        <v>-2.8440451577786519E-2</v>
      </c>
    </row>
    <row r="205" spans="1:4" x14ac:dyDescent="0.35">
      <c r="A205" s="2">
        <v>40121</v>
      </c>
      <c r="B205" s="17">
        <v>44.412299000000004</v>
      </c>
      <c r="C205" s="7">
        <f t="shared" si="6"/>
        <v>2.968804918876574E-2</v>
      </c>
      <c r="D205" s="7">
        <f t="shared" si="7"/>
        <v>2.9255891503442655E-2</v>
      </c>
    </row>
    <row r="206" spans="1:4" x14ac:dyDescent="0.35">
      <c r="A206" s="2">
        <v>40122</v>
      </c>
      <c r="B206" s="17">
        <v>44.942100999999994</v>
      </c>
      <c r="C206" s="7">
        <f t="shared" si="6"/>
        <v>1.1929173042809367E-2</v>
      </c>
      <c r="D206" s="7">
        <f t="shared" si="7"/>
        <v>1.1858581304213356E-2</v>
      </c>
    </row>
    <row r="207" spans="1:4" x14ac:dyDescent="0.35">
      <c r="A207" s="2">
        <v>40123</v>
      </c>
      <c r="B207" s="17">
        <v>45.143651800000001</v>
      </c>
      <c r="C207" s="7">
        <f t="shared" si="6"/>
        <v>4.4846768512225724E-3</v>
      </c>
      <c r="D207" s="7">
        <f t="shared" si="7"/>
        <v>4.4746506529893537E-3</v>
      </c>
    </row>
    <row r="208" spans="1:4" x14ac:dyDescent="0.35">
      <c r="A208" s="2">
        <v>40126</v>
      </c>
      <c r="B208" s="17">
        <v>46.029598100000001</v>
      </c>
      <c r="C208" s="7">
        <f t="shared" si="6"/>
        <v>1.9625047258582669E-2</v>
      </c>
      <c r="D208" s="7">
        <f t="shared" si="7"/>
        <v>1.9434958987590178E-2</v>
      </c>
    </row>
    <row r="209" spans="1:4" x14ac:dyDescent="0.35">
      <c r="A209" s="2">
        <v>40127</v>
      </c>
      <c r="B209" s="17">
        <v>46.006698200000002</v>
      </c>
      <c r="C209" s="7">
        <f t="shared" si="6"/>
        <v>-4.9750380071206289E-4</v>
      </c>
      <c r="D209" s="7">
        <f t="shared" si="7"/>
        <v>-4.9762759678895208E-4</v>
      </c>
    </row>
    <row r="210" spans="1:4" x14ac:dyDescent="0.35">
      <c r="A210" s="2">
        <v>40128</v>
      </c>
      <c r="B210" s="17">
        <v>46.776799999999994</v>
      </c>
      <c r="C210" s="7">
        <f t="shared" si="6"/>
        <v>1.6738906075202585E-2</v>
      </c>
      <c r="D210" s="7">
        <f t="shared" si="7"/>
        <v>1.6600354582849253E-2</v>
      </c>
    </row>
    <row r="211" spans="1:4" x14ac:dyDescent="0.35">
      <c r="A211" s="2">
        <v>40129</v>
      </c>
      <c r="B211" s="17">
        <v>46.664398200000001</v>
      </c>
      <c r="C211" s="7">
        <f t="shared" si="6"/>
        <v>-2.4029390638092723E-3</v>
      </c>
      <c r="D211" s="7">
        <f t="shared" si="7"/>
        <v>-2.4058307551824143E-3</v>
      </c>
    </row>
    <row r="212" spans="1:4" x14ac:dyDescent="0.35">
      <c r="A212" s="2">
        <v>40130</v>
      </c>
      <c r="B212" s="17">
        <v>46.967218200000005</v>
      </c>
      <c r="C212" s="7">
        <f t="shared" si="6"/>
        <v>6.4893154456238996E-3</v>
      </c>
      <c r="D212" s="7">
        <f t="shared" si="7"/>
        <v>6.4683504880842513E-3</v>
      </c>
    </row>
    <row r="213" spans="1:4" x14ac:dyDescent="0.35">
      <c r="A213" s="2">
        <v>40133</v>
      </c>
      <c r="B213" s="17">
        <v>47.37079</v>
      </c>
      <c r="C213" s="7">
        <f t="shared" si="6"/>
        <v>8.592627272100065E-3</v>
      </c>
      <c r="D213" s="7">
        <f t="shared" si="7"/>
        <v>8.555920770692893E-3</v>
      </c>
    </row>
    <row r="214" spans="1:4" x14ac:dyDescent="0.35">
      <c r="A214" s="2">
        <v>40134</v>
      </c>
      <c r="B214" s="17">
        <v>47.421149100000001</v>
      </c>
      <c r="C214" s="7">
        <f t="shared" si="6"/>
        <v>1.0630833895740694E-3</v>
      </c>
      <c r="D214" s="7">
        <f t="shared" si="7"/>
        <v>1.0625187165884675E-3</v>
      </c>
    </row>
    <row r="215" spans="1:4" x14ac:dyDescent="0.35">
      <c r="A215" s="2">
        <v>40135</v>
      </c>
      <c r="B215" s="17">
        <v>47.317799200000003</v>
      </c>
      <c r="C215" s="7">
        <f t="shared" si="6"/>
        <v>-2.1794052223841572E-3</v>
      </c>
      <c r="D215" s="7">
        <f t="shared" si="7"/>
        <v>-2.1817835821806852E-3</v>
      </c>
    </row>
    <row r="216" spans="1:4" x14ac:dyDescent="0.35">
      <c r="A216" s="2">
        <v>40136</v>
      </c>
      <c r="B216" s="17">
        <v>46.829409000000005</v>
      </c>
      <c r="C216" s="7">
        <f t="shared" si="6"/>
        <v>-1.0321490184606848E-2</v>
      </c>
      <c r="D216" s="7">
        <f t="shared" si="7"/>
        <v>-1.0375126152369685E-2</v>
      </c>
    </row>
    <row r="217" spans="1:4" x14ac:dyDescent="0.35">
      <c r="A217" s="2">
        <v>40137</v>
      </c>
      <c r="B217" s="17">
        <v>47.447899100000001</v>
      </c>
      <c r="C217" s="7">
        <f t="shared" si="6"/>
        <v>1.320730099327103E-2</v>
      </c>
      <c r="D217" s="7">
        <f t="shared" si="7"/>
        <v>1.3120844995132774E-2</v>
      </c>
    </row>
    <row r="218" spans="1:4" x14ac:dyDescent="0.35">
      <c r="A218" s="2">
        <v>40140</v>
      </c>
      <c r="B218" s="17">
        <v>47.682290900000005</v>
      </c>
      <c r="C218" s="7">
        <f t="shared" si="6"/>
        <v>4.9399826851344083E-3</v>
      </c>
      <c r="D218" s="7">
        <f t="shared" si="7"/>
        <v>4.9278210065457628E-3</v>
      </c>
    </row>
    <row r="219" spans="1:4" x14ac:dyDescent="0.35">
      <c r="A219" s="2">
        <v>40141</v>
      </c>
      <c r="B219" s="17">
        <v>47.680449099999997</v>
      </c>
      <c r="C219" s="7">
        <f t="shared" si="6"/>
        <v>-3.8626499802009722E-5</v>
      </c>
      <c r="D219" s="7">
        <f t="shared" si="7"/>
        <v>-3.8627245824596201E-5</v>
      </c>
    </row>
    <row r="220" spans="1:4" x14ac:dyDescent="0.35">
      <c r="A220" s="2">
        <v>40142</v>
      </c>
      <c r="B220" s="17">
        <v>47.7177018</v>
      </c>
      <c r="C220" s="7">
        <f t="shared" si="6"/>
        <v>7.8129926842495615E-4</v>
      </c>
      <c r="D220" s="7">
        <f t="shared" si="7"/>
        <v>7.8099421303434724E-4</v>
      </c>
    </row>
    <row r="221" spans="1:4" x14ac:dyDescent="0.35">
      <c r="A221" s="2">
        <v>40143</v>
      </c>
      <c r="B221" s="17">
        <v>46.976798199999998</v>
      </c>
      <c r="C221" s="7">
        <f t="shared" si="6"/>
        <v>-1.5526808124694784E-2</v>
      </c>
      <c r="D221" s="7">
        <f t="shared" si="7"/>
        <v>-1.5648611466386519E-2</v>
      </c>
    </row>
    <row r="222" spans="1:4" x14ac:dyDescent="0.35">
      <c r="A222" s="2">
        <v>40144</v>
      </c>
      <c r="B222" s="17">
        <v>46.5107</v>
      </c>
      <c r="C222" s="7">
        <f t="shared" si="6"/>
        <v>-9.921880968039188E-3</v>
      </c>
      <c r="D222" s="7">
        <f t="shared" si="7"/>
        <v>-9.971430853491281E-3</v>
      </c>
    </row>
    <row r="223" spans="1:4" x14ac:dyDescent="0.35">
      <c r="A223" s="2">
        <v>40147</v>
      </c>
      <c r="B223" s="17">
        <v>47.025800099999998</v>
      </c>
      <c r="C223" s="7">
        <f t="shared" si="6"/>
        <v>1.1074873093718176E-2</v>
      </c>
      <c r="D223" s="7">
        <f t="shared" si="7"/>
        <v>1.1013995746902427E-2</v>
      </c>
    </row>
    <row r="224" spans="1:4" x14ac:dyDescent="0.35">
      <c r="A224" s="2">
        <v>40148</v>
      </c>
      <c r="B224" s="17">
        <v>47.976951800000002</v>
      </c>
      <c r="C224" s="7">
        <f t="shared" si="6"/>
        <v>2.022616729491869E-2</v>
      </c>
      <c r="D224" s="7">
        <f t="shared" si="7"/>
        <v>2.0024335359208223E-2</v>
      </c>
    </row>
    <row r="225" spans="1:4" x14ac:dyDescent="0.35">
      <c r="A225" s="2">
        <v>40149</v>
      </c>
      <c r="B225" s="17">
        <v>47.771099100000001</v>
      </c>
      <c r="C225" s="7">
        <f t="shared" si="6"/>
        <v>-4.2906581655736036E-3</v>
      </c>
      <c r="D225" s="7">
        <f t="shared" si="7"/>
        <v>-4.2998894543200272E-3</v>
      </c>
    </row>
    <row r="226" spans="1:4" x14ac:dyDescent="0.35">
      <c r="A226" s="2">
        <v>40150</v>
      </c>
      <c r="B226" s="17">
        <v>48.014400999999999</v>
      </c>
      <c r="C226" s="7">
        <f t="shared" si="6"/>
        <v>5.0930772911607289E-3</v>
      </c>
      <c r="D226" s="7">
        <f t="shared" si="7"/>
        <v>5.0801514426672689E-3</v>
      </c>
    </row>
    <row r="227" spans="1:4" x14ac:dyDescent="0.35">
      <c r="A227" s="2">
        <v>40151</v>
      </c>
      <c r="B227" s="17">
        <v>47.8322991</v>
      </c>
      <c r="C227" s="7">
        <f t="shared" si="6"/>
        <v>-3.7926517088070987E-3</v>
      </c>
      <c r="D227" s="7">
        <f t="shared" si="7"/>
        <v>-3.799862048945446E-3</v>
      </c>
    </row>
    <row r="228" spans="1:4" x14ac:dyDescent="0.35">
      <c r="A228" s="2">
        <v>40154</v>
      </c>
      <c r="B228" s="17">
        <v>47.371300900000001</v>
      </c>
      <c r="C228" s="7">
        <f t="shared" si="6"/>
        <v>-9.6378014160728234E-3</v>
      </c>
      <c r="D228" s="7">
        <f t="shared" si="7"/>
        <v>-9.6845456074294844E-3</v>
      </c>
    </row>
    <row r="229" spans="1:4" x14ac:dyDescent="0.35">
      <c r="A229" s="2">
        <v>40155</v>
      </c>
      <c r="B229" s="17">
        <v>48.098800799999999</v>
      </c>
      <c r="C229" s="7">
        <f t="shared" si="6"/>
        <v>1.5357397541936577E-2</v>
      </c>
      <c r="D229" s="7">
        <f t="shared" si="7"/>
        <v>1.5240666320393004E-2</v>
      </c>
    </row>
    <row r="230" spans="1:4" x14ac:dyDescent="0.35">
      <c r="A230" s="2">
        <v>40156</v>
      </c>
      <c r="B230" s="17">
        <v>47.697298199999992</v>
      </c>
      <c r="C230" s="7">
        <f t="shared" si="6"/>
        <v>-8.3474555149409824E-3</v>
      </c>
      <c r="D230" s="7">
        <f t="shared" si="7"/>
        <v>-8.3824906273215483E-3</v>
      </c>
    </row>
    <row r="231" spans="1:4" x14ac:dyDescent="0.35">
      <c r="A231" s="2">
        <v>40157</v>
      </c>
      <c r="B231" s="17">
        <v>47.947001899999997</v>
      </c>
      <c r="C231" s="7">
        <f t="shared" si="6"/>
        <v>5.2351749349191625E-3</v>
      </c>
      <c r="D231" s="7">
        <f t="shared" si="7"/>
        <v>5.2215190465281225E-3</v>
      </c>
    </row>
    <row r="232" spans="1:4" x14ac:dyDescent="0.35">
      <c r="A232" s="2">
        <v>40158</v>
      </c>
      <c r="B232" s="17">
        <v>47.711600900000001</v>
      </c>
      <c r="C232" s="7">
        <f t="shared" si="6"/>
        <v>-4.9096083315273145E-3</v>
      </c>
      <c r="D232" s="7">
        <f t="shared" si="7"/>
        <v>-4.9217000518204657E-3</v>
      </c>
    </row>
    <row r="233" spans="1:4" x14ac:dyDescent="0.35">
      <c r="A233" s="2">
        <v>40161</v>
      </c>
      <c r="B233" s="17">
        <v>47.620800000000003</v>
      </c>
      <c r="C233" s="7">
        <f t="shared" si="6"/>
        <v>-1.9031199600765829E-3</v>
      </c>
      <c r="D233" s="7">
        <f t="shared" si="7"/>
        <v>-1.9049331937672775E-3</v>
      </c>
    </row>
    <row r="234" spans="1:4" x14ac:dyDescent="0.35">
      <c r="A234" s="2">
        <v>40162</v>
      </c>
      <c r="B234" s="17">
        <v>47.112409100000001</v>
      </c>
      <c r="C234" s="7">
        <f t="shared" si="6"/>
        <v>-1.0675816029970139E-2</v>
      </c>
      <c r="D234" s="7">
        <f t="shared" si="7"/>
        <v>-1.0733211414468702E-2</v>
      </c>
    </row>
    <row r="235" spans="1:4" x14ac:dyDescent="0.35">
      <c r="A235" s="2">
        <v>40163</v>
      </c>
      <c r="B235" s="17">
        <v>47.1998009</v>
      </c>
      <c r="C235" s="7">
        <f t="shared" si="6"/>
        <v>1.854963515334199E-3</v>
      </c>
      <c r="D235" s="7">
        <f t="shared" si="7"/>
        <v>1.8532451951318585E-3</v>
      </c>
    </row>
    <row r="236" spans="1:4" x14ac:dyDescent="0.35">
      <c r="A236" s="2">
        <v>40164</v>
      </c>
      <c r="B236" s="17">
        <v>47.131199100000003</v>
      </c>
      <c r="C236" s="7">
        <f t="shared" si="6"/>
        <v>-1.453434097006883E-3</v>
      </c>
      <c r="D236" s="7">
        <f t="shared" si="7"/>
        <v>-1.4544913569065621E-3</v>
      </c>
    </row>
    <row r="237" spans="1:4" x14ac:dyDescent="0.35">
      <c r="A237" s="2">
        <v>40165</v>
      </c>
      <c r="B237" s="17">
        <v>46.768900899999991</v>
      </c>
      <c r="C237" s="7">
        <f t="shared" si="6"/>
        <v>-7.6870142690685771E-3</v>
      </c>
      <c r="D237" s="7">
        <f t="shared" si="7"/>
        <v>-7.7167116506107192E-3</v>
      </c>
    </row>
    <row r="238" spans="1:4" x14ac:dyDescent="0.35">
      <c r="A238" s="2">
        <v>40168</v>
      </c>
      <c r="B238" s="17">
        <v>46.485698999999997</v>
      </c>
      <c r="C238" s="7">
        <f t="shared" si="6"/>
        <v>-6.0553464920103479E-3</v>
      </c>
      <c r="D238" s="7">
        <f t="shared" si="7"/>
        <v>-6.0737544512470265E-3</v>
      </c>
    </row>
    <row r="239" spans="1:4" x14ac:dyDescent="0.35">
      <c r="A239" s="2">
        <v>40169</v>
      </c>
      <c r="B239" s="17">
        <v>46.947999099999997</v>
      </c>
      <c r="C239" s="7">
        <f t="shared" si="6"/>
        <v>9.9449962019502007E-3</v>
      </c>
      <c r="D239" s="7">
        <f t="shared" si="7"/>
        <v>9.8958701642217761E-3</v>
      </c>
    </row>
    <row r="240" spans="1:4" x14ac:dyDescent="0.35">
      <c r="A240" s="2">
        <v>40170</v>
      </c>
      <c r="B240" s="17">
        <v>48.220000800000001</v>
      </c>
      <c r="C240" s="7">
        <f t="shared" si="6"/>
        <v>2.7093842642593138E-2</v>
      </c>
      <c r="D240" s="7">
        <f t="shared" si="7"/>
        <v>2.6733302275919968E-2</v>
      </c>
    </row>
    <row r="241" spans="1:4" x14ac:dyDescent="0.35">
      <c r="A241" s="2">
        <v>40171</v>
      </c>
      <c r="B241" s="17">
        <v>48.420699899999995</v>
      </c>
      <c r="C241" s="7">
        <f t="shared" si="6"/>
        <v>4.1621546385373397E-3</v>
      </c>
      <c r="D241" s="7">
        <f t="shared" si="7"/>
        <v>4.1535168325479432E-3</v>
      </c>
    </row>
    <row r="242" spans="1:4" x14ac:dyDescent="0.35">
      <c r="A242" s="2">
        <v>40176</v>
      </c>
      <c r="B242" s="17">
        <v>48.540900900000004</v>
      </c>
      <c r="C242" s="7">
        <f t="shared" si="6"/>
        <v>2.4824300402152733E-3</v>
      </c>
      <c r="D242" s="7">
        <f t="shared" si="7"/>
        <v>2.4793539005787402E-3</v>
      </c>
    </row>
    <row r="243" spans="1:4" x14ac:dyDescent="0.35">
      <c r="A243" s="2">
        <v>40177</v>
      </c>
      <c r="B243" s="17">
        <v>48.2489001</v>
      </c>
      <c r="C243" s="7">
        <f t="shared" si="6"/>
        <v>-6.0155620226653812E-3</v>
      </c>
      <c r="D243" s="7">
        <f t="shared" si="7"/>
        <v>-6.0337284065345997E-3</v>
      </c>
    </row>
    <row r="244" spans="1:4" x14ac:dyDescent="0.35">
      <c r="A244" s="2">
        <v>40178</v>
      </c>
      <c r="B244" s="17">
        <v>48.605900899999995</v>
      </c>
      <c r="C244" s="7">
        <f t="shared" si="6"/>
        <v>7.3991489808074287E-3</v>
      </c>
      <c r="D244" s="7">
        <f t="shared" si="7"/>
        <v>7.3719095611459728E-3</v>
      </c>
    </row>
    <row r="245" spans="1:4" x14ac:dyDescent="0.35">
      <c r="A245" s="2">
        <v>40182</v>
      </c>
      <c r="B245" s="17">
        <v>47.016536700000003</v>
      </c>
      <c r="C245" s="7">
        <f t="shared" si="6"/>
        <v>-3.2698996841348367E-2</v>
      </c>
      <c r="D245" s="7">
        <f t="shared" si="7"/>
        <v>-3.3245556723304315E-2</v>
      </c>
    </row>
    <row r="246" spans="1:4" x14ac:dyDescent="0.35">
      <c r="A246" s="2">
        <v>40183</v>
      </c>
      <c r="B246" s="17">
        <v>47.4636</v>
      </c>
      <c r="C246" s="7">
        <f t="shared" si="6"/>
        <v>9.5086395421378703E-3</v>
      </c>
      <c r="D246" s="7">
        <f t="shared" si="7"/>
        <v>9.4637169730020787E-3</v>
      </c>
    </row>
    <row r="247" spans="1:4" x14ac:dyDescent="0.35">
      <c r="A247" s="2">
        <v>40184</v>
      </c>
      <c r="B247" s="17">
        <v>47.613951699999994</v>
      </c>
      <c r="C247" s="7">
        <f t="shared" si="6"/>
        <v>3.1677264261453942E-3</v>
      </c>
      <c r="D247" s="7">
        <f t="shared" si="7"/>
        <v>3.1627197511880922E-3</v>
      </c>
    </row>
    <row r="248" spans="1:4" x14ac:dyDescent="0.35">
      <c r="A248" s="2">
        <v>40185</v>
      </c>
      <c r="B248" s="17">
        <v>47.370900149999997</v>
      </c>
      <c r="C248" s="7">
        <f t="shared" si="6"/>
        <v>-5.1046288182796861E-3</v>
      </c>
      <c r="D248" s="7">
        <f t="shared" si="7"/>
        <v>-5.1177019439117011E-3</v>
      </c>
    </row>
    <row r="249" spans="1:4" x14ac:dyDescent="0.35">
      <c r="A249" s="2">
        <v>40186</v>
      </c>
      <c r="B249" s="17">
        <v>47.170749150000006</v>
      </c>
      <c r="C249" s="7">
        <f t="shared" si="6"/>
        <v>-4.2251888684026011E-3</v>
      </c>
      <c r="D249" s="7">
        <f t="shared" si="7"/>
        <v>-4.2341402018370999E-3</v>
      </c>
    </row>
    <row r="250" spans="1:4" x14ac:dyDescent="0.35">
      <c r="A250" s="2">
        <v>40189</v>
      </c>
      <c r="B250" s="17">
        <v>47.395050149999996</v>
      </c>
      <c r="C250" s="7">
        <f t="shared" si="6"/>
        <v>4.755086659461923E-3</v>
      </c>
      <c r="D250" s="7">
        <f t="shared" si="7"/>
        <v>4.7438169464131263E-3</v>
      </c>
    </row>
    <row r="251" spans="1:4" x14ac:dyDescent="0.35">
      <c r="A251" s="2">
        <v>40190</v>
      </c>
      <c r="B251" s="17">
        <v>46.979945999999998</v>
      </c>
      <c r="C251" s="7">
        <f t="shared" si="6"/>
        <v>-8.758386132860705E-3</v>
      </c>
      <c r="D251" s="7">
        <f t="shared" si="7"/>
        <v>-8.7969662281208727E-3</v>
      </c>
    </row>
    <row r="252" spans="1:4" x14ac:dyDescent="0.35">
      <c r="A252" s="2">
        <v>40191</v>
      </c>
      <c r="B252" s="17">
        <v>47.306573299999997</v>
      </c>
      <c r="C252" s="7">
        <f t="shared" si="6"/>
        <v>6.9524835128588359E-3</v>
      </c>
      <c r="D252" s="7">
        <f t="shared" si="7"/>
        <v>6.9284264392681649E-3</v>
      </c>
    </row>
    <row r="253" spans="1:4" x14ac:dyDescent="0.35">
      <c r="A253" s="2">
        <v>40192</v>
      </c>
      <c r="B253" s="17">
        <v>47.31465085</v>
      </c>
      <c r="C253" s="7">
        <f t="shared" si="6"/>
        <v>1.7074899821591997E-4</v>
      </c>
      <c r="D253" s="7">
        <f t="shared" si="7"/>
        <v>1.7073442226500646E-4</v>
      </c>
    </row>
    <row r="254" spans="1:4" x14ac:dyDescent="0.35">
      <c r="A254" s="2">
        <v>40193</v>
      </c>
      <c r="B254" s="17">
        <v>47.424650700000001</v>
      </c>
      <c r="C254" s="7">
        <f t="shared" si="6"/>
        <v>2.3248581152744835E-3</v>
      </c>
      <c r="D254" s="7">
        <f t="shared" si="7"/>
        <v>2.3221598139486765E-3</v>
      </c>
    </row>
    <row r="255" spans="1:4" x14ac:dyDescent="0.35">
      <c r="A255" s="2">
        <v>40196</v>
      </c>
      <c r="B255" s="17">
        <v>47.282330700000003</v>
      </c>
      <c r="C255" s="7">
        <f t="shared" si="6"/>
        <v>-3.0009709697239374E-3</v>
      </c>
      <c r="D255" s="7">
        <f t="shared" si="7"/>
        <v>-3.0054829121710647E-3</v>
      </c>
    </row>
    <row r="256" spans="1:4" x14ac:dyDescent="0.35">
      <c r="A256" s="2">
        <v>40197</v>
      </c>
      <c r="B256" s="17">
        <v>47.279870850000002</v>
      </c>
      <c r="C256" s="7">
        <f t="shared" si="6"/>
        <v>-5.2024719669773816E-5</v>
      </c>
      <c r="D256" s="7">
        <f t="shared" si="7"/>
        <v>-5.2026073002142681E-5</v>
      </c>
    </row>
    <row r="257" spans="1:4" x14ac:dyDescent="0.35">
      <c r="A257" s="2">
        <v>40198</v>
      </c>
      <c r="B257" s="17">
        <v>47.537417149999996</v>
      </c>
      <c r="C257" s="7">
        <f t="shared" si="6"/>
        <v>5.4472716479510904E-3</v>
      </c>
      <c r="D257" s="7">
        <f t="shared" si="7"/>
        <v>5.432488923127643E-3</v>
      </c>
    </row>
    <row r="258" spans="1:4" x14ac:dyDescent="0.35">
      <c r="A258" s="2">
        <v>40199</v>
      </c>
      <c r="B258" s="17">
        <v>45.852168000000006</v>
      </c>
      <c r="C258" s="7">
        <f t="shared" si="6"/>
        <v>-3.545100367321892E-2</v>
      </c>
      <c r="D258" s="7">
        <f t="shared" si="7"/>
        <v>-3.6094648209890501E-2</v>
      </c>
    </row>
    <row r="259" spans="1:4" x14ac:dyDescent="0.35">
      <c r="A259" s="2">
        <v>40200</v>
      </c>
      <c r="B259" s="17">
        <v>45.697274350000001</v>
      </c>
      <c r="C259" s="7">
        <f t="shared" si="6"/>
        <v>-3.3781096239550831E-3</v>
      </c>
      <c r="D259" s="7">
        <f t="shared" si="7"/>
        <v>-3.3838283188214469E-3</v>
      </c>
    </row>
    <row r="260" spans="1:4" x14ac:dyDescent="0.35">
      <c r="A260" s="2">
        <v>40203</v>
      </c>
      <c r="B260" s="17">
        <v>46.562896699999996</v>
      </c>
      <c r="C260" s="7">
        <f t="shared" ref="C260:C323" si="8">(B260-B259)/B259</f>
        <v>1.8942537871517392E-2</v>
      </c>
      <c r="D260" s="7">
        <f t="shared" ref="D260:D323" si="9">LN(B260)-LN(B259)</f>
        <v>1.876536194548617E-2</v>
      </c>
    </row>
    <row r="261" spans="1:4" x14ac:dyDescent="0.35">
      <c r="A261" s="2">
        <v>40205</v>
      </c>
      <c r="B261" s="17">
        <v>44.4243472</v>
      </c>
      <c r="C261" s="7">
        <f t="shared" si="8"/>
        <v>-4.5928188569934837E-2</v>
      </c>
      <c r="D261" s="7">
        <f t="shared" si="9"/>
        <v>-4.7016336331091146E-2</v>
      </c>
    </row>
    <row r="262" spans="1:4" x14ac:dyDescent="0.35">
      <c r="A262" s="2">
        <v>40206</v>
      </c>
      <c r="B262" s="17">
        <v>44.384742349999996</v>
      </c>
      <c r="C262" s="7">
        <f t="shared" si="8"/>
        <v>-8.9151225614415928E-4</v>
      </c>
      <c r="D262" s="7">
        <f t="shared" si="9"/>
        <v>-8.9190988954301886E-4</v>
      </c>
    </row>
    <row r="263" spans="1:4" x14ac:dyDescent="0.35">
      <c r="A263" s="2">
        <v>40207</v>
      </c>
      <c r="B263" s="17">
        <v>44.652772650000003</v>
      </c>
      <c r="C263" s="7">
        <f t="shared" si="8"/>
        <v>6.0387936441407917E-3</v>
      </c>
      <c r="D263" s="7">
        <f t="shared" si="9"/>
        <v>6.020633204559811E-3</v>
      </c>
    </row>
    <row r="264" spans="1:4" x14ac:dyDescent="0.35">
      <c r="A264" s="2">
        <v>40210</v>
      </c>
      <c r="B264" s="17">
        <v>45.325129699999998</v>
      </c>
      <c r="C264" s="7">
        <f t="shared" si="8"/>
        <v>1.5057453548743856E-2</v>
      </c>
      <c r="D264" s="7">
        <f t="shared" si="9"/>
        <v>1.4945215373298737E-2</v>
      </c>
    </row>
    <row r="265" spans="1:4" x14ac:dyDescent="0.35">
      <c r="A265" s="2">
        <v>40211</v>
      </c>
      <c r="B265" s="17">
        <v>44.400248850000004</v>
      </c>
      <c r="C265" s="7">
        <f t="shared" si="8"/>
        <v>-2.040547608184768E-2</v>
      </c>
      <c r="D265" s="7">
        <f t="shared" si="9"/>
        <v>-2.0616544040051199E-2</v>
      </c>
    </row>
    <row r="266" spans="1:4" x14ac:dyDescent="0.35">
      <c r="A266" s="2">
        <v>40212</v>
      </c>
      <c r="B266" s="17">
        <v>44.509393700000004</v>
      </c>
      <c r="C266" s="7">
        <f t="shared" si="8"/>
        <v>2.4582035647757374E-3</v>
      </c>
      <c r="D266" s="7">
        <f t="shared" si="9"/>
        <v>2.4551871247306956E-3</v>
      </c>
    </row>
    <row r="267" spans="1:4" x14ac:dyDescent="0.35">
      <c r="A267" s="2">
        <v>40213</v>
      </c>
      <c r="B267" s="17">
        <v>44.260333000000003</v>
      </c>
      <c r="C267" s="7">
        <f t="shared" si="8"/>
        <v>-5.5956884445271856E-3</v>
      </c>
      <c r="D267" s="7">
        <f t="shared" si="9"/>
        <v>-5.611402958880074E-3</v>
      </c>
    </row>
    <row r="268" spans="1:4" x14ac:dyDescent="0.35">
      <c r="A268" s="2">
        <v>40214</v>
      </c>
      <c r="B268" s="17">
        <v>48.691115000000003</v>
      </c>
      <c r="C268" s="7">
        <f t="shared" si="8"/>
        <v>0.10010729020046009</v>
      </c>
      <c r="D268" s="7">
        <f t="shared" si="9"/>
        <v>9.540771159381789E-2</v>
      </c>
    </row>
    <row r="269" spans="1:4" x14ac:dyDescent="0.35">
      <c r="A269" s="2">
        <v>40215</v>
      </c>
      <c r="B269" s="17">
        <v>46.585000000000001</v>
      </c>
      <c r="C269" s="7">
        <f t="shared" si="8"/>
        <v>-4.325460610216058E-2</v>
      </c>
      <c r="D269" s="7">
        <f t="shared" si="9"/>
        <v>-4.4217969009482605E-2</v>
      </c>
    </row>
    <row r="270" spans="1:4" x14ac:dyDescent="0.35">
      <c r="A270" s="2">
        <v>40217</v>
      </c>
      <c r="B270" s="17">
        <v>43.384871850000003</v>
      </c>
      <c r="C270" s="7">
        <f t="shared" si="8"/>
        <v>-6.8694389825050925E-2</v>
      </c>
      <c r="D270" s="7">
        <f t="shared" si="9"/>
        <v>-7.1167795447168114E-2</v>
      </c>
    </row>
    <row r="271" spans="1:4" x14ac:dyDescent="0.35">
      <c r="A271" s="2">
        <v>40218</v>
      </c>
      <c r="B271" s="17">
        <v>43.623964999999998</v>
      </c>
      <c r="C271" s="7">
        <f t="shared" si="8"/>
        <v>5.510979744889925E-3</v>
      </c>
      <c r="D271" s="7">
        <f t="shared" si="9"/>
        <v>5.4958498575636838E-3</v>
      </c>
    </row>
    <row r="272" spans="1:4" x14ac:dyDescent="0.35">
      <c r="A272" s="2">
        <v>40219</v>
      </c>
      <c r="B272" s="17">
        <v>43.626836549999993</v>
      </c>
      <c r="C272" s="7">
        <f t="shared" si="8"/>
        <v>6.582505739665633E-5</v>
      </c>
      <c r="D272" s="7">
        <f t="shared" si="9"/>
        <v>6.582289102263772E-5</v>
      </c>
    </row>
    <row r="273" spans="1:4" x14ac:dyDescent="0.35">
      <c r="A273" s="2">
        <v>40220</v>
      </c>
      <c r="B273" s="17">
        <v>43.636009999999999</v>
      </c>
      <c r="C273" s="7">
        <f t="shared" si="8"/>
        <v>2.1027080406098804E-4</v>
      </c>
      <c r="D273" s="7">
        <f t="shared" si="9"/>
        <v>2.1024870025376785E-4</v>
      </c>
    </row>
    <row r="274" spans="1:4" x14ac:dyDescent="0.35">
      <c r="A274" s="2">
        <v>40224</v>
      </c>
      <c r="B274" s="17">
        <v>43.084701000000003</v>
      </c>
      <c r="C274" s="7">
        <f t="shared" si="8"/>
        <v>-1.2634266973538514E-2</v>
      </c>
      <c r="D274" s="7">
        <f t="shared" si="9"/>
        <v>-1.2714758006632021E-2</v>
      </c>
    </row>
    <row r="275" spans="1:4" x14ac:dyDescent="0.35">
      <c r="A275" s="2">
        <v>40225</v>
      </c>
      <c r="B275" s="17">
        <v>44.11907515</v>
      </c>
      <c r="C275" s="7">
        <f t="shared" si="8"/>
        <v>2.4007922208860121E-2</v>
      </c>
      <c r="D275" s="7">
        <f t="shared" si="9"/>
        <v>2.3724263119479172E-2</v>
      </c>
    </row>
    <row r="276" spans="1:4" x14ac:dyDescent="0.35">
      <c r="A276" s="2">
        <v>40226</v>
      </c>
      <c r="B276" s="17">
        <v>44.504740850000005</v>
      </c>
      <c r="C276" s="7">
        <f t="shared" si="8"/>
        <v>8.7414729046060725E-3</v>
      </c>
      <c r="D276" s="7">
        <f t="shared" si="9"/>
        <v>8.7034874357914127E-3</v>
      </c>
    </row>
    <row r="277" spans="1:4" x14ac:dyDescent="0.35">
      <c r="A277" s="2">
        <v>40227</v>
      </c>
      <c r="B277" s="17">
        <v>44.182668450000001</v>
      </c>
      <c r="C277" s="7">
        <f t="shared" si="8"/>
        <v>-7.2368110418960727E-3</v>
      </c>
      <c r="D277" s="7">
        <f t="shared" si="9"/>
        <v>-7.2631237826668027E-3</v>
      </c>
    </row>
    <row r="278" spans="1:4" x14ac:dyDescent="0.35">
      <c r="A278" s="2">
        <v>40228</v>
      </c>
      <c r="B278" s="17">
        <v>43.767928300000001</v>
      </c>
      <c r="C278" s="7">
        <f t="shared" si="8"/>
        <v>-9.3869420872428107E-3</v>
      </c>
      <c r="D278" s="7">
        <f t="shared" si="9"/>
        <v>-9.431277092996293E-3</v>
      </c>
    </row>
    <row r="279" spans="1:4" x14ac:dyDescent="0.35">
      <c r="A279" s="2">
        <v>40231</v>
      </c>
      <c r="B279" s="17">
        <v>44.12590015</v>
      </c>
      <c r="C279" s="7">
        <f t="shared" si="8"/>
        <v>8.1788621007222416E-3</v>
      </c>
      <c r="D279" s="7">
        <f t="shared" si="9"/>
        <v>8.1455964683478932E-3</v>
      </c>
    </row>
    <row r="280" spans="1:4" x14ac:dyDescent="0.35">
      <c r="A280" s="2">
        <v>40232</v>
      </c>
      <c r="B280" s="17">
        <v>44.4193067</v>
      </c>
      <c r="C280" s="7">
        <f t="shared" si="8"/>
        <v>6.649304580815453E-3</v>
      </c>
      <c r="D280" s="7">
        <f t="shared" si="9"/>
        <v>6.6272954647854654E-3</v>
      </c>
    </row>
    <row r="281" spans="1:4" x14ac:dyDescent="0.35">
      <c r="A281" s="2">
        <v>40233</v>
      </c>
      <c r="B281" s="17">
        <v>43.829971700000002</v>
      </c>
      <c r="C281" s="7">
        <f t="shared" si="8"/>
        <v>-1.326754161158482E-2</v>
      </c>
      <c r="D281" s="7">
        <f t="shared" si="9"/>
        <v>-1.3356341756137091E-2</v>
      </c>
    </row>
    <row r="282" spans="1:4" x14ac:dyDescent="0.35">
      <c r="A282" s="2">
        <v>40234</v>
      </c>
      <c r="B282" s="17">
        <v>43.744513449999999</v>
      </c>
      <c r="C282" s="7">
        <f t="shared" si="8"/>
        <v>-1.9497674008309264E-3</v>
      </c>
      <c r="D282" s="7">
        <f t="shared" si="9"/>
        <v>-1.9516706716489196E-3</v>
      </c>
    </row>
    <row r="283" spans="1:4" x14ac:dyDescent="0.35">
      <c r="A283" s="2">
        <v>40235</v>
      </c>
      <c r="B283" s="17">
        <v>44.380958999999997</v>
      </c>
      <c r="C283" s="7">
        <f t="shared" si="8"/>
        <v>1.4549151420496545E-2</v>
      </c>
      <c r="D283" s="7">
        <f t="shared" si="9"/>
        <v>1.4444328021404829E-2</v>
      </c>
    </row>
    <row r="284" spans="1:4" x14ac:dyDescent="0.35">
      <c r="A284" s="2">
        <v>40239</v>
      </c>
      <c r="B284" s="17">
        <v>45.324601549999997</v>
      </c>
      <c r="C284" s="7">
        <f t="shared" si="8"/>
        <v>2.1262328964094714E-2</v>
      </c>
      <c r="D284" s="7">
        <f t="shared" si="9"/>
        <v>2.1039439544266791E-2</v>
      </c>
    </row>
    <row r="285" spans="1:4" x14ac:dyDescent="0.35">
      <c r="A285" s="2">
        <v>40240</v>
      </c>
      <c r="B285" s="17">
        <v>45.879690499999995</v>
      </c>
      <c r="C285" s="7">
        <f t="shared" si="8"/>
        <v>1.2246968114825011E-2</v>
      </c>
      <c r="D285" s="7">
        <f t="shared" si="9"/>
        <v>1.2172580731599769E-2</v>
      </c>
    </row>
    <row r="286" spans="1:4" x14ac:dyDescent="0.35">
      <c r="A286" s="2">
        <v>40241</v>
      </c>
      <c r="B286" s="17">
        <v>45.835189150000005</v>
      </c>
      <c r="C286" s="7">
        <f t="shared" si="8"/>
        <v>-9.6995750221964177E-4</v>
      </c>
      <c r="D286" s="7">
        <f t="shared" si="9"/>
        <v>-9.7042821540371804E-4</v>
      </c>
    </row>
    <row r="287" spans="1:4" x14ac:dyDescent="0.35">
      <c r="A287" s="2">
        <v>40242</v>
      </c>
      <c r="B287" s="17">
        <v>45.865628150000006</v>
      </c>
      <c r="C287" s="7">
        <f t="shared" si="8"/>
        <v>6.640967467241533E-4</v>
      </c>
      <c r="D287" s="7">
        <f t="shared" si="9"/>
        <v>6.6387633205877705E-4</v>
      </c>
    </row>
    <row r="288" spans="1:4" x14ac:dyDescent="0.35">
      <c r="A288" s="2">
        <v>40245</v>
      </c>
      <c r="B288" s="17">
        <v>46.084628999999993</v>
      </c>
      <c r="C288" s="7">
        <f t="shared" si="8"/>
        <v>4.7748359465122955E-3</v>
      </c>
      <c r="D288" s="7">
        <f t="shared" si="9"/>
        <v>4.7634725751537488E-3</v>
      </c>
    </row>
    <row r="289" spans="1:4" x14ac:dyDescent="0.35">
      <c r="A289" s="2">
        <v>40246</v>
      </c>
      <c r="B289" s="17">
        <v>45.816119999999998</v>
      </c>
      <c r="C289" s="7">
        <f t="shared" si="8"/>
        <v>-5.8264329305980659E-3</v>
      </c>
      <c r="D289" s="7">
        <f t="shared" si="9"/>
        <v>-5.8434728109957312E-3</v>
      </c>
    </row>
    <row r="290" spans="1:4" x14ac:dyDescent="0.35">
      <c r="A290" s="2">
        <v>40247</v>
      </c>
      <c r="B290" s="17">
        <v>46.078310000000002</v>
      </c>
      <c r="C290" s="7">
        <f t="shared" si="8"/>
        <v>5.7226583132749765E-3</v>
      </c>
      <c r="D290" s="7">
        <f t="shared" si="9"/>
        <v>5.7063461073889599E-3</v>
      </c>
    </row>
    <row r="291" spans="1:4" x14ac:dyDescent="0.35">
      <c r="A291" s="2">
        <v>40248</v>
      </c>
      <c r="B291" s="17">
        <v>46.378453999999998</v>
      </c>
      <c r="C291" s="7">
        <f t="shared" si="8"/>
        <v>6.5137805618304132E-3</v>
      </c>
      <c r="D291" s="7">
        <f t="shared" si="9"/>
        <v>6.4926575706278911E-3</v>
      </c>
    </row>
    <row r="292" spans="1:4" x14ac:dyDescent="0.35">
      <c r="A292" s="2">
        <v>40249</v>
      </c>
      <c r="B292" s="17">
        <v>46.209863300000002</v>
      </c>
      <c r="C292" s="7">
        <f t="shared" si="8"/>
        <v>-3.6351082336637561E-3</v>
      </c>
      <c r="D292" s="7">
        <f t="shared" si="9"/>
        <v>-3.6417312948331393E-3</v>
      </c>
    </row>
    <row r="293" spans="1:4" x14ac:dyDescent="0.35">
      <c r="A293" s="2">
        <v>40252</v>
      </c>
      <c r="B293" s="17">
        <v>46.129348999999998</v>
      </c>
      <c r="C293" s="7">
        <f t="shared" si="8"/>
        <v>-1.7423617870777031E-3</v>
      </c>
      <c r="D293" s="7">
        <f t="shared" si="9"/>
        <v>-1.7438814648520484E-3</v>
      </c>
    </row>
    <row r="294" spans="1:4" x14ac:dyDescent="0.35">
      <c r="A294" s="2">
        <v>40253</v>
      </c>
      <c r="B294" s="17">
        <v>46.773134300000002</v>
      </c>
      <c r="C294" s="7">
        <f t="shared" si="8"/>
        <v>1.3956088996616985E-2</v>
      </c>
      <c r="D294" s="7">
        <f t="shared" si="9"/>
        <v>1.3859599494250308E-2</v>
      </c>
    </row>
    <row r="295" spans="1:4" x14ac:dyDescent="0.35">
      <c r="A295" s="2">
        <v>40254</v>
      </c>
      <c r="B295" s="17">
        <v>47.259098999999999</v>
      </c>
      <c r="C295" s="7">
        <f t="shared" si="8"/>
        <v>1.0389825425917558E-2</v>
      </c>
      <c r="D295" s="7">
        <f t="shared" si="9"/>
        <v>1.033622215577612E-2</v>
      </c>
    </row>
    <row r="296" spans="1:4" x14ac:dyDescent="0.35">
      <c r="A296" s="2">
        <v>40255</v>
      </c>
      <c r="B296" s="17">
        <v>47.085144150000005</v>
      </c>
      <c r="C296" s="7">
        <f t="shared" si="8"/>
        <v>-3.680875295569941E-3</v>
      </c>
      <c r="D296" s="7">
        <f t="shared" si="9"/>
        <v>-3.6876663869360726E-3</v>
      </c>
    </row>
    <row r="297" spans="1:4" x14ac:dyDescent="0.35">
      <c r="A297" s="2">
        <v>40256</v>
      </c>
      <c r="B297" s="17">
        <v>47.38863345</v>
      </c>
      <c r="C297" s="7">
        <f t="shared" si="8"/>
        <v>6.4455425480521838E-3</v>
      </c>
      <c r="D297" s="7">
        <f t="shared" si="9"/>
        <v>6.4248588694608699E-3</v>
      </c>
    </row>
    <row r="298" spans="1:4" x14ac:dyDescent="0.35">
      <c r="A298" s="2">
        <v>40259</v>
      </c>
      <c r="B298" s="17">
        <v>46.885404149999999</v>
      </c>
      <c r="C298" s="7">
        <f t="shared" si="8"/>
        <v>-1.0619198389228948E-2</v>
      </c>
      <c r="D298" s="7">
        <f t="shared" si="9"/>
        <v>-1.0675984449186604E-2</v>
      </c>
    </row>
    <row r="299" spans="1:4" x14ac:dyDescent="0.35">
      <c r="A299" s="2">
        <v>40260</v>
      </c>
      <c r="B299" s="17">
        <v>46.983170999999992</v>
      </c>
      <c r="C299" s="7">
        <f t="shared" si="8"/>
        <v>2.0852299723642712E-3</v>
      </c>
      <c r="D299" s="7">
        <f t="shared" si="9"/>
        <v>2.0830588979476872E-3</v>
      </c>
    </row>
    <row r="300" spans="1:4" x14ac:dyDescent="0.35">
      <c r="A300" s="2">
        <v>40262</v>
      </c>
      <c r="B300" s="17">
        <v>47.259039000000001</v>
      </c>
      <c r="C300" s="7">
        <f t="shared" si="8"/>
        <v>5.8716343347708444E-3</v>
      </c>
      <c r="D300" s="7">
        <f t="shared" si="9"/>
        <v>5.8544634711266141E-3</v>
      </c>
    </row>
    <row r="301" spans="1:4" x14ac:dyDescent="0.35">
      <c r="A301" s="2">
        <v>40263</v>
      </c>
      <c r="B301" s="17">
        <v>47.383330999999998</v>
      </c>
      <c r="C301" s="7">
        <f t="shared" si="8"/>
        <v>2.6300153923992605E-3</v>
      </c>
      <c r="D301" s="7">
        <f t="shared" si="9"/>
        <v>2.6265629539032886E-3</v>
      </c>
    </row>
    <row r="302" spans="1:4" x14ac:dyDescent="0.35">
      <c r="A302" s="2">
        <v>40266</v>
      </c>
      <c r="B302" s="17">
        <v>47.385506699999993</v>
      </c>
      <c r="C302" s="7">
        <f t="shared" si="8"/>
        <v>4.5916991357047436E-5</v>
      </c>
      <c r="D302" s="7">
        <f t="shared" si="9"/>
        <v>4.5915937203933055E-5</v>
      </c>
    </row>
    <row r="303" spans="1:4" x14ac:dyDescent="0.35">
      <c r="A303" s="2">
        <v>40267</v>
      </c>
      <c r="B303" s="17">
        <v>47.298329149999994</v>
      </c>
      <c r="C303" s="7">
        <f t="shared" si="8"/>
        <v>-1.8397513516511545E-3</v>
      </c>
      <c r="D303" s="7">
        <f t="shared" si="9"/>
        <v>-1.841445772696737E-3</v>
      </c>
    </row>
    <row r="304" spans="1:4" x14ac:dyDescent="0.35">
      <c r="A304" s="2">
        <v>40268</v>
      </c>
      <c r="B304" s="17">
        <v>47.126594999999995</v>
      </c>
      <c r="C304" s="7">
        <f t="shared" si="8"/>
        <v>-3.6308713877686509E-3</v>
      </c>
      <c r="D304" s="7">
        <f t="shared" si="9"/>
        <v>-3.6374790003956825E-3</v>
      </c>
    </row>
    <row r="305" spans="1:4" x14ac:dyDescent="0.35">
      <c r="A305" s="2">
        <v>40269</v>
      </c>
      <c r="B305" s="17">
        <v>47.558008299999997</v>
      </c>
      <c r="C305" s="7">
        <f t="shared" si="8"/>
        <v>9.1543490464355143E-3</v>
      </c>
      <c r="D305" s="7">
        <f t="shared" si="9"/>
        <v>9.1127019681769283E-3</v>
      </c>
    </row>
    <row r="306" spans="1:4" x14ac:dyDescent="0.35">
      <c r="A306" s="2">
        <v>40273</v>
      </c>
      <c r="B306" s="17">
        <v>48.195895700000008</v>
      </c>
      <c r="C306" s="7">
        <f t="shared" si="8"/>
        <v>1.3412828308035158E-2</v>
      </c>
      <c r="D306" s="7">
        <f t="shared" si="9"/>
        <v>1.3323672661252228E-2</v>
      </c>
    </row>
    <row r="307" spans="1:4" x14ac:dyDescent="0.35">
      <c r="A307" s="2">
        <v>40274</v>
      </c>
      <c r="B307" s="17">
        <v>47.809456699999998</v>
      </c>
      <c r="C307" s="7">
        <f t="shared" si="8"/>
        <v>-8.0180893909605234E-3</v>
      </c>
      <c r="D307" s="7">
        <f t="shared" si="9"/>
        <v>-8.0504071366749308E-3</v>
      </c>
    </row>
    <row r="308" spans="1:4" x14ac:dyDescent="0.35">
      <c r="A308" s="2">
        <v>40275</v>
      </c>
      <c r="B308" s="17">
        <v>47.854904849999997</v>
      </c>
      <c r="C308" s="7">
        <f t="shared" si="8"/>
        <v>9.5061004949672601E-4</v>
      </c>
      <c r="D308" s="7">
        <f t="shared" si="9"/>
        <v>9.5015850590263184E-4</v>
      </c>
    </row>
    <row r="309" spans="1:4" x14ac:dyDescent="0.35">
      <c r="A309" s="2">
        <v>40276</v>
      </c>
      <c r="B309" s="17">
        <v>47.641986549999999</v>
      </c>
      <c r="C309" s="7">
        <f t="shared" si="8"/>
        <v>-4.4492471705332073E-3</v>
      </c>
      <c r="D309" s="7">
        <f t="shared" si="9"/>
        <v>-4.459174527847054E-3</v>
      </c>
    </row>
    <row r="310" spans="1:4" x14ac:dyDescent="0.35">
      <c r="A310" s="2">
        <v>40277</v>
      </c>
      <c r="B310" s="17">
        <v>47.570924849999997</v>
      </c>
      <c r="C310" s="7">
        <f t="shared" si="8"/>
        <v>-1.4915771810947152E-3</v>
      </c>
      <c r="D310" s="7">
        <f t="shared" si="9"/>
        <v>-1.4926906897319014E-3</v>
      </c>
    </row>
    <row r="311" spans="1:4" x14ac:dyDescent="0.35">
      <c r="A311" s="2">
        <v>40280</v>
      </c>
      <c r="B311" s="17">
        <v>47.622358150000004</v>
      </c>
      <c r="C311" s="7">
        <f t="shared" si="8"/>
        <v>1.0811919289394783E-3</v>
      </c>
      <c r="D311" s="7">
        <f t="shared" si="9"/>
        <v>1.0806078619003401E-3</v>
      </c>
    </row>
    <row r="312" spans="1:4" x14ac:dyDescent="0.35">
      <c r="A312" s="2">
        <v>40281</v>
      </c>
      <c r="B312" s="17">
        <v>47.530573150000002</v>
      </c>
      <c r="C312" s="7">
        <f t="shared" si="8"/>
        <v>-1.9273510083414791E-3</v>
      </c>
      <c r="D312" s="7">
        <f t="shared" si="9"/>
        <v>-1.9292107392501201E-3</v>
      </c>
    </row>
    <row r="313" spans="1:4" x14ac:dyDescent="0.35">
      <c r="A313" s="2">
        <v>40283</v>
      </c>
      <c r="B313" s="17">
        <v>47.4723793</v>
      </c>
      <c r="C313" s="7">
        <f t="shared" si="8"/>
        <v>-1.2243456399389557E-3</v>
      </c>
      <c r="D313" s="7">
        <f t="shared" si="9"/>
        <v>-1.2250957633979098E-3</v>
      </c>
    </row>
    <row r="314" spans="1:4" x14ac:dyDescent="0.35">
      <c r="A314" s="2">
        <v>40284</v>
      </c>
      <c r="B314" s="17">
        <v>47.102909999999994</v>
      </c>
      <c r="C314" s="7">
        <f t="shared" si="8"/>
        <v>-7.7828266762269864E-3</v>
      </c>
      <c r="D314" s="7">
        <f t="shared" si="9"/>
        <v>-7.8132709362388475E-3</v>
      </c>
    </row>
    <row r="315" spans="1:4" x14ac:dyDescent="0.35">
      <c r="A315" s="2">
        <v>40287</v>
      </c>
      <c r="B315" s="17">
        <v>46.827359999999999</v>
      </c>
      <c r="C315" s="7">
        <f t="shared" si="8"/>
        <v>-5.8499570408706292E-3</v>
      </c>
      <c r="D315" s="7">
        <f t="shared" si="9"/>
        <v>-5.8671350661287924E-3</v>
      </c>
    </row>
    <row r="316" spans="1:4" x14ac:dyDescent="0.35">
      <c r="A316" s="2">
        <v>40288</v>
      </c>
      <c r="B316" s="17">
        <v>46.798543299999999</v>
      </c>
      <c r="C316" s="7">
        <f t="shared" si="8"/>
        <v>-6.153816913872604E-4</v>
      </c>
      <c r="D316" s="7">
        <f t="shared" si="9"/>
        <v>-6.1557111641663553E-4</v>
      </c>
    </row>
    <row r="317" spans="1:4" x14ac:dyDescent="0.35">
      <c r="A317" s="2">
        <v>40289</v>
      </c>
      <c r="B317" s="17">
        <v>46.837980000000002</v>
      </c>
      <c r="C317" s="7">
        <f t="shared" si="8"/>
        <v>8.4269075956479832E-4</v>
      </c>
      <c r="D317" s="7">
        <f t="shared" si="9"/>
        <v>8.4233589505355866E-4</v>
      </c>
    </row>
    <row r="318" spans="1:4" x14ac:dyDescent="0.35">
      <c r="A318" s="2">
        <v>40290</v>
      </c>
      <c r="B318" s="17">
        <v>47.263094300000006</v>
      </c>
      <c r="C318" s="7">
        <f t="shared" si="8"/>
        <v>9.0762731441450754E-3</v>
      </c>
      <c r="D318" s="7">
        <f t="shared" si="9"/>
        <v>9.0353313233446642E-3</v>
      </c>
    </row>
    <row r="319" spans="1:4" x14ac:dyDescent="0.35">
      <c r="A319" s="2">
        <v>40291</v>
      </c>
      <c r="B319" s="17">
        <v>47.566481700000004</v>
      </c>
      <c r="C319" s="7">
        <f t="shared" si="8"/>
        <v>6.4191184367714633E-3</v>
      </c>
      <c r="D319" s="7">
        <f t="shared" si="9"/>
        <v>6.3986036404881652E-3</v>
      </c>
    </row>
    <row r="320" spans="1:4" x14ac:dyDescent="0.35">
      <c r="A320" s="2">
        <v>40294</v>
      </c>
      <c r="B320" s="17">
        <v>47.182373300000002</v>
      </c>
      <c r="C320" s="7">
        <f t="shared" si="8"/>
        <v>-8.0751904759859983E-3</v>
      </c>
      <c r="D320" s="7">
        <f t="shared" si="9"/>
        <v>-8.1079714207827891E-3</v>
      </c>
    </row>
    <row r="321" spans="1:4" x14ac:dyDescent="0.35">
      <c r="A321" s="2">
        <v>40295</v>
      </c>
      <c r="B321" s="17">
        <v>47.517364999999998</v>
      </c>
      <c r="C321" s="7">
        <f t="shared" si="8"/>
        <v>7.0999332286660584E-3</v>
      </c>
      <c r="D321" s="7">
        <f t="shared" si="9"/>
        <v>7.0748473713599935E-3</v>
      </c>
    </row>
    <row r="322" spans="1:4" x14ac:dyDescent="0.35">
      <c r="A322" s="2">
        <v>40296</v>
      </c>
      <c r="B322" s="17">
        <v>46.840849149999997</v>
      </c>
      <c r="C322" s="7">
        <f t="shared" si="8"/>
        <v>-1.4237234114307502E-2</v>
      </c>
      <c r="D322" s="7">
        <f t="shared" si="9"/>
        <v>-1.433955587894653E-2</v>
      </c>
    </row>
    <row r="323" spans="1:4" x14ac:dyDescent="0.35">
      <c r="A323" s="2">
        <v>40297</v>
      </c>
      <c r="B323" s="17">
        <v>47.005849999999995</v>
      </c>
      <c r="C323" s="7">
        <f t="shared" si="8"/>
        <v>3.5225845174499454E-3</v>
      </c>
      <c r="D323" s="7">
        <f t="shared" si="9"/>
        <v>3.5163947483396463E-3</v>
      </c>
    </row>
    <row r="324" spans="1:4" x14ac:dyDescent="0.35">
      <c r="A324" s="2">
        <v>40298</v>
      </c>
      <c r="B324" s="17">
        <v>47.051049149999997</v>
      </c>
      <c r="C324" s="7">
        <f t="shared" ref="C324:C387" si="10">(B324-B323)/B323</f>
        <v>9.6156435847882696E-4</v>
      </c>
      <c r="D324" s="7">
        <f t="shared" ref="D324:D387" si="11">LN(B324)-LN(B323)</f>
        <v>9.6110235161361857E-4</v>
      </c>
    </row>
    <row r="325" spans="1:4" x14ac:dyDescent="0.35">
      <c r="A325" s="2">
        <v>40301</v>
      </c>
      <c r="B325" s="17">
        <v>46.851701550000001</v>
      </c>
      <c r="C325" s="7">
        <f t="shared" si="10"/>
        <v>-4.2368364489486811E-3</v>
      </c>
      <c r="D325" s="7">
        <f t="shared" si="11"/>
        <v>-4.2458372728386706E-3</v>
      </c>
    </row>
    <row r="326" spans="1:4" x14ac:dyDescent="0.35">
      <c r="A326" s="2">
        <v>40302</v>
      </c>
      <c r="B326" s="17">
        <v>46.232150149999995</v>
      </c>
      <c r="C326" s="7">
        <f t="shared" si="10"/>
        <v>-1.3223669141211926E-2</v>
      </c>
      <c r="D326" s="7">
        <f t="shared" si="11"/>
        <v>-1.3311880367751883E-2</v>
      </c>
    </row>
    <row r="327" spans="1:4" x14ac:dyDescent="0.35">
      <c r="A327" s="2">
        <v>40303</v>
      </c>
      <c r="B327" s="17">
        <v>46.350350849999998</v>
      </c>
      <c r="C327" s="7">
        <f t="shared" si="10"/>
        <v>2.556677541851311E-3</v>
      </c>
      <c r="D327" s="7">
        <f t="shared" si="11"/>
        <v>2.5534148018242497E-3</v>
      </c>
    </row>
    <row r="328" spans="1:4" x14ac:dyDescent="0.35">
      <c r="A328" s="2">
        <v>40304</v>
      </c>
      <c r="B328" s="17">
        <v>46.057475700000005</v>
      </c>
      <c r="C328" s="7">
        <f t="shared" si="10"/>
        <v>-6.3187256326883512E-3</v>
      </c>
      <c r="D328" s="7">
        <f t="shared" si="11"/>
        <v>-6.3387732744830672E-3</v>
      </c>
    </row>
    <row r="329" spans="1:4" x14ac:dyDescent="0.35">
      <c r="A329" s="2">
        <v>40305</v>
      </c>
      <c r="B329" s="17">
        <v>45.281276000000005</v>
      </c>
      <c r="C329" s="7">
        <f t="shared" si="10"/>
        <v>-1.6852849362736552E-2</v>
      </c>
      <c r="D329" s="7">
        <f t="shared" si="11"/>
        <v>-1.6996474578132581E-2</v>
      </c>
    </row>
    <row r="330" spans="1:4" x14ac:dyDescent="0.35">
      <c r="A330" s="2">
        <v>40308</v>
      </c>
      <c r="B330" s="17">
        <v>46.715550149999999</v>
      </c>
      <c r="C330" s="7">
        <f t="shared" si="10"/>
        <v>3.167477325506448E-2</v>
      </c>
      <c r="D330" s="7">
        <f t="shared" si="11"/>
        <v>3.1183475196929322E-2</v>
      </c>
    </row>
    <row r="331" spans="1:4" x14ac:dyDescent="0.35">
      <c r="A331" s="2">
        <v>40309</v>
      </c>
      <c r="B331" s="17">
        <v>46.139276700000003</v>
      </c>
      <c r="C331" s="7">
        <f t="shared" si="10"/>
        <v>-1.2335795000800074E-2</v>
      </c>
      <c r="D331" s="7">
        <f t="shared" si="11"/>
        <v>-1.2412512486942529E-2</v>
      </c>
    </row>
    <row r="332" spans="1:4" x14ac:dyDescent="0.35">
      <c r="A332" s="2">
        <v>40310</v>
      </c>
      <c r="B332" s="17">
        <v>46.646203199999995</v>
      </c>
      <c r="C332" s="7">
        <f t="shared" si="10"/>
        <v>1.0986875743546096E-2</v>
      </c>
      <c r="D332" s="7">
        <f t="shared" si="11"/>
        <v>1.0926958493684857E-2</v>
      </c>
    </row>
    <row r="333" spans="1:4" x14ac:dyDescent="0.35">
      <c r="A333" s="2">
        <v>40311</v>
      </c>
      <c r="B333" s="17">
        <v>46.772899000000002</v>
      </c>
      <c r="C333" s="7">
        <f t="shared" si="10"/>
        <v>2.7161010180568644E-3</v>
      </c>
      <c r="D333" s="7">
        <f t="shared" si="11"/>
        <v>2.7124190811882443E-3</v>
      </c>
    </row>
    <row r="334" spans="1:4" x14ac:dyDescent="0.35">
      <c r="A334" s="2">
        <v>40312</v>
      </c>
      <c r="B334" s="17">
        <v>45.988301</v>
      </c>
      <c r="C334" s="7">
        <f t="shared" si="10"/>
        <v>-1.6774628401801703E-2</v>
      </c>
      <c r="D334" s="7">
        <f t="shared" si="11"/>
        <v>-1.6916915938972377E-2</v>
      </c>
    </row>
    <row r="335" spans="1:4" x14ac:dyDescent="0.35">
      <c r="A335" s="2">
        <v>40315</v>
      </c>
      <c r="B335" s="17">
        <v>45.994226000000005</v>
      </c>
      <c r="C335" s="7">
        <f t="shared" si="10"/>
        <v>1.2883711446536899E-4</v>
      </c>
      <c r="D335" s="7">
        <f t="shared" si="11"/>
        <v>1.2882881567710669E-4</v>
      </c>
    </row>
    <row r="336" spans="1:4" x14ac:dyDescent="0.35">
      <c r="A336" s="2">
        <v>40316</v>
      </c>
      <c r="B336" s="17">
        <v>45.942325700000005</v>
      </c>
      <c r="C336" s="7">
        <f t="shared" si="10"/>
        <v>-1.1284090311683859E-3</v>
      </c>
      <c r="D336" s="7">
        <f t="shared" si="11"/>
        <v>-1.129046163981684E-3</v>
      </c>
    </row>
    <row r="337" spans="1:4" x14ac:dyDescent="0.35">
      <c r="A337" s="2">
        <v>40317</v>
      </c>
      <c r="B337" s="17">
        <v>45.858249149999992</v>
      </c>
      <c r="C337" s="7">
        <f t="shared" si="10"/>
        <v>-1.830045578210968E-3</v>
      </c>
      <c r="D337" s="7">
        <f t="shared" si="11"/>
        <v>-1.8317221574100095E-3</v>
      </c>
    </row>
    <row r="338" spans="1:4" x14ac:dyDescent="0.35">
      <c r="A338" s="2">
        <v>40318</v>
      </c>
      <c r="B338" s="17">
        <v>45.539726850000001</v>
      </c>
      <c r="C338" s="7">
        <f t="shared" si="10"/>
        <v>-6.9458015930377245E-3</v>
      </c>
      <c r="D338" s="7">
        <f t="shared" si="11"/>
        <v>-6.9700359561704062E-3</v>
      </c>
    </row>
    <row r="339" spans="1:4" x14ac:dyDescent="0.35">
      <c r="A339" s="2">
        <v>40319</v>
      </c>
      <c r="B339" s="17">
        <v>45.068126700000001</v>
      </c>
      <c r="C339" s="7">
        <f t="shared" si="10"/>
        <v>-1.0355796633417893E-2</v>
      </c>
      <c r="D339" s="7">
        <f t="shared" si="11"/>
        <v>-1.0409790988564094E-2</v>
      </c>
    </row>
    <row r="340" spans="1:4" x14ac:dyDescent="0.35">
      <c r="A340" s="2">
        <v>40322</v>
      </c>
      <c r="B340" s="17">
        <v>45.217049850000002</v>
      </c>
      <c r="C340" s="7">
        <f t="shared" si="10"/>
        <v>3.3044007129766429E-3</v>
      </c>
      <c r="D340" s="7">
        <f t="shared" si="11"/>
        <v>3.2989531782003922E-3</v>
      </c>
    </row>
    <row r="341" spans="1:4" x14ac:dyDescent="0.35">
      <c r="A341" s="2">
        <v>40323</v>
      </c>
      <c r="B341" s="17">
        <v>44.856398300000002</v>
      </c>
      <c r="C341" s="7">
        <f t="shared" si="10"/>
        <v>-7.9760079703651877E-3</v>
      </c>
      <c r="D341" s="7">
        <f t="shared" si="11"/>
        <v>-8.007986475984552E-3</v>
      </c>
    </row>
    <row r="342" spans="1:4" x14ac:dyDescent="0.35">
      <c r="A342" s="2">
        <v>40324</v>
      </c>
      <c r="B342" s="17">
        <v>44.887050000000002</v>
      </c>
      <c r="C342" s="7">
        <f t="shared" si="10"/>
        <v>6.8332949504775441E-4</v>
      </c>
      <c r="D342" s="7">
        <f t="shared" si="11"/>
        <v>6.8309613175188133E-4</v>
      </c>
    </row>
    <row r="343" spans="1:4" x14ac:dyDescent="0.35">
      <c r="A343" s="2">
        <v>40325</v>
      </c>
      <c r="B343" s="17">
        <v>45.045299</v>
      </c>
      <c r="C343" s="7">
        <f t="shared" si="10"/>
        <v>3.5254934329611294E-3</v>
      </c>
      <c r="D343" s="7">
        <f t="shared" si="11"/>
        <v>3.5192934487175975E-3</v>
      </c>
    </row>
    <row r="344" spans="1:4" x14ac:dyDescent="0.35">
      <c r="A344" s="2">
        <v>40326</v>
      </c>
      <c r="B344" s="17">
        <v>45.625773300000006</v>
      </c>
      <c r="C344" s="7">
        <f t="shared" si="10"/>
        <v>1.2886456808733935E-2</v>
      </c>
      <c r="D344" s="7">
        <f t="shared" si="11"/>
        <v>1.2804132912107136E-2</v>
      </c>
    </row>
    <row r="345" spans="1:4" x14ac:dyDescent="0.35">
      <c r="A345" s="2">
        <v>40329</v>
      </c>
      <c r="B345" s="17">
        <v>45.731450850000002</v>
      </c>
      <c r="C345" s="7">
        <f t="shared" si="10"/>
        <v>2.316181016925269E-3</v>
      </c>
      <c r="D345" s="7">
        <f t="shared" si="11"/>
        <v>2.3135028043599348E-3</v>
      </c>
    </row>
    <row r="346" spans="1:4" x14ac:dyDescent="0.35">
      <c r="A346" s="2">
        <v>40330</v>
      </c>
      <c r="B346" s="17">
        <v>45.252200000000002</v>
      </c>
      <c r="C346" s="7">
        <f t="shared" si="10"/>
        <v>-1.0479677357535654E-2</v>
      </c>
      <c r="D346" s="7">
        <f t="shared" si="11"/>
        <v>-1.053497585586749E-2</v>
      </c>
    </row>
    <row r="347" spans="1:4" x14ac:dyDescent="0.35">
      <c r="A347" s="2">
        <v>40331</v>
      </c>
      <c r="B347" s="17">
        <v>45.457724999999996</v>
      </c>
      <c r="C347" s="7">
        <f t="shared" si="10"/>
        <v>4.5417681350297754E-3</v>
      </c>
      <c r="D347" s="7">
        <f t="shared" si="11"/>
        <v>4.531485428823423E-3</v>
      </c>
    </row>
    <row r="348" spans="1:4" x14ac:dyDescent="0.35">
      <c r="A348" s="2">
        <v>40332</v>
      </c>
      <c r="B348" s="17">
        <v>46.011800000000001</v>
      </c>
      <c r="C348" s="7">
        <f t="shared" si="10"/>
        <v>1.2188797393622417E-2</v>
      </c>
      <c r="D348" s="7">
        <f t="shared" si="11"/>
        <v>1.2115112154715835E-2</v>
      </c>
    </row>
    <row r="349" spans="1:4" x14ac:dyDescent="0.35">
      <c r="A349" s="2">
        <v>40333</v>
      </c>
      <c r="B349" s="17">
        <v>47.324099849999996</v>
      </c>
      <c r="C349" s="7">
        <f t="shared" si="10"/>
        <v>2.8520941367214392E-2</v>
      </c>
      <c r="D349" s="7">
        <f t="shared" si="11"/>
        <v>2.8121790980124128E-2</v>
      </c>
    </row>
    <row r="350" spans="1:4" x14ac:dyDescent="0.35">
      <c r="A350" s="2">
        <v>40336</v>
      </c>
      <c r="B350" s="17">
        <v>45.662149999999997</v>
      </c>
      <c r="C350" s="7">
        <f t="shared" si="10"/>
        <v>-3.5118467234828962E-2</v>
      </c>
      <c r="D350" s="7">
        <f t="shared" si="11"/>
        <v>-3.5749949153180527E-2</v>
      </c>
    </row>
    <row r="351" spans="1:4" x14ac:dyDescent="0.35">
      <c r="A351" s="2">
        <v>40337</v>
      </c>
      <c r="B351" s="17">
        <v>45.403348299999998</v>
      </c>
      <c r="C351" s="7">
        <f t="shared" si="10"/>
        <v>-5.6677510804900638E-3</v>
      </c>
      <c r="D351" s="7">
        <f t="shared" si="11"/>
        <v>-5.6838737299482744E-3</v>
      </c>
    </row>
    <row r="352" spans="1:4" x14ac:dyDescent="0.35">
      <c r="A352" s="2">
        <v>40338</v>
      </c>
      <c r="B352" s="17">
        <v>45.459775700000002</v>
      </c>
      <c r="C352" s="7">
        <f t="shared" si="10"/>
        <v>1.2428026150662552E-3</v>
      </c>
      <c r="D352" s="7">
        <f t="shared" si="11"/>
        <v>1.242030975160624E-3</v>
      </c>
    </row>
    <row r="353" spans="1:4" x14ac:dyDescent="0.35">
      <c r="A353" s="2">
        <v>40339</v>
      </c>
      <c r="B353" s="17">
        <v>46.260675149999997</v>
      </c>
      <c r="C353" s="7">
        <f t="shared" si="10"/>
        <v>1.7617760705317245E-2</v>
      </c>
      <c r="D353" s="7">
        <f t="shared" si="11"/>
        <v>1.7464366974716761E-2</v>
      </c>
    </row>
    <row r="354" spans="1:4" x14ac:dyDescent="0.35">
      <c r="A354" s="2">
        <v>40340</v>
      </c>
      <c r="B354" s="17">
        <v>46.353824149999994</v>
      </c>
      <c r="C354" s="7">
        <f t="shared" si="10"/>
        <v>2.0135676727147125E-3</v>
      </c>
      <c r="D354" s="7">
        <f t="shared" si="11"/>
        <v>2.0115431625318259E-3</v>
      </c>
    </row>
    <row r="355" spans="1:4" x14ac:dyDescent="0.35">
      <c r="A355" s="2">
        <v>40343</v>
      </c>
      <c r="B355" s="17">
        <v>46.986500849999992</v>
      </c>
      <c r="C355" s="7">
        <f t="shared" si="10"/>
        <v>1.3648856628369411E-2</v>
      </c>
      <c r="D355" s="7">
        <f t="shared" si="11"/>
        <v>1.3556549956654784E-2</v>
      </c>
    </row>
    <row r="356" spans="1:4" x14ac:dyDescent="0.35">
      <c r="A356" s="2">
        <v>40344</v>
      </c>
      <c r="B356" s="17">
        <v>47.25849985</v>
      </c>
      <c r="C356" s="7">
        <f t="shared" si="10"/>
        <v>5.7888754233548795E-3</v>
      </c>
      <c r="D356" s="7">
        <f t="shared" si="11"/>
        <v>5.7721842683871039E-3</v>
      </c>
    </row>
    <row r="357" spans="1:4" x14ac:dyDescent="0.35">
      <c r="A357" s="2">
        <v>40345</v>
      </c>
      <c r="B357" s="17">
        <v>47.194051700000003</v>
      </c>
      <c r="C357" s="7">
        <f t="shared" si="10"/>
        <v>-1.3637366866184376E-3</v>
      </c>
      <c r="D357" s="7">
        <f t="shared" si="11"/>
        <v>-1.364667421775323E-3</v>
      </c>
    </row>
    <row r="358" spans="1:4" x14ac:dyDescent="0.35">
      <c r="A358" s="2">
        <v>40346</v>
      </c>
      <c r="B358" s="17">
        <v>47.541150000000002</v>
      </c>
      <c r="C358" s="7">
        <f t="shared" si="10"/>
        <v>7.3547044065300918E-3</v>
      </c>
      <c r="D358" s="7">
        <f t="shared" si="11"/>
        <v>7.3277904503084024E-3</v>
      </c>
    </row>
    <row r="359" spans="1:4" x14ac:dyDescent="0.35">
      <c r="A359" s="2">
        <v>40347</v>
      </c>
      <c r="B359" s="17">
        <v>47.429749299999997</v>
      </c>
      <c r="C359" s="7">
        <f t="shared" si="10"/>
        <v>-2.3432479020807102E-3</v>
      </c>
      <c r="D359" s="7">
        <f t="shared" si="11"/>
        <v>-2.3459976037742969E-3</v>
      </c>
    </row>
    <row r="360" spans="1:4" x14ac:dyDescent="0.35">
      <c r="A360" s="2">
        <v>40350</v>
      </c>
      <c r="B360" s="17">
        <v>48.284174149999998</v>
      </c>
      <c r="C360" s="7">
        <f t="shared" si="10"/>
        <v>1.8014534392658089E-2</v>
      </c>
      <c r="D360" s="7">
        <f t="shared" si="11"/>
        <v>1.7854195425877517E-2</v>
      </c>
    </row>
    <row r="361" spans="1:4" x14ac:dyDescent="0.35">
      <c r="A361" s="2">
        <v>40351</v>
      </c>
      <c r="B361" s="17">
        <v>48.632601699999995</v>
      </c>
      <c r="C361" s="7">
        <f t="shared" si="10"/>
        <v>7.2161853471402228E-3</v>
      </c>
      <c r="D361" s="7">
        <f t="shared" si="11"/>
        <v>7.1902732645763301E-3</v>
      </c>
    </row>
    <row r="362" spans="1:4" x14ac:dyDescent="0.35">
      <c r="A362" s="2">
        <v>40352</v>
      </c>
      <c r="B362" s="17">
        <v>48.272750699999996</v>
      </c>
      <c r="C362" s="7">
        <f t="shared" si="10"/>
        <v>-7.3993779362209007E-3</v>
      </c>
      <c r="D362" s="7">
        <f t="shared" si="11"/>
        <v>-7.4268891276241256E-3</v>
      </c>
    </row>
    <row r="363" spans="1:4" x14ac:dyDescent="0.35">
      <c r="A363" s="2">
        <v>40353</v>
      </c>
      <c r="B363" s="17">
        <v>47.806648150000001</v>
      </c>
      <c r="C363" s="7">
        <f t="shared" si="10"/>
        <v>-9.6556036944460914E-3</v>
      </c>
      <c r="D363" s="7">
        <f t="shared" si="11"/>
        <v>-9.702521291884203E-3</v>
      </c>
    </row>
    <row r="364" spans="1:4" x14ac:dyDescent="0.35">
      <c r="A364" s="2">
        <v>40354</v>
      </c>
      <c r="B364" s="17">
        <v>48.144050149999998</v>
      </c>
      <c r="C364" s="7">
        <f t="shared" si="10"/>
        <v>7.0576376520134114E-3</v>
      </c>
      <c r="D364" s="7">
        <f t="shared" si="11"/>
        <v>7.032849091512805E-3</v>
      </c>
    </row>
    <row r="365" spans="1:4" x14ac:dyDescent="0.35">
      <c r="A365" s="2">
        <v>40357</v>
      </c>
      <c r="B365" s="17">
        <v>47.759125849999997</v>
      </c>
      <c r="C365" s="7">
        <f t="shared" si="10"/>
        <v>-7.9952621102859483E-3</v>
      </c>
      <c r="D365" s="7">
        <f t="shared" si="11"/>
        <v>-8.0273956101675203E-3</v>
      </c>
    </row>
    <row r="366" spans="1:4" x14ac:dyDescent="0.35">
      <c r="A366" s="2">
        <v>40358</v>
      </c>
      <c r="B366" s="17">
        <v>47.747998449999997</v>
      </c>
      <c r="C366" s="7">
        <f t="shared" si="10"/>
        <v>-2.3299002655425392E-4</v>
      </c>
      <c r="D366" s="7">
        <f t="shared" si="11"/>
        <v>-2.3301717294721414E-4</v>
      </c>
    </row>
    <row r="367" spans="1:4" x14ac:dyDescent="0.35">
      <c r="A367" s="2">
        <v>40359</v>
      </c>
      <c r="B367" s="17">
        <v>48.0634017</v>
      </c>
      <c r="C367" s="7">
        <f t="shared" si="10"/>
        <v>6.605580552874522E-3</v>
      </c>
      <c r="D367" s="7">
        <f t="shared" si="11"/>
        <v>6.5838593074754037E-3</v>
      </c>
    </row>
    <row r="368" spans="1:4" x14ac:dyDescent="0.35">
      <c r="A368" s="2">
        <v>40360</v>
      </c>
      <c r="B368" s="17">
        <v>47.812073300000002</v>
      </c>
      <c r="C368" s="7">
        <f t="shared" si="10"/>
        <v>-5.2291013767341906E-3</v>
      </c>
      <c r="D368" s="7">
        <f t="shared" si="11"/>
        <v>-5.242820975686957E-3</v>
      </c>
    </row>
    <row r="369" spans="1:4" x14ac:dyDescent="0.35">
      <c r="A369" s="2">
        <v>40361</v>
      </c>
      <c r="B369" s="17">
        <v>47.341124999999998</v>
      </c>
      <c r="C369" s="7">
        <f t="shared" si="10"/>
        <v>-9.8499869906290682E-3</v>
      </c>
      <c r="D369" s="7">
        <f t="shared" si="11"/>
        <v>-9.8988190404596388E-3</v>
      </c>
    </row>
    <row r="370" spans="1:4" x14ac:dyDescent="0.35">
      <c r="A370" s="2">
        <v>40364</v>
      </c>
      <c r="B370" s="17">
        <v>47.660076849999996</v>
      </c>
      <c r="C370" s="7">
        <f t="shared" si="10"/>
        <v>6.7373103195160176E-3</v>
      </c>
      <c r="D370" s="7">
        <f t="shared" si="11"/>
        <v>6.7147160705500752E-3</v>
      </c>
    </row>
    <row r="371" spans="1:4" x14ac:dyDescent="0.35">
      <c r="A371" s="2">
        <v>40365</v>
      </c>
      <c r="B371" s="17">
        <v>47.739126850000005</v>
      </c>
      <c r="C371" s="7">
        <f t="shared" si="10"/>
        <v>1.6586209092528854E-3</v>
      </c>
      <c r="D371" s="7">
        <f t="shared" si="11"/>
        <v>1.657246916671351E-3</v>
      </c>
    </row>
    <row r="372" spans="1:4" x14ac:dyDescent="0.35">
      <c r="A372" s="2">
        <v>40366</v>
      </c>
      <c r="B372" s="17">
        <v>47.32557585</v>
      </c>
      <c r="C372" s="7">
        <f t="shared" si="10"/>
        <v>-8.6627265157030262E-3</v>
      </c>
      <c r="D372" s="7">
        <f t="shared" si="11"/>
        <v>-8.7004660405698431E-3</v>
      </c>
    </row>
    <row r="373" spans="1:4" x14ac:dyDescent="0.35">
      <c r="A373" s="2">
        <v>40367</v>
      </c>
      <c r="B373" s="17">
        <v>47.768126000000002</v>
      </c>
      <c r="C373" s="7">
        <f t="shared" si="10"/>
        <v>9.3511836264323529E-3</v>
      </c>
      <c r="D373" s="7">
        <f t="shared" si="11"/>
        <v>9.3077319816541326E-3</v>
      </c>
    </row>
    <row r="374" spans="1:4" x14ac:dyDescent="0.35">
      <c r="A374" s="2">
        <v>40368</v>
      </c>
      <c r="B374" s="17">
        <v>47.958125699999997</v>
      </c>
      <c r="C374" s="7">
        <f t="shared" si="10"/>
        <v>3.9775414258452222E-3</v>
      </c>
      <c r="D374" s="7">
        <f t="shared" si="11"/>
        <v>3.9696519215817183E-3</v>
      </c>
    </row>
    <row r="375" spans="1:4" x14ac:dyDescent="0.35">
      <c r="A375" s="2">
        <v>40371</v>
      </c>
      <c r="B375" s="17">
        <v>48.517449150000004</v>
      </c>
      <c r="C375" s="7">
        <f t="shared" si="10"/>
        <v>1.1662746236140083E-2</v>
      </c>
      <c r="D375" s="7">
        <f t="shared" si="11"/>
        <v>1.1595260616212411E-2</v>
      </c>
    </row>
    <row r="376" spans="1:4" x14ac:dyDescent="0.35">
      <c r="A376" s="2">
        <v>40372</v>
      </c>
      <c r="B376" s="17">
        <v>48.992725</v>
      </c>
      <c r="C376" s="7">
        <f t="shared" si="10"/>
        <v>9.7959777013543921E-3</v>
      </c>
      <c r="D376" s="7">
        <f t="shared" si="11"/>
        <v>9.7483081720737275E-3</v>
      </c>
    </row>
    <row r="377" spans="1:4" x14ac:dyDescent="0.35">
      <c r="A377" s="2">
        <v>40373</v>
      </c>
      <c r="B377" s="17">
        <v>48.621074849999999</v>
      </c>
      <c r="C377" s="7">
        <f t="shared" si="10"/>
        <v>-7.58582320130184E-3</v>
      </c>
      <c r="D377" s="7">
        <f t="shared" si="11"/>
        <v>-7.6147418990348825E-3</v>
      </c>
    </row>
    <row r="378" spans="1:4" x14ac:dyDescent="0.35">
      <c r="A378" s="2">
        <v>40374</v>
      </c>
      <c r="B378" s="17">
        <v>48.622049850000003</v>
      </c>
      <c r="C378" s="7">
        <f t="shared" si="10"/>
        <v>2.0053032620358555E-5</v>
      </c>
      <c r="D378" s="7">
        <f t="shared" si="11"/>
        <v>2.0052831561034878E-5</v>
      </c>
    </row>
    <row r="379" spans="1:4" x14ac:dyDescent="0.35">
      <c r="A379" s="2">
        <v>40375</v>
      </c>
      <c r="B379" s="17">
        <v>48.454074149999997</v>
      </c>
      <c r="C379" s="7">
        <f t="shared" si="10"/>
        <v>-3.4547227136292073E-3</v>
      </c>
      <c r="D379" s="7">
        <f t="shared" si="11"/>
        <v>-3.4607040480176821E-3</v>
      </c>
    </row>
    <row r="380" spans="1:4" x14ac:dyDescent="0.35">
      <c r="A380" s="2">
        <v>40378</v>
      </c>
      <c r="B380" s="17">
        <v>48.318798999999999</v>
      </c>
      <c r="C380" s="7">
        <f t="shared" si="10"/>
        <v>-2.7918219958392959E-3</v>
      </c>
      <c r="D380" s="7">
        <f t="shared" si="11"/>
        <v>-2.7957263994942139E-3</v>
      </c>
    </row>
    <row r="381" spans="1:4" x14ac:dyDescent="0.35">
      <c r="A381" s="2">
        <v>40379</v>
      </c>
      <c r="B381" s="17">
        <v>48.37152485</v>
      </c>
      <c r="C381" s="7">
        <f t="shared" si="10"/>
        <v>1.091207792644052E-3</v>
      </c>
      <c r="D381" s="7">
        <f t="shared" si="11"/>
        <v>1.0906128581793517E-3</v>
      </c>
    </row>
    <row r="382" spans="1:4" x14ac:dyDescent="0.35">
      <c r="A382" s="2">
        <v>40380</v>
      </c>
      <c r="B382" s="17">
        <v>48.458651700000004</v>
      </c>
      <c r="C382" s="7">
        <f t="shared" si="10"/>
        <v>1.8012012288259338E-3</v>
      </c>
      <c r="D382" s="7">
        <f t="shared" si="11"/>
        <v>1.7995810111597343E-3</v>
      </c>
    </row>
    <row r="383" spans="1:4" x14ac:dyDescent="0.35">
      <c r="A383" s="2">
        <v>40381</v>
      </c>
      <c r="B383" s="17">
        <v>49.017349850000002</v>
      </c>
      <c r="C383" s="7">
        <f t="shared" si="10"/>
        <v>1.1529378767259384E-2</v>
      </c>
      <c r="D383" s="7">
        <f t="shared" si="11"/>
        <v>1.1463421956476871E-2</v>
      </c>
    </row>
    <row r="384" spans="1:4" x14ac:dyDescent="0.35">
      <c r="A384" s="2">
        <v>40382</v>
      </c>
      <c r="B384" s="17">
        <v>48.954575149999997</v>
      </c>
      <c r="C384" s="7">
        <f t="shared" si="10"/>
        <v>-1.2806628712507928E-3</v>
      </c>
      <c r="D384" s="7">
        <f t="shared" si="11"/>
        <v>-1.2814836207564184E-3</v>
      </c>
    </row>
    <row r="385" spans="1:4" x14ac:dyDescent="0.35">
      <c r="A385" s="2">
        <v>40385</v>
      </c>
      <c r="B385" s="17">
        <v>48.698125849999997</v>
      </c>
      <c r="C385" s="7">
        <f t="shared" si="10"/>
        <v>-5.2385154853090352E-3</v>
      </c>
      <c r="D385" s="7">
        <f t="shared" si="11"/>
        <v>-5.2522846151377145E-3</v>
      </c>
    </row>
    <row r="386" spans="1:4" x14ac:dyDescent="0.35">
      <c r="A386" s="2">
        <v>40386</v>
      </c>
      <c r="B386" s="17">
        <v>49.232500849999994</v>
      </c>
      <c r="C386" s="7">
        <f t="shared" si="10"/>
        <v>1.0973214896318174E-2</v>
      </c>
      <c r="D386" s="7">
        <f t="shared" si="11"/>
        <v>1.0913446014094941E-2</v>
      </c>
    </row>
    <row r="387" spans="1:4" x14ac:dyDescent="0.35">
      <c r="A387" s="2">
        <v>40387</v>
      </c>
      <c r="B387" s="17">
        <v>48.870973299999996</v>
      </c>
      <c r="C387" s="7">
        <f t="shared" si="10"/>
        <v>-7.3432700707503915E-3</v>
      </c>
      <c r="D387" s="7">
        <f t="shared" si="11"/>
        <v>-7.3703646015421675E-3</v>
      </c>
    </row>
    <row r="388" spans="1:4" x14ac:dyDescent="0.35">
      <c r="A388" s="2">
        <v>40388</v>
      </c>
      <c r="B388" s="17">
        <v>49.199098299999996</v>
      </c>
      <c r="C388" s="7">
        <f t="shared" ref="C388:C451" si="12">(B388-B387)/B387</f>
        <v>6.7141081472997799E-3</v>
      </c>
      <c r="D388" s="7">
        <f t="shared" ref="D388:D451" si="13">LN(B388)-LN(B387)</f>
        <v>6.6916689068543533E-3</v>
      </c>
    </row>
    <row r="389" spans="1:4" x14ac:dyDescent="0.35">
      <c r="A389" s="2">
        <v>40389</v>
      </c>
      <c r="B389" s="17">
        <v>48.690999300000001</v>
      </c>
      <c r="C389" s="7">
        <f t="shared" si="12"/>
        <v>-1.0327404719935575E-2</v>
      </c>
      <c r="D389" s="7">
        <f t="shared" si="13"/>
        <v>-1.0381102389040109E-2</v>
      </c>
    </row>
    <row r="390" spans="1:4" x14ac:dyDescent="0.35">
      <c r="A390" s="2">
        <v>40392</v>
      </c>
      <c r="B390" s="17">
        <v>48.888199149999998</v>
      </c>
      <c r="C390" s="7">
        <f t="shared" si="12"/>
        <v>4.0500267572039124E-3</v>
      </c>
      <c r="D390" s="7">
        <f t="shared" si="13"/>
        <v>4.0418474756056533E-3</v>
      </c>
    </row>
    <row r="391" spans="1:4" x14ac:dyDescent="0.35">
      <c r="A391" s="2">
        <v>40393</v>
      </c>
      <c r="B391" s="17">
        <v>48.952874300000005</v>
      </c>
      <c r="C391" s="7">
        <f t="shared" si="12"/>
        <v>1.3229194595932761E-3</v>
      </c>
      <c r="D391" s="7">
        <f t="shared" si="13"/>
        <v>1.3220451726345672E-3</v>
      </c>
    </row>
    <row r="392" spans="1:4" x14ac:dyDescent="0.35">
      <c r="A392" s="2">
        <v>40394</v>
      </c>
      <c r="B392" s="17">
        <v>48.981050150000002</v>
      </c>
      <c r="C392" s="7">
        <f t="shared" si="12"/>
        <v>5.7557090166606762E-4</v>
      </c>
      <c r="D392" s="7">
        <f t="shared" si="13"/>
        <v>5.7540532426569868E-4</v>
      </c>
    </row>
    <row r="393" spans="1:4" x14ac:dyDescent="0.35">
      <c r="A393" s="2">
        <v>40395</v>
      </c>
      <c r="B393" s="17">
        <v>49.658373449999999</v>
      </c>
      <c r="C393" s="7">
        <f t="shared" si="12"/>
        <v>1.3828272320127004E-2</v>
      </c>
      <c r="D393" s="7">
        <f t="shared" si="13"/>
        <v>1.3733534140263348E-2</v>
      </c>
    </row>
    <row r="394" spans="1:4" x14ac:dyDescent="0.35">
      <c r="A394" s="2">
        <v>40396</v>
      </c>
      <c r="B394" s="17">
        <v>49.246000000000002</v>
      </c>
      <c r="C394" s="7">
        <f t="shared" si="12"/>
        <v>-8.3042077569295998E-3</v>
      </c>
      <c r="D394" s="7">
        <f t="shared" si="13"/>
        <v>-8.3388797726695607E-3</v>
      </c>
    </row>
    <row r="395" spans="1:4" x14ac:dyDescent="0.35">
      <c r="A395" s="2">
        <v>40399</v>
      </c>
      <c r="B395" s="17">
        <v>49.424649849999994</v>
      </c>
      <c r="C395" s="7">
        <f t="shared" si="12"/>
        <v>3.6277027575842146E-3</v>
      </c>
      <c r="D395" s="7">
        <f t="shared" si="13"/>
        <v>3.6211385145605846E-3</v>
      </c>
    </row>
    <row r="396" spans="1:4" x14ac:dyDescent="0.35">
      <c r="A396" s="2">
        <v>40400</v>
      </c>
      <c r="B396" s="17">
        <v>48.992000150000003</v>
      </c>
      <c r="C396" s="7">
        <f t="shared" si="12"/>
        <v>-8.7537231181819258E-3</v>
      </c>
      <c r="D396" s="7">
        <f t="shared" si="13"/>
        <v>-8.7922620231668525E-3</v>
      </c>
    </row>
    <row r="397" spans="1:4" x14ac:dyDescent="0.35">
      <c r="A397" s="2">
        <v>40401</v>
      </c>
      <c r="B397" s="17">
        <v>49.181776550000002</v>
      </c>
      <c r="C397" s="7">
        <f t="shared" si="12"/>
        <v>3.8736201710270345E-3</v>
      </c>
      <c r="D397" s="7">
        <f t="shared" si="13"/>
        <v>3.8661370227699443E-3</v>
      </c>
    </row>
    <row r="398" spans="1:4" x14ac:dyDescent="0.35">
      <c r="A398" s="2">
        <v>40402</v>
      </c>
      <c r="B398" s="17">
        <v>49.166675999999995</v>
      </c>
      <c r="C398" s="7">
        <f t="shared" si="12"/>
        <v>-3.0703547247129206E-4</v>
      </c>
      <c r="D398" s="7">
        <f t="shared" si="13"/>
        <v>-3.070826175122221E-4</v>
      </c>
    </row>
    <row r="399" spans="1:4" x14ac:dyDescent="0.35">
      <c r="A399" s="2">
        <v>40403</v>
      </c>
      <c r="B399" s="17">
        <v>49.05095</v>
      </c>
      <c r="C399" s="7">
        <f t="shared" si="12"/>
        <v>-2.3537487057289602E-3</v>
      </c>
      <c r="D399" s="7">
        <f t="shared" si="13"/>
        <v>-2.356523126595178E-3</v>
      </c>
    </row>
    <row r="400" spans="1:4" x14ac:dyDescent="0.35">
      <c r="A400" s="2">
        <v>40406</v>
      </c>
      <c r="B400" s="17">
        <v>48.674749849999998</v>
      </c>
      <c r="C400" s="7">
        <f t="shared" si="12"/>
        <v>-7.6695792843971934E-3</v>
      </c>
      <c r="D400" s="7">
        <f t="shared" si="13"/>
        <v>-7.699141759097472E-3</v>
      </c>
    </row>
    <row r="401" spans="1:4" x14ac:dyDescent="0.35">
      <c r="A401" s="2">
        <v>40407</v>
      </c>
      <c r="B401" s="17">
        <v>48.665000000000006</v>
      </c>
      <c r="C401" s="7">
        <f t="shared" si="12"/>
        <v>-2.003061141564657E-4</v>
      </c>
      <c r="D401" s="7">
        <f t="shared" si="13"/>
        <v>-2.0032617810539222E-4</v>
      </c>
    </row>
    <row r="402" spans="1:4" x14ac:dyDescent="0.35">
      <c r="A402" s="2">
        <v>40408</v>
      </c>
      <c r="B402" s="17">
        <v>49.156000849999998</v>
      </c>
      <c r="C402" s="7">
        <f t="shared" si="12"/>
        <v>1.0089404089180968E-2</v>
      </c>
      <c r="D402" s="7">
        <f t="shared" si="13"/>
        <v>1.0038845835780297E-2</v>
      </c>
    </row>
    <row r="403" spans="1:4" x14ac:dyDescent="0.35">
      <c r="A403" s="2">
        <v>40409</v>
      </c>
      <c r="B403" s="17">
        <v>49.520498999999994</v>
      </c>
      <c r="C403" s="7">
        <f t="shared" si="12"/>
        <v>7.4151302729500981E-3</v>
      </c>
      <c r="D403" s="7">
        <f t="shared" si="13"/>
        <v>7.3877733480052221E-3</v>
      </c>
    </row>
    <row r="404" spans="1:4" x14ac:dyDescent="0.35">
      <c r="A404" s="2">
        <v>40410</v>
      </c>
      <c r="B404" s="17">
        <v>49.866499999999995</v>
      </c>
      <c r="C404" s="7">
        <f t="shared" si="12"/>
        <v>6.9870257163604337E-3</v>
      </c>
      <c r="D404" s="7">
        <f t="shared" si="13"/>
        <v>6.9627295584497872E-3</v>
      </c>
    </row>
    <row r="405" spans="1:4" x14ac:dyDescent="0.35">
      <c r="A405" s="2">
        <v>40413</v>
      </c>
      <c r="B405" s="17">
        <v>50.289174849999995</v>
      </c>
      <c r="C405" s="7">
        <f t="shared" si="12"/>
        <v>8.4761282624607696E-3</v>
      </c>
      <c r="D405" s="7">
        <f t="shared" si="13"/>
        <v>8.4404075940112122E-3</v>
      </c>
    </row>
    <row r="406" spans="1:4" x14ac:dyDescent="0.35">
      <c r="A406" s="2">
        <v>40414</v>
      </c>
      <c r="B406" s="17">
        <v>50.027725850000003</v>
      </c>
      <c r="C406" s="7">
        <f t="shared" si="12"/>
        <v>-5.1989121074232907E-3</v>
      </c>
      <c r="D406" s="7">
        <f t="shared" si="13"/>
        <v>-5.2124734742968748E-3</v>
      </c>
    </row>
    <row r="407" spans="1:4" x14ac:dyDescent="0.35">
      <c r="A407" s="2">
        <v>40415</v>
      </c>
      <c r="B407" s="17">
        <v>49.617498150000003</v>
      </c>
      <c r="C407" s="7">
        <f t="shared" si="12"/>
        <v>-8.2000069567423686E-3</v>
      </c>
      <c r="D407" s="7">
        <f t="shared" si="13"/>
        <v>-8.2338119413627453E-3</v>
      </c>
    </row>
    <row r="408" spans="1:4" x14ac:dyDescent="0.35">
      <c r="A408" s="2">
        <v>40416</v>
      </c>
      <c r="B408" s="17">
        <v>49.079300850000003</v>
      </c>
      <c r="C408" s="7">
        <f t="shared" si="12"/>
        <v>-1.0846925380497046E-2</v>
      </c>
      <c r="D408" s="7">
        <f t="shared" si="13"/>
        <v>-1.0906182167820244E-2</v>
      </c>
    </row>
    <row r="409" spans="1:4" x14ac:dyDescent="0.35">
      <c r="A409" s="2">
        <v>40417</v>
      </c>
      <c r="B409" s="17">
        <v>49.073124300000003</v>
      </c>
      <c r="C409" s="7">
        <f t="shared" si="12"/>
        <v>-1.2584836974097362E-4</v>
      </c>
      <c r="D409" s="7">
        <f t="shared" si="13"/>
        <v>-1.2585628931160997E-4</v>
      </c>
    </row>
    <row r="410" spans="1:4" x14ac:dyDescent="0.35">
      <c r="A410" s="2">
        <v>40420</v>
      </c>
      <c r="B410" s="17">
        <v>49.270250150000003</v>
      </c>
      <c r="C410" s="7">
        <f t="shared" si="12"/>
        <v>4.0169818574196433E-3</v>
      </c>
      <c r="D410" s="7">
        <f t="shared" si="13"/>
        <v>4.0089353271111072E-3</v>
      </c>
    </row>
    <row r="411" spans="1:4" x14ac:dyDescent="0.35">
      <c r="A411" s="2">
        <v>40421</v>
      </c>
      <c r="B411" s="17">
        <v>49.073751700000003</v>
      </c>
      <c r="C411" s="7">
        <f t="shared" si="12"/>
        <v>-3.9881764229281061E-3</v>
      </c>
      <c r="D411" s="7">
        <f t="shared" si="13"/>
        <v>-3.9961504066821085E-3</v>
      </c>
    </row>
    <row r="412" spans="1:4" x14ac:dyDescent="0.35">
      <c r="A412" s="2">
        <v>40422</v>
      </c>
      <c r="B412" s="17">
        <v>49.138850150000003</v>
      </c>
      <c r="C412" s="7">
        <f t="shared" si="12"/>
        <v>1.3265431670674711E-3</v>
      </c>
      <c r="D412" s="7">
        <f t="shared" si="13"/>
        <v>1.3256640860204172E-3</v>
      </c>
    </row>
    <row r="413" spans="1:4" x14ac:dyDescent="0.35">
      <c r="A413" s="2">
        <v>40423</v>
      </c>
      <c r="B413" s="17">
        <v>49.323750849999996</v>
      </c>
      <c r="C413" s="7">
        <f t="shared" si="12"/>
        <v>3.7628210557546574E-3</v>
      </c>
      <c r="D413" s="7">
        <f t="shared" si="13"/>
        <v>3.7557593536763356E-3</v>
      </c>
    </row>
    <row r="414" spans="1:4" x14ac:dyDescent="0.35">
      <c r="A414" s="2">
        <v>40424</v>
      </c>
      <c r="B414" s="17">
        <v>49.554250000000003</v>
      </c>
      <c r="C414" s="7">
        <f t="shared" si="12"/>
        <v>4.6731877853528475E-3</v>
      </c>
      <c r="D414" s="7">
        <f t="shared" si="13"/>
        <v>4.6623023432834643E-3</v>
      </c>
    </row>
    <row r="415" spans="1:4" x14ac:dyDescent="0.35">
      <c r="A415" s="2">
        <v>40427</v>
      </c>
      <c r="B415" s="17">
        <v>49.933750000000003</v>
      </c>
      <c r="C415" s="7">
        <f t="shared" si="12"/>
        <v>7.6582735083267359E-3</v>
      </c>
      <c r="D415" s="7">
        <f t="shared" si="13"/>
        <v>7.6290977941524396E-3</v>
      </c>
    </row>
    <row r="416" spans="1:4" x14ac:dyDescent="0.35">
      <c r="A416" s="2">
        <v>40428</v>
      </c>
      <c r="B416" s="17">
        <v>50.145500850000005</v>
      </c>
      <c r="C416" s="7">
        <f t="shared" si="12"/>
        <v>4.240635842491328E-3</v>
      </c>
      <c r="D416" s="7">
        <f t="shared" si="13"/>
        <v>4.2316696855171365E-3</v>
      </c>
    </row>
    <row r="417" spans="1:4" x14ac:dyDescent="0.35">
      <c r="A417" s="2">
        <v>40429</v>
      </c>
      <c r="B417" s="17">
        <v>50.758501850000002</v>
      </c>
      <c r="C417" s="7">
        <f t="shared" si="12"/>
        <v>1.2224446652425787E-2</v>
      </c>
      <c r="D417" s="7">
        <f t="shared" si="13"/>
        <v>1.2150331504235279E-2</v>
      </c>
    </row>
    <row r="418" spans="1:4" x14ac:dyDescent="0.35">
      <c r="A418" s="2">
        <v>40430</v>
      </c>
      <c r="B418" s="17">
        <v>50.511600850000001</v>
      </c>
      <c r="C418" s="7">
        <f t="shared" si="12"/>
        <v>-4.8642294591285523E-3</v>
      </c>
      <c r="D418" s="7">
        <f t="shared" si="13"/>
        <v>-4.8760983274855896E-3</v>
      </c>
    </row>
    <row r="419" spans="1:4" x14ac:dyDescent="0.35">
      <c r="A419" s="2">
        <v>40434</v>
      </c>
      <c r="B419" s="17">
        <v>51.897348999999998</v>
      </c>
      <c r="C419" s="7">
        <f t="shared" si="12"/>
        <v>2.7434255234062687E-2</v>
      </c>
      <c r="D419" s="7">
        <f t="shared" si="13"/>
        <v>2.7064680167452337E-2</v>
      </c>
    </row>
    <row r="420" spans="1:4" x14ac:dyDescent="0.35">
      <c r="A420" s="2">
        <v>40435</v>
      </c>
      <c r="B420" s="17">
        <v>52.113201849999996</v>
      </c>
      <c r="C420" s="7">
        <f t="shared" si="12"/>
        <v>4.1592269000098143E-3</v>
      </c>
      <c r="D420" s="7">
        <f t="shared" si="13"/>
        <v>4.150601224961914E-3</v>
      </c>
    </row>
    <row r="421" spans="1:4" x14ac:dyDescent="0.35">
      <c r="A421" s="2">
        <v>40436</v>
      </c>
      <c r="B421" s="17">
        <v>52.628750850000003</v>
      </c>
      <c r="C421" s="7">
        <f t="shared" si="12"/>
        <v>9.8928674826762198E-3</v>
      </c>
      <c r="D421" s="7">
        <f t="shared" si="13"/>
        <v>9.844253427826466E-3</v>
      </c>
    </row>
    <row r="422" spans="1:4" x14ac:dyDescent="0.35">
      <c r="A422" s="2">
        <v>40437</v>
      </c>
      <c r="B422" s="17">
        <v>52.540499999999994</v>
      </c>
      <c r="C422" s="7">
        <f t="shared" si="12"/>
        <v>-1.6768562539425831E-3</v>
      </c>
      <c r="D422" s="7">
        <f t="shared" si="13"/>
        <v>-1.6782637510575071E-3</v>
      </c>
    </row>
    <row r="423" spans="1:4" x14ac:dyDescent="0.35">
      <c r="A423" s="2">
        <v>40438</v>
      </c>
      <c r="B423" s="17">
        <v>53.039174000000003</v>
      </c>
      <c r="C423" s="7">
        <f t="shared" si="12"/>
        <v>9.4912305745093462E-3</v>
      </c>
      <c r="D423" s="7">
        <f t="shared" si="13"/>
        <v>9.4464718330824482E-3</v>
      </c>
    </row>
    <row r="424" spans="1:4" x14ac:dyDescent="0.35">
      <c r="A424" s="2">
        <v>40441</v>
      </c>
      <c r="B424" s="17">
        <v>53.802749849999998</v>
      </c>
      <c r="C424" s="7">
        <f t="shared" si="12"/>
        <v>1.4396450630999555E-2</v>
      </c>
      <c r="D424" s="7">
        <f t="shared" si="13"/>
        <v>1.4293805711067087E-2</v>
      </c>
    </row>
    <row r="425" spans="1:4" x14ac:dyDescent="0.35">
      <c r="A425" s="2">
        <v>40442</v>
      </c>
      <c r="B425" s="17">
        <v>54.149501700000009</v>
      </c>
      <c r="C425" s="7">
        <f t="shared" si="12"/>
        <v>6.4448722596287724E-3</v>
      </c>
      <c r="D425" s="7">
        <f t="shared" si="13"/>
        <v>6.4241928735193632E-3</v>
      </c>
    </row>
    <row r="426" spans="1:4" x14ac:dyDescent="0.35">
      <c r="A426" s="2">
        <v>40443</v>
      </c>
      <c r="B426" s="17">
        <v>53.425499000000002</v>
      </c>
      <c r="C426" s="7">
        <f t="shared" si="12"/>
        <v>-1.3370440673879862E-2</v>
      </c>
      <c r="D426" s="7">
        <f t="shared" si="13"/>
        <v>-1.3460629830463589E-2</v>
      </c>
    </row>
    <row r="427" spans="1:4" x14ac:dyDescent="0.35">
      <c r="A427" s="2">
        <v>40444</v>
      </c>
      <c r="B427" s="17">
        <v>53.815125000000002</v>
      </c>
      <c r="C427" s="7">
        <f t="shared" si="12"/>
        <v>7.2928846205067696E-3</v>
      </c>
      <c r="D427" s="7">
        <f t="shared" si="13"/>
        <v>7.2664201278960228E-3</v>
      </c>
    </row>
    <row r="428" spans="1:4" x14ac:dyDescent="0.35">
      <c r="A428" s="2">
        <v>40445</v>
      </c>
      <c r="B428" s="17">
        <v>53.819750850000005</v>
      </c>
      <c r="C428" s="7">
        <f t="shared" si="12"/>
        <v>8.5958176256277307E-5</v>
      </c>
      <c r="D428" s="7">
        <f t="shared" si="13"/>
        <v>8.5954482063943516E-5</v>
      </c>
    </row>
    <row r="429" spans="1:4" x14ac:dyDescent="0.35">
      <c r="A429" s="2">
        <v>40448</v>
      </c>
      <c r="B429" s="17">
        <v>54.640999849999993</v>
      </c>
      <c r="C429" s="7">
        <f t="shared" si="12"/>
        <v>1.5259249383908796E-2</v>
      </c>
      <c r="D429" s="7">
        <f t="shared" si="13"/>
        <v>1.5143997992323133E-2</v>
      </c>
    </row>
    <row r="430" spans="1:4" x14ac:dyDescent="0.35">
      <c r="A430" s="2">
        <v>40449</v>
      </c>
      <c r="B430" s="17">
        <v>53.963000999999998</v>
      </c>
      <c r="C430" s="7">
        <f t="shared" si="12"/>
        <v>-1.2408243843656432E-2</v>
      </c>
      <c r="D430" s="7">
        <f t="shared" si="13"/>
        <v>-1.2485868896758401E-2</v>
      </c>
    </row>
    <row r="431" spans="1:4" x14ac:dyDescent="0.35">
      <c r="A431" s="2">
        <v>40450</v>
      </c>
      <c r="B431" s="17">
        <v>54.411500000000004</v>
      </c>
      <c r="C431" s="7">
        <f t="shared" si="12"/>
        <v>8.3112316158992956E-3</v>
      </c>
      <c r="D431" s="7">
        <f t="shared" si="13"/>
        <v>8.2768835158568699E-3</v>
      </c>
    </row>
    <row r="432" spans="1:4" x14ac:dyDescent="0.35">
      <c r="A432" s="2">
        <v>40451</v>
      </c>
      <c r="B432" s="17">
        <v>53.951926700000001</v>
      </c>
      <c r="C432" s="7">
        <f t="shared" si="12"/>
        <v>-8.4462530898799411E-3</v>
      </c>
      <c r="D432" s="7">
        <f t="shared" si="13"/>
        <v>-8.4821248161088825E-3</v>
      </c>
    </row>
    <row r="433" spans="1:4" x14ac:dyDescent="0.35">
      <c r="A433" s="2">
        <v>40452</v>
      </c>
      <c r="B433" s="17">
        <v>55.085999999999999</v>
      </c>
      <c r="C433" s="7">
        <f t="shared" si="12"/>
        <v>2.1020070447270923E-2</v>
      </c>
      <c r="D433" s="7">
        <f t="shared" si="13"/>
        <v>2.0802196626215963E-2</v>
      </c>
    </row>
    <row r="434" spans="1:4" x14ac:dyDescent="0.35">
      <c r="A434" s="2">
        <v>40455</v>
      </c>
      <c r="B434" s="17">
        <v>55.492725149999991</v>
      </c>
      <c r="C434" s="7">
        <f t="shared" si="12"/>
        <v>7.3834576843479771E-3</v>
      </c>
      <c r="D434" s="7">
        <f t="shared" si="13"/>
        <v>7.3563333928712282E-3</v>
      </c>
    </row>
    <row r="435" spans="1:4" x14ac:dyDescent="0.35">
      <c r="A435" s="2">
        <v>40456</v>
      </c>
      <c r="B435" s="17">
        <v>55.62022344999999</v>
      </c>
      <c r="C435" s="7">
        <f t="shared" si="12"/>
        <v>2.2975678281317779E-3</v>
      </c>
      <c r="D435" s="7">
        <f t="shared" si="13"/>
        <v>2.2949324550296524E-3</v>
      </c>
    </row>
    <row r="436" spans="1:4" x14ac:dyDescent="0.35">
      <c r="A436" s="2">
        <v>40457</v>
      </c>
      <c r="B436" s="17">
        <v>47.491425149999998</v>
      </c>
      <c r="C436" s="7">
        <f t="shared" si="12"/>
        <v>-0.14614824960758035</v>
      </c>
      <c r="D436" s="7">
        <f t="shared" si="13"/>
        <v>-0.1579976946510846</v>
      </c>
    </row>
    <row r="437" spans="1:4" x14ac:dyDescent="0.35">
      <c r="A437" s="2">
        <v>40458</v>
      </c>
      <c r="B437" s="17">
        <v>55.255499299999997</v>
      </c>
      <c r="C437" s="7">
        <f t="shared" si="12"/>
        <v>0.16348370522631073</v>
      </c>
      <c r="D437" s="7">
        <f t="shared" si="13"/>
        <v>0.15141869869979319</v>
      </c>
    </row>
    <row r="438" spans="1:4" x14ac:dyDescent="0.35">
      <c r="A438" s="2">
        <v>40459</v>
      </c>
      <c r="B438" s="17">
        <v>54.932499149999998</v>
      </c>
      <c r="C438" s="7">
        <f t="shared" si="12"/>
        <v>-5.8455747227316905E-3</v>
      </c>
      <c r="D438" s="7">
        <f t="shared" si="13"/>
        <v>-5.8627269704780716E-3</v>
      </c>
    </row>
    <row r="439" spans="1:4" x14ac:dyDescent="0.35">
      <c r="A439" s="2">
        <v>40462</v>
      </c>
      <c r="B439" s="17">
        <v>55.486001550000005</v>
      </c>
      <c r="C439" s="7">
        <f t="shared" si="12"/>
        <v>1.0076046212436093E-2</v>
      </c>
      <c r="D439" s="7">
        <f t="shared" si="13"/>
        <v>1.002562129841067E-2</v>
      </c>
    </row>
    <row r="440" spans="1:4" x14ac:dyDescent="0.35">
      <c r="A440" s="2">
        <v>40463</v>
      </c>
      <c r="B440" s="17">
        <v>55.02554829999999</v>
      </c>
      <c r="C440" s="7">
        <f t="shared" si="12"/>
        <v>-8.2985480506301626E-3</v>
      </c>
      <c r="D440" s="7">
        <f t="shared" si="13"/>
        <v>-8.3331726897180047E-3</v>
      </c>
    </row>
    <row r="441" spans="1:4" x14ac:dyDescent="0.35">
      <c r="A441" s="2">
        <v>40464</v>
      </c>
      <c r="B441" s="17">
        <v>56.188750000000006</v>
      </c>
      <c r="C441" s="7">
        <f t="shared" si="12"/>
        <v>2.1139302304780783E-2</v>
      </c>
      <c r="D441" s="7">
        <f t="shared" si="13"/>
        <v>2.091896700098328E-2</v>
      </c>
    </row>
    <row r="442" spans="1:4" x14ac:dyDescent="0.35">
      <c r="A442" s="2">
        <v>40465</v>
      </c>
      <c r="B442" s="17">
        <v>55.633999150000001</v>
      </c>
      <c r="C442" s="7">
        <f t="shared" si="12"/>
        <v>-9.8729879201798383E-3</v>
      </c>
      <c r="D442" s="7">
        <f t="shared" si="13"/>
        <v>-9.9220490524833949E-3</v>
      </c>
    </row>
    <row r="443" spans="1:4" x14ac:dyDescent="0.35">
      <c r="A443" s="2">
        <v>40466</v>
      </c>
      <c r="B443" s="17">
        <v>54.662275000000008</v>
      </c>
      <c r="C443" s="7">
        <f t="shared" si="12"/>
        <v>-1.7466372449336905E-2</v>
      </c>
      <c r="D443" s="7">
        <f t="shared" si="13"/>
        <v>-1.7620709309764671E-2</v>
      </c>
    </row>
    <row r="444" spans="1:4" x14ac:dyDescent="0.35">
      <c r="A444" s="2">
        <v>40469</v>
      </c>
      <c r="B444" s="17">
        <v>54.969349149999992</v>
      </c>
      <c r="C444" s="7">
        <f t="shared" si="12"/>
        <v>5.6176613578557428E-3</v>
      </c>
      <c r="D444" s="7">
        <f t="shared" si="13"/>
        <v>5.601941144700362E-3</v>
      </c>
    </row>
    <row r="445" spans="1:4" x14ac:dyDescent="0.35">
      <c r="A445" s="2">
        <v>40470</v>
      </c>
      <c r="B445" s="17">
        <v>54.302076</v>
      </c>
      <c r="C445" s="7">
        <f t="shared" si="12"/>
        <v>-1.2139004014385219E-2</v>
      </c>
      <c r="D445" s="7">
        <f t="shared" si="13"/>
        <v>-1.221328345461492E-2</v>
      </c>
    </row>
    <row r="446" spans="1:4" x14ac:dyDescent="0.35">
      <c r="A446" s="2">
        <v>40471</v>
      </c>
      <c r="B446" s="17">
        <v>54.019174</v>
      </c>
      <c r="C446" s="7">
        <f t="shared" si="12"/>
        <v>-5.209782403162634E-3</v>
      </c>
      <c r="D446" s="7">
        <f t="shared" si="13"/>
        <v>-5.223400638795006E-3</v>
      </c>
    </row>
    <row r="447" spans="1:4" x14ac:dyDescent="0.35">
      <c r="A447" s="2">
        <v>40472</v>
      </c>
      <c r="B447" s="17">
        <v>55.056275000000007</v>
      </c>
      <c r="C447" s="7">
        <f t="shared" si="12"/>
        <v>1.9198757093175971E-2</v>
      </c>
      <c r="D447" s="7">
        <f t="shared" si="13"/>
        <v>1.9016786342451741E-2</v>
      </c>
    </row>
    <row r="448" spans="1:4" x14ac:dyDescent="0.35">
      <c r="A448" s="2">
        <v>40473</v>
      </c>
      <c r="B448" s="17">
        <v>54.615499150000005</v>
      </c>
      <c r="C448" s="7">
        <f t="shared" si="12"/>
        <v>-8.0059148571166756E-3</v>
      </c>
      <c r="D448" s="7">
        <f t="shared" si="13"/>
        <v>-8.0381342726179028E-3</v>
      </c>
    </row>
    <row r="449" spans="1:4" x14ac:dyDescent="0.35">
      <c r="A449" s="2">
        <v>40476</v>
      </c>
      <c r="B449" s="17">
        <v>55.226125850000003</v>
      </c>
      <c r="C449" s="7">
        <f t="shared" si="12"/>
        <v>1.1180465426543619E-2</v>
      </c>
      <c r="D449" s="7">
        <f t="shared" si="13"/>
        <v>1.1118426014347094E-2</v>
      </c>
    </row>
    <row r="450" spans="1:4" x14ac:dyDescent="0.35">
      <c r="A450" s="2">
        <v>40477</v>
      </c>
      <c r="B450" s="17">
        <v>55.081775850000007</v>
      </c>
      <c r="C450" s="7">
        <f t="shared" si="12"/>
        <v>-2.6137991354321256E-3</v>
      </c>
      <c r="D450" s="7">
        <f t="shared" si="13"/>
        <v>-2.6172210725299294E-3</v>
      </c>
    </row>
    <row r="451" spans="1:4" x14ac:dyDescent="0.35">
      <c r="A451" s="2">
        <v>40478</v>
      </c>
      <c r="B451" s="17">
        <v>54.516748450000001</v>
      </c>
      <c r="C451" s="7">
        <f t="shared" si="12"/>
        <v>-1.0257973554423903E-2</v>
      </c>
      <c r="D451" s="7">
        <f t="shared" si="13"/>
        <v>-1.0310949158101934E-2</v>
      </c>
    </row>
    <row r="452" spans="1:4" x14ac:dyDescent="0.35">
      <c r="A452" s="2">
        <v>40479</v>
      </c>
      <c r="B452" s="17">
        <v>54.568849150000005</v>
      </c>
      <c r="C452" s="7">
        <f t="shared" ref="C452:C515" si="14">(B452-B451)/B451</f>
        <v>9.5568245504935271E-4</v>
      </c>
      <c r="D452" s="7">
        <f t="shared" ref="D452:D515" si="15">LN(B452)-LN(B451)</f>
        <v>9.5522608131393127E-4</v>
      </c>
    </row>
    <row r="453" spans="1:4" x14ac:dyDescent="0.35">
      <c r="A453" s="2">
        <v>40480</v>
      </c>
      <c r="B453" s="17">
        <v>54.520875000000004</v>
      </c>
      <c r="C453" s="7">
        <f t="shared" si="14"/>
        <v>-8.7914901536826175E-4</v>
      </c>
      <c r="D453" s="7">
        <f t="shared" si="15"/>
        <v>-8.7953569351206795E-4</v>
      </c>
    </row>
    <row r="454" spans="1:4" x14ac:dyDescent="0.35">
      <c r="A454" s="2">
        <v>40483</v>
      </c>
      <c r="B454" s="17">
        <v>55.46999915</v>
      </c>
      <c r="C454" s="7">
        <f t="shared" si="14"/>
        <v>1.7408454101295986E-2</v>
      </c>
      <c r="D454" s="7">
        <f t="shared" si="15"/>
        <v>1.725866288772604E-2</v>
      </c>
    </row>
    <row r="455" spans="1:4" x14ac:dyDescent="0.35">
      <c r="A455" s="2">
        <v>40484</v>
      </c>
      <c r="B455" s="17">
        <v>55.601501700000007</v>
      </c>
      <c r="C455" s="7">
        <f t="shared" si="14"/>
        <v>2.3706968093582088E-3</v>
      </c>
      <c r="D455" s="7">
        <f t="shared" si="15"/>
        <v>2.3678911410618397E-3</v>
      </c>
    </row>
    <row r="456" spans="1:4" x14ac:dyDescent="0.35">
      <c r="A456" s="2">
        <v>40485</v>
      </c>
      <c r="B456" s="17">
        <v>55.804824299999993</v>
      </c>
      <c r="C456" s="7">
        <f t="shared" si="14"/>
        <v>3.6567825289507546E-3</v>
      </c>
      <c r="D456" s="7">
        <f t="shared" si="15"/>
        <v>3.6501127547161616E-3</v>
      </c>
    </row>
    <row r="457" spans="1:4" x14ac:dyDescent="0.35">
      <c r="A457" s="2">
        <v>40486</v>
      </c>
      <c r="B457" s="17">
        <v>56.399099</v>
      </c>
      <c r="C457" s="7">
        <f t="shared" si="14"/>
        <v>1.0649163534773586E-2</v>
      </c>
      <c r="D457" s="7">
        <f t="shared" si="15"/>
        <v>1.0592860559781592E-2</v>
      </c>
    </row>
    <row r="458" spans="1:4" x14ac:dyDescent="0.35">
      <c r="A458" s="2">
        <v>40490</v>
      </c>
      <c r="B458" s="17">
        <v>56.850374000000002</v>
      </c>
      <c r="C458" s="7">
        <f t="shared" si="14"/>
        <v>8.0014576119381356E-3</v>
      </c>
      <c r="D458" s="7">
        <f t="shared" si="15"/>
        <v>7.9696156917199446E-3</v>
      </c>
    </row>
    <row r="459" spans="1:4" x14ac:dyDescent="0.35">
      <c r="A459" s="2">
        <v>40491</v>
      </c>
      <c r="B459" s="17">
        <v>57.183725700000004</v>
      </c>
      <c r="C459" s="7">
        <f t="shared" si="14"/>
        <v>5.8636676690992651E-3</v>
      </c>
      <c r="D459" s="7">
        <f t="shared" si="15"/>
        <v>5.846543278382299E-3</v>
      </c>
    </row>
    <row r="460" spans="1:4" x14ac:dyDescent="0.35">
      <c r="A460" s="2">
        <v>40492</v>
      </c>
      <c r="B460" s="17">
        <v>56.885425850000004</v>
      </c>
      <c r="C460" s="7">
        <f t="shared" si="14"/>
        <v>-5.2165165236863773E-3</v>
      </c>
      <c r="D460" s="7">
        <f t="shared" si="15"/>
        <v>-5.2301700492671799E-3</v>
      </c>
    </row>
    <row r="461" spans="1:4" x14ac:dyDescent="0.35">
      <c r="A461" s="2">
        <v>40493</v>
      </c>
      <c r="B461" s="17">
        <v>56.395525849999999</v>
      </c>
      <c r="C461" s="7">
        <f t="shared" si="14"/>
        <v>-8.6120476849696603E-3</v>
      </c>
      <c r="D461" s="7">
        <f t="shared" si="15"/>
        <v>-8.6493456633389698E-3</v>
      </c>
    </row>
    <row r="462" spans="1:4" x14ac:dyDescent="0.35">
      <c r="A462" s="2">
        <v>40494</v>
      </c>
      <c r="B462" s="17">
        <v>55.249174150000002</v>
      </c>
      <c r="C462" s="7">
        <f t="shared" si="14"/>
        <v>-2.0326997270121151E-2</v>
      </c>
      <c r="D462" s="7">
        <f t="shared" si="15"/>
        <v>-2.0536433681765054E-2</v>
      </c>
    </row>
    <row r="463" spans="1:4" x14ac:dyDescent="0.35">
      <c r="A463" s="2">
        <v>40497</v>
      </c>
      <c r="B463" s="17">
        <v>55.802074300000001</v>
      </c>
      <c r="C463" s="7">
        <f t="shared" si="14"/>
        <v>1.0007392119543551E-2</v>
      </c>
      <c r="D463" s="7">
        <f t="shared" si="15"/>
        <v>9.9576497566253863E-3</v>
      </c>
    </row>
    <row r="464" spans="1:4" x14ac:dyDescent="0.35">
      <c r="A464" s="2">
        <v>40498</v>
      </c>
      <c r="B464" s="17">
        <v>54.726123450000003</v>
      </c>
      <c r="C464" s="7">
        <f t="shared" si="14"/>
        <v>-1.9281556528087669E-2</v>
      </c>
      <c r="D464" s="7">
        <f t="shared" si="15"/>
        <v>-1.9469870324571481E-2</v>
      </c>
    </row>
    <row r="465" spans="1:4" x14ac:dyDescent="0.35">
      <c r="A465" s="2">
        <v>40500</v>
      </c>
      <c r="B465" s="17">
        <v>54.692499299999994</v>
      </c>
      <c r="C465" s="7">
        <f t="shared" si="14"/>
        <v>-6.1440767005411763E-4</v>
      </c>
      <c r="D465" s="7">
        <f t="shared" si="15"/>
        <v>-6.1459649579465037E-4</v>
      </c>
    </row>
    <row r="466" spans="1:4" x14ac:dyDescent="0.35">
      <c r="A466" s="2">
        <v>40501</v>
      </c>
      <c r="B466" s="17">
        <v>53.788325</v>
      </c>
      <c r="C466" s="7">
        <f t="shared" si="14"/>
        <v>-1.6531961632259767E-2</v>
      </c>
      <c r="D466" s="7">
        <f t="shared" si="15"/>
        <v>-1.6670139527820371E-2</v>
      </c>
    </row>
    <row r="467" spans="1:4" x14ac:dyDescent="0.35">
      <c r="A467" s="2">
        <v>40504</v>
      </c>
      <c r="B467" s="17">
        <v>54.852525149999998</v>
      </c>
      <c r="C467" s="7">
        <f t="shared" si="14"/>
        <v>1.9784965417681211E-2</v>
      </c>
      <c r="D467" s="7">
        <f t="shared" si="15"/>
        <v>1.9591786852936277E-2</v>
      </c>
    </row>
    <row r="468" spans="1:4" x14ac:dyDescent="0.35">
      <c r="A468" s="2">
        <v>40505</v>
      </c>
      <c r="B468" s="17">
        <v>54.249651700000001</v>
      </c>
      <c r="C468" s="7">
        <f t="shared" si="14"/>
        <v>-1.0990805771500514E-2</v>
      </c>
      <c r="D468" s="7">
        <f t="shared" si="15"/>
        <v>-1.1051650912749178E-2</v>
      </c>
    </row>
    <row r="469" spans="1:4" x14ac:dyDescent="0.35">
      <c r="A469" s="2">
        <v>40506</v>
      </c>
      <c r="B469" s="17">
        <v>53.718574149999995</v>
      </c>
      <c r="C469" s="7">
        <f t="shared" si="14"/>
        <v>-9.7895107776333652E-3</v>
      </c>
      <c r="D469" s="7">
        <f t="shared" si="15"/>
        <v>-9.8377430768192831E-3</v>
      </c>
    </row>
    <row r="470" spans="1:4" x14ac:dyDescent="0.35">
      <c r="A470" s="2">
        <v>40507</v>
      </c>
      <c r="B470" s="17">
        <v>53.111874850000007</v>
      </c>
      <c r="C470" s="7">
        <f t="shared" si="14"/>
        <v>-1.129403208480336E-2</v>
      </c>
      <c r="D470" s="7">
        <f t="shared" si="15"/>
        <v>-1.1358293973876332E-2</v>
      </c>
    </row>
    <row r="471" spans="1:4" x14ac:dyDescent="0.35">
      <c r="A471" s="2">
        <v>40508</v>
      </c>
      <c r="B471" s="17">
        <v>52.803173300000005</v>
      </c>
      <c r="C471" s="7">
        <f t="shared" si="14"/>
        <v>-5.8122886995016724E-3</v>
      </c>
      <c r="D471" s="7">
        <f t="shared" si="15"/>
        <v>-5.8292457877171522E-3</v>
      </c>
    </row>
    <row r="472" spans="1:4" x14ac:dyDescent="0.35">
      <c r="A472" s="2">
        <v>40511</v>
      </c>
      <c r="B472" s="17">
        <v>53.355326850000004</v>
      </c>
      <c r="C472" s="7">
        <f t="shared" si="14"/>
        <v>1.0456825139333053E-2</v>
      </c>
      <c r="D472" s="7">
        <f t="shared" si="15"/>
        <v>1.0402530713549574E-2</v>
      </c>
    </row>
    <row r="473" spans="1:4" x14ac:dyDescent="0.35">
      <c r="A473" s="2">
        <v>40512</v>
      </c>
      <c r="B473" s="17">
        <v>53.648775000000001</v>
      </c>
      <c r="C473" s="7">
        <f t="shared" si="14"/>
        <v>5.4998847786084945E-3</v>
      </c>
      <c r="D473" s="7">
        <f t="shared" si="15"/>
        <v>5.4848156394227132E-3</v>
      </c>
    </row>
    <row r="474" spans="1:4" x14ac:dyDescent="0.35">
      <c r="A474" s="2">
        <v>40513</v>
      </c>
      <c r="B474" s="17">
        <v>53.956849150000004</v>
      </c>
      <c r="C474" s="7">
        <f t="shared" si="14"/>
        <v>5.742426551212083E-3</v>
      </c>
      <c r="D474" s="7">
        <f t="shared" si="15"/>
        <v>5.7260016689859583E-3</v>
      </c>
    </row>
    <row r="475" spans="1:4" x14ac:dyDescent="0.35">
      <c r="A475" s="2">
        <v>40514</v>
      </c>
      <c r="B475" s="17">
        <v>54.676825149999999</v>
      </c>
      <c r="C475" s="7">
        <f t="shared" si="14"/>
        <v>1.3343551585053877E-2</v>
      </c>
      <c r="D475" s="7">
        <f t="shared" si="15"/>
        <v>1.3255310500219331E-2</v>
      </c>
    </row>
    <row r="476" spans="1:4" x14ac:dyDescent="0.35">
      <c r="A476" s="2">
        <v>40515</v>
      </c>
      <c r="B476" s="17">
        <v>54.595476700000006</v>
      </c>
      <c r="C476" s="7">
        <f t="shared" si="14"/>
        <v>-1.4878049297270331E-3</v>
      </c>
      <c r="D476" s="7">
        <f t="shared" si="15"/>
        <v>-1.4889128104913496E-3</v>
      </c>
    </row>
    <row r="477" spans="1:4" x14ac:dyDescent="0.35">
      <c r="A477" s="2">
        <v>40518</v>
      </c>
      <c r="B477" s="17">
        <v>54.405625849999993</v>
      </c>
      <c r="C477" s="7">
        <f t="shared" si="14"/>
        <v>-3.4774098785369397E-3</v>
      </c>
      <c r="D477" s="7">
        <f t="shared" si="15"/>
        <v>-3.4834701216470698E-3</v>
      </c>
    </row>
    <row r="478" spans="1:4" x14ac:dyDescent="0.35">
      <c r="A478" s="2">
        <v>40519</v>
      </c>
      <c r="B478" s="17">
        <v>54.587651699999995</v>
      </c>
      <c r="C478" s="7">
        <f t="shared" si="14"/>
        <v>3.3457174171998296E-3</v>
      </c>
      <c r="D478" s="7">
        <f t="shared" si="15"/>
        <v>3.3401329572320115E-3</v>
      </c>
    </row>
    <row r="479" spans="1:4" x14ac:dyDescent="0.35">
      <c r="A479" s="2">
        <v>40520</v>
      </c>
      <c r="B479" s="17">
        <v>53.709401700000001</v>
      </c>
      <c r="C479" s="7">
        <f t="shared" si="14"/>
        <v>-1.6088803468349129E-2</v>
      </c>
      <c r="D479" s="7">
        <f t="shared" si="15"/>
        <v>-1.6219633429611857E-2</v>
      </c>
    </row>
    <row r="480" spans="1:4" x14ac:dyDescent="0.35">
      <c r="A480" s="2">
        <v>40521</v>
      </c>
      <c r="B480" s="17">
        <v>52.747425849999999</v>
      </c>
      <c r="C480" s="7">
        <f t="shared" si="14"/>
        <v>-1.7910753416566203E-2</v>
      </c>
      <c r="D480" s="7">
        <f t="shared" si="15"/>
        <v>-1.8073092289377257E-2</v>
      </c>
    </row>
    <row r="481" spans="1:4" x14ac:dyDescent="0.35">
      <c r="A481" s="2">
        <v>40522</v>
      </c>
      <c r="B481" s="17">
        <v>53.53647500000001</v>
      </c>
      <c r="C481" s="7">
        <f t="shared" si="14"/>
        <v>1.4959007710515811E-2</v>
      </c>
      <c r="D481" s="7">
        <f t="shared" si="15"/>
        <v>1.4848225186091746E-2</v>
      </c>
    </row>
    <row r="482" spans="1:4" x14ac:dyDescent="0.35">
      <c r="A482" s="2">
        <v>40525</v>
      </c>
      <c r="B482" s="17">
        <v>54.014776700000006</v>
      </c>
      <c r="C482" s="7">
        <f t="shared" si="14"/>
        <v>8.9341276204680225E-3</v>
      </c>
      <c r="D482" s="7">
        <f t="shared" si="15"/>
        <v>8.8944544241393864E-3</v>
      </c>
    </row>
    <row r="483" spans="1:4" x14ac:dyDescent="0.35">
      <c r="A483" s="2">
        <v>40526</v>
      </c>
      <c r="B483" s="17">
        <v>54.376200000000004</v>
      </c>
      <c r="C483" s="7">
        <f t="shared" si="14"/>
        <v>6.6911930786524645E-3</v>
      </c>
      <c r="D483" s="7">
        <f t="shared" si="15"/>
        <v>6.6689064072877891E-3</v>
      </c>
    </row>
    <row r="484" spans="1:4" x14ac:dyDescent="0.35">
      <c r="A484" s="2">
        <v>40527</v>
      </c>
      <c r="B484" s="17">
        <v>53.774149149999992</v>
      </c>
      <c r="C484" s="7">
        <f t="shared" si="14"/>
        <v>-1.1071955193632726E-2</v>
      </c>
      <c r="D484" s="7">
        <f t="shared" si="15"/>
        <v>-1.1133705510413705E-2</v>
      </c>
    </row>
    <row r="485" spans="1:4" x14ac:dyDescent="0.35">
      <c r="A485" s="2">
        <v>40528</v>
      </c>
      <c r="B485" s="17">
        <v>54.253574</v>
      </c>
      <c r="C485" s="7">
        <f t="shared" si="14"/>
        <v>8.9155264672376149E-3</v>
      </c>
      <c r="D485" s="7">
        <f t="shared" si="15"/>
        <v>8.8760178144609014E-3</v>
      </c>
    </row>
    <row r="486" spans="1:4" x14ac:dyDescent="0.35">
      <c r="A486" s="2">
        <v>40532</v>
      </c>
      <c r="B486" s="17">
        <v>54.279548999999996</v>
      </c>
      <c r="C486" s="7">
        <f t="shared" si="14"/>
        <v>4.7877030184214996E-4</v>
      </c>
      <c r="D486" s="7">
        <f t="shared" si="15"/>
        <v>4.7865572790950495E-4</v>
      </c>
    </row>
    <row r="487" spans="1:4" x14ac:dyDescent="0.35">
      <c r="A487" s="2">
        <v>40533</v>
      </c>
      <c r="B487" s="17">
        <v>54.528025</v>
      </c>
      <c r="C487" s="7">
        <f t="shared" si="14"/>
        <v>4.5777093689559527E-3</v>
      </c>
      <c r="D487" s="7">
        <f t="shared" si="15"/>
        <v>4.5672635239863979E-3</v>
      </c>
    </row>
    <row r="488" spans="1:4" x14ac:dyDescent="0.35">
      <c r="A488" s="2">
        <v>40534</v>
      </c>
      <c r="B488" s="17">
        <v>54.398001550000004</v>
      </c>
      <c r="C488" s="7">
        <f t="shared" si="14"/>
        <v>-2.3845252051581905E-3</v>
      </c>
      <c r="D488" s="7">
        <f t="shared" si="15"/>
        <v>-2.3873727129219979E-3</v>
      </c>
    </row>
    <row r="489" spans="1:4" x14ac:dyDescent="0.35">
      <c r="A489" s="2">
        <v>40535</v>
      </c>
      <c r="B489" s="17">
        <v>54.523899000000007</v>
      </c>
      <c r="C489" s="7">
        <f t="shared" si="14"/>
        <v>2.3143763817184498E-3</v>
      </c>
      <c r="D489" s="7">
        <f t="shared" si="15"/>
        <v>2.3117023377352552E-3</v>
      </c>
    </row>
    <row r="490" spans="1:4" x14ac:dyDescent="0.35">
      <c r="A490" s="2">
        <v>40536</v>
      </c>
      <c r="B490" s="17">
        <v>54.6960993</v>
      </c>
      <c r="C490" s="7">
        <f t="shared" si="14"/>
        <v>3.1582535944465924E-3</v>
      </c>
      <c r="D490" s="7">
        <f t="shared" si="15"/>
        <v>3.1532767874891121E-3</v>
      </c>
    </row>
    <row r="491" spans="1:4" x14ac:dyDescent="0.35">
      <c r="A491" s="2">
        <v>40539</v>
      </c>
      <c r="B491" s="17">
        <v>54.788350850000008</v>
      </c>
      <c r="C491" s="7">
        <f t="shared" si="14"/>
        <v>1.686620274217752E-3</v>
      </c>
      <c r="D491" s="7">
        <f t="shared" si="15"/>
        <v>1.6851995275253273E-3</v>
      </c>
    </row>
    <row r="492" spans="1:4" x14ac:dyDescent="0.35">
      <c r="A492" s="2">
        <v>40540</v>
      </c>
      <c r="B492" s="17">
        <v>54.775748150000005</v>
      </c>
      <c r="C492" s="7">
        <f t="shared" si="14"/>
        <v>-2.3002517514181001E-4</v>
      </c>
      <c r="D492" s="7">
        <f t="shared" si="15"/>
        <v>-2.3005163499068004E-4</v>
      </c>
    </row>
    <row r="493" spans="1:4" x14ac:dyDescent="0.35">
      <c r="A493" s="2">
        <v>40541</v>
      </c>
      <c r="B493" s="17">
        <v>55.05115099999999</v>
      </c>
      <c r="C493" s="7">
        <f t="shared" si="14"/>
        <v>5.0278245263909692E-3</v>
      </c>
      <c r="D493" s="7">
        <f t="shared" si="15"/>
        <v>5.015227223697849E-3</v>
      </c>
    </row>
    <row r="494" spans="1:4" x14ac:dyDescent="0.35">
      <c r="A494" s="2">
        <v>40542</v>
      </c>
      <c r="B494" s="17">
        <v>55.016400850000004</v>
      </c>
      <c r="C494" s="7">
        <f t="shared" si="14"/>
        <v>-6.3123385013306077E-4</v>
      </c>
      <c r="D494" s="7">
        <f t="shared" si="15"/>
        <v>-6.3143316209934852E-4</v>
      </c>
    </row>
    <row r="495" spans="1:4" x14ac:dyDescent="0.35">
      <c r="A495" s="2">
        <v>40543</v>
      </c>
      <c r="B495" s="17">
        <v>55.612850999999999</v>
      </c>
      <c r="C495" s="7">
        <f t="shared" si="14"/>
        <v>1.0841315331153572E-2</v>
      </c>
      <c r="D495" s="7">
        <f t="shared" si="15"/>
        <v>1.078296958969549E-2</v>
      </c>
    </row>
    <row r="496" spans="1:4" x14ac:dyDescent="0.35">
      <c r="A496" s="2">
        <v>40546</v>
      </c>
      <c r="B496" s="17">
        <v>55.173583333333333</v>
      </c>
      <c r="C496" s="7">
        <f t="shared" si="14"/>
        <v>-7.8986719574341904E-3</v>
      </c>
      <c r="D496" s="7">
        <f t="shared" si="15"/>
        <v>-7.9300317095309936E-3</v>
      </c>
    </row>
    <row r="497" spans="1:4" x14ac:dyDescent="0.35">
      <c r="A497" s="2">
        <v>40547</v>
      </c>
      <c r="B497" s="17">
        <v>54.834835166666672</v>
      </c>
      <c r="C497" s="7">
        <f t="shared" si="14"/>
        <v>-6.1396803724003482E-3</v>
      </c>
      <c r="D497" s="7">
        <f t="shared" si="15"/>
        <v>-6.158605713397769E-3</v>
      </c>
    </row>
    <row r="498" spans="1:4" x14ac:dyDescent="0.35">
      <c r="A498" s="2">
        <v>40548</v>
      </c>
      <c r="B498" s="17">
        <v>54.543082500000004</v>
      </c>
      <c r="C498" s="7">
        <f t="shared" si="14"/>
        <v>-5.3205715997851639E-3</v>
      </c>
      <c r="D498" s="7">
        <f t="shared" si="15"/>
        <v>-5.3347762478277438E-3</v>
      </c>
    </row>
    <row r="499" spans="1:4" x14ac:dyDescent="0.35">
      <c r="A499" s="2">
        <v>40549</v>
      </c>
      <c r="B499" s="17">
        <v>53.923998166666671</v>
      </c>
      <c r="C499" s="7">
        <f t="shared" si="14"/>
        <v>-1.1350373043792186E-2</v>
      </c>
      <c r="D499" s="7">
        <f t="shared" si="15"/>
        <v>-1.1415280141816808E-2</v>
      </c>
    </row>
    <row r="500" spans="1:4" x14ac:dyDescent="0.35">
      <c r="A500" s="2">
        <v>40550</v>
      </c>
      <c r="B500" s="17">
        <v>53.192832666666668</v>
      </c>
      <c r="C500" s="7">
        <f t="shared" si="14"/>
        <v>-1.3559185610461204E-2</v>
      </c>
      <c r="D500" s="7">
        <f t="shared" si="15"/>
        <v>-1.3651950869663754E-2</v>
      </c>
    </row>
    <row r="501" spans="1:4" x14ac:dyDescent="0.35">
      <c r="A501" s="2">
        <v>40553</v>
      </c>
      <c r="B501" s="17">
        <v>52.040665833333335</v>
      </c>
      <c r="C501" s="7">
        <f t="shared" si="14"/>
        <v>-2.1660189457354068E-2</v>
      </c>
      <c r="D501" s="7">
        <f t="shared" si="15"/>
        <v>-2.1898214753087952E-2</v>
      </c>
    </row>
    <row r="502" spans="1:4" x14ac:dyDescent="0.35">
      <c r="A502" s="2">
        <v>40554</v>
      </c>
      <c r="B502" s="17">
        <v>51.519415833333341</v>
      </c>
      <c r="C502" s="7">
        <f t="shared" si="14"/>
        <v>-1.0016205435752157E-2</v>
      </c>
      <c r="D502" s="7">
        <f t="shared" si="15"/>
        <v>-1.0066705114499364E-2</v>
      </c>
    </row>
    <row r="503" spans="1:4" x14ac:dyDescent="0.35">
      <c r="A503" s="2">
        <v>40555</v>
      </c>
      <c r="B503" s="17">
        <v>52.878498333333333</v>
      </c>
      <c r="C503" s="7">
        <f t="shared" si="14"/>
        <v>2.638000602329537E-2</v>
      </c>
      <c r="D503" s="7">
        <f t="shared" si="15"/>
        <v>2.6038054417257595E-2</v>
      </c>
    </row>
    <row r="504" spans="1:4" x14ac:dyDescent="0.35">
      <c r="A504" s="2">
        <v>40556</v>
      </c>
      <c r="B504" s="17">
        <v>51.997750833333342</v>
      </c>
      <c r="C504" s="7">
        <f t="shared" si="14"/>
        <v>-1.6656061116712709E-2</v>
      </c>
      <c r="D504" s="7">
        <f t="shared" si="15"/>
        <v>-1.6796333069504232E-2</v>
      </c>
    </row>
    <row r="505" spans="1:4" x14ac:dyDescent="0.35">
      <c r="A505" s="2">
        <v>40557</v>
      </c>
      <c r="B505" s="17">
        <v>51.251915833333335</v>
      </c>
      <c r="C505" s="7">
        <f t="shared" si="14"/>
        <v>-1.4343601175954837E-2</v>
      </c>
      <c r="D505" s="7">
        <f t="shared" si="15"/>
        <v>-1.4447465007207505E-2</v>
      </c>
    </row>
    <row r="506" spans="1:4" x14ac:dyDescent="0.35">
      <c r="A506" s="2">
        <v>40560</v>
      </c>
      <c r="B506" s="17">
        <v>51.073751000000001</v>
      </c>
      <c r="C506" s="7">
        <f t="shared" si="14"/>
        <v>-3.4762570420335081E-3</v>
      </c>
      <c r="D506" s="7">
        <f t="shared" si="15"/>
        <v>-3.4823132629386855E-3</v>
      </c>
    </row>
    <row r="507" spans="1:4" x14ac:dyDescent="0.35">
      <c r="A507" s="2">
        <v>40561</v>
      </c>
      <c r="B507" s="17">
        <v>51.745583333333336</v>
      </c>
      <c r="C507" s="7">
        <f t="shared" si="14"/>
        <v>1.3154160800394991E-2</v>
      </c>
      <c r="D507" s="7">
        <f t="shared" si="15"/>
        <v>1.3068396116795888E-2</v>
      </c>
    </row>
    <row r="508" spans="1:4" x14ac:dyDescent="0.35">
      <c r="A508" s="2">
        <v>40562</v>
      </c>
      <c r="B508" s="17">
        <v>51.531082666666663</v>
      </c>
      <c r="C508" s="7">
        <f t="shared" si="14"/>
        <v>-4.145294203853271E-3</v>
      </c>
      <c r="D508" s="7">
        <f t="shared" si="15"/>
        <v>-4.1539097534397662E-3</v>
      </c>
    </row>
    <row r="509" spans="1:4" x14ac:dyDescent="0.35">
      <c r="A509" s="2">
        <v>40563</v>
      </c>
      <c r="B509" s="17">
        <v>51.723999999999997</v>
      </c>
      <c r="C509" s="7">
        <f t="shared" si="14"/>
        <v>3.7437081340059662E-3</v>
      </c>
      <c r="D509" s="7">
        <f t="shared" si="15"/>
        <v>3.7367178995428851E-3</v>
      </c>
    </row>
    <row r="510" spans="1:4" x14ac:dyDescent="0.35">
      <c r="A510" s="2">
        <v>40564</v>
      </c>
      <c r="B510" s="17">
        <v>51.531416833333331</v>
      </c>
      <c r="C510" s="7">
        <f t="shared" si="14"/>
        <v>-3.7232844843141542E-3</v>
      </c>
      <c r="D510" s="7">
        <f t="shared" si="15"/>
        <v>-3.7302331612862893E-3</v>
      </c>
    </row>
    <row r="511" spans="1:4" x14ac:dyDescent="0.35">
      <c r="A511" s="2">
        <v>40567</v>
      </c>
      <c r="B511" s="17">
        <v>51.898999166666655</v>
      </c>
      <c r="C511" s="7">
        <f t="shared" si="14"/>
        <v>7.1331695482424974E-3</v>
      </c>
      <c r="D511" s="7">
        <f t="shared" si="15"/>
        <v>7.1078488343325752E-3</v>
      </c>
    </row>
    <row r="512" spans="1:4" x14ac:dyDescent="0.35">
      <c r="A512" s="2">
        <v>40568</v>
      </c>
      <c r="B512" s="17">
        <v>51.3740825</v>
      </c>
      <c r="C512" s="7">
        <f t="shared" si="14"/>
        <v>-1.0114196325462002E-2</v>
      </c>
      <c r="D512" s="7">
        <f t="shared" si="15"/>
        <v>-1.0165692330503351E-2</v>
      </c>
    </row>
    <row r="513" spans="1:4" x14ac:dyDescent="0.35">
      <c r="A513" s="2">
        <v>40570</v>
      </c>
      <c r="B513" s="17">
        <v>50.662001666666676</v>
      </c>
      <c r="C513" s="7">
        <f t="shared" si="14"/>
        <v>-1.3860701713423774E-2</v>
      </c>
      <c r="D513" s="7">
        <f t="shared" si="15"/>
        <v>-1.3957658205323131E-2</v>
      </c>
    </row>
    <row r="514" spans="1:4" x14ac:dyDescent="0.35">
      <c r="A514" s="2">
        <v>40571</v>
      </c>
      <c r="B514" s="17">
        <v>49.738584166666662</v>
      </c>
      <c r="C514" s="7">
        <f t="shared" si="14"/>
        <v>-1.8227023599969222E-2</v>
      </c>
      <c r="D514" s="7">
        <f t="shared" si="15"/>
        <v>-1.839518228371162E-2</v>
      </c>
    </row>
    <row r="515" spans="1:4" x14ac:dyDescent="0.35">
      <c r="A515" s="2">
        <v>40574</v>
      </c>
      <c r="B515" s="17">
        <v>49.483832499999998</v>
      </c>
      <c r="C515" s="7">
        <f t="shared" si="14"/>
        <v>-5.1218117872641597E-3</v>
      </c>
      <c r="D515" s="7">
        <f t="shared" si="15"/>
        <v>-5.1349732247607527E-3</v>
      </c>
    </row>
    <row r="516" spans="1:4" x14ac:dyDescent="0.35">
      <c r="A516" s="2">
        <v>40575</v>
      </c>
      <c r="B516" s="17">
        <v>48.74325016666667</v>
      </c>
      <c r="C516" s="7">
        <f t="shared" ref="C516:C579" si="16">(B516-B515)/B515</f>
        <v>-1.49661474448918E-2</v>
      </c>
      <c r="D516" s="7">
        <f t="shared" ref="D516:D579" si="17">LN(B516)-LN(B515)</f>
        <v>-1.5079270324364735E-2</v>
      </c>
    </row>
    <row r="517" spans="1:4" x14ac:dyDescent="0.35">
      <c r="A517" s="2">
        <v>40576</v>
      </c>
      <c r="B517" s="17">
        <v>48.764332500000002</v>
      </c>
      <c r="C517" s="7">
        <f t="shared" si="16"/>
        <v>4.3251800528782916E-4</v>
      </c>
      <c r="D517" s="7">
        <f t="shared" si="17"/>
        <v>4.3242449633718039E-4</v>
      </c>
    </row>
    <row r="518" spans="1:4" x14ac:dyDescent="0.35">
      <c r="A518" s="2">
        <v>40577</v>
      </c>
      <c r="B518" s="17">
        <v>49.801000999999999</v>
      </c>
      <c r="C518" s="7">
        <f t="shared" si="16"/>
        <v>2.1258744800823379E-2</v>
      </c>
      <c r="D518" s="7">
        <f t="shared" si="17"/>
        <v>2.1035929995878E-2</v>
      </c>
    </row>
    <row r="519" spans="1:4" x14ac:dyDescent="0.35">
      <c r="A519" s="2">
        <v>40578</v>
      </c>
      <c r="B519" s="17">
        <v>48.794250833333329</v>
      </c>
      <c r="C519" s="7">
        <f t="shared" si="16"/>
        <v>-2.0215460461661606E-2</v>
      </c>
      <c r="D519" s="7">
        <f t="shared" si="17"/>
        <v>-2.0422589103687994E-2</v>
      </c>
    </row>
    <row r="520" spans="1:4" x14ac:dyDescent="0.35">
      <c r="A520" s="2">
        <v>40581</v>
      </c>
      <c r="B520" s="17">
        <v>49.246665999999998</v>
      </c>
      <c r="C520" s="7">
        <f t="shared" si="16"/>
        <v>9.271894924916136E-3</v>
      </c>
      <c r="D520" s="7">
        <f t="shared" si="17"/>
        <v>9.2291747686714665E-3</v>
      </c>
    </row>
    <row r="521" spans="1:4" x14ac:dyDescent="0.35">
      <c r="A521" s="2">
        <v>40582</v>
      </c>
      <c r="B521" s="17">
        <v>48.242332500000003</v>
      </c>
      <c r="C521" s="7">
        <f t="shared" si="16"/>
        <v>-2.039393895213118E-2</v>
      </c>
      <c r="D521" s="7">
        <f t="shared" si="17"/>
        <v>-2.0604766655126561E-2</v>
      </c>
    </row>
    <row r="522" spans="1:4" x14ac:dyDescent="0.35">
      <c r="A522" s="2">
        <v>40583</v>
      </c>
      <c r="B522" s="17">
        <v>47.737083166666672</v>
      </c>
      <c r="C522" s="7">
        <f t="shared" si="16"/>
        <v>-1.0473153082582225E-2</v>
      </c>
      <c r="D522" s="7">
        <f t="shared" si="17"/>
        <v>-1.0528382506245659E-2</v>
      </c>
    </row>
    <row r="523" spans="1:4" x14ac:dyDescent="0.35">
      <c r="A523" s="2">
        <v>40584</v>
      </c>
      <c r="B523" s="17">
        <v>47.554334000000004</v>
      </c>
      <c r="C523" s="7">
        <f t="shared" si="16"/>
        <v>-3.8282432554294708E-3</v>
      </c>
      <c r="D523" s="7">
        <f t="shared" si="17"/>
        <v>-3.8355897340394129E-3</v>
      </c>
    </row>
    <row r="524" spans="1:4" x14ac:dyDescent="0.35">
      <c r="A524" s="2">
        <v>40585</v>
      </c>
      <c r="B524" s="17">
        <v>48.248250000000006</v>
      </c>
      <c r="C524" s="7">
        <f t="shared" si="16"/>
        <v>1.4592066413967684E-2</v>
      </c>
      <c r="D524" s="7">
        <f t="shared" si="17"/>
        <v>1.4486626697416405E-2</v>
      </c>
    </row>
    <row r="525" spans="1:4" x14ac:dyDescent="0.35">
      <c r="A525" s="2">
        <v>40588</v>
      </c>
      <c r="B525" s="17">
        <v>49.531584166666669</v>
      </c>
      <c r="C525" s="7">
        <f t="shared" si="16"/>
        <v>2.6598564023910972E-2</v>
      </c>
      <c r="D525" s="7">
        <f t="shared" si="17"/>
        <v>2.625097237424967E-2</v>
      </c>
    </row>
    <row r="526" spans="1:4" x14ac:dyDescent="0.35">
      <c r="A526" s="2">
        <v>40589</v>
      </c>
      <c r="B526" s="17">
        <v>49.5260015</v>
      </c>
      <c r="C526" s="7">
        <f t="shared" si="16"/>
        <v>-1.1270922908268156E-4</v>
      </c>
      <c r="D526" s="7">
        <f t="shared" si="17"/>
        <v>-1.1271558124503755E-4</v>
      </c>
    </row>
    <row r="527" spans="1:4" x14ac:dyDescent="0.35">
      <c r="A527" s="2">
        <v>40590</v>
      </c>
      <c r="B527" s="17">
        <v>49.759334333333328</v>
      </c>
      <c r="C527" s="7">
        <f t="shared" si="16"/>
        <v>4.711319837385387E-3</v>
      </c>
      <c r="D527" s="7">
        <f t="shared" si="17"/>
        <v>4.7002563056954827E-3</v>
      </c>
    </row>
    <row r="528" spans="1:4" x14ac:dyDescent="0.35">
      <c r="A528" s="2">
        <v>40591</v>
      </c>
      <c r="B528" s="17">
        <v>49.962251500000001</v>
      </c>
      <c r="C528" s="7">
        <f t="shared" si="16"/>
        <v>4.0779718898036046E-3</v>
      </c>
      <c r="D528" s="7">
        <f t="shared" si="17"/>
        <v>4.0696794988837048E-3</v>
      </c>
    </row>
    <row r="529" spans="1:4" x14ac:dyDescent="0.35">
      <c r="A529" s="2">
        <v>40592</v>
      </c>
      <c r="B529" s="17">
        <v>49.502749000000001</v>
      </c>
      <c r="C529" s="7">
        <f t="shared" si="16"/>
        <v>-9.1969934541480634E-3</v>
      </c>
      <c r="D529" s="7">
        <f t="shared" si="17"/>
        <v>-9.2395469086259396E-3</v>
      </c>
    </row>
    <row r="530" spans="1:4" x14ac:dyDescent="0.35">
      <c r="A530" s="2">
        <v>40595</v>
      </c>
      <c r="B530" s="17">
        <v>49.973667666666664</v>
      </c>
      <c r="C530" s="7">
        <f t="shared" si="16"/>
        <v>9.5129801107947057E-3</v>
      </c>
      <c r="D530" s="7">
        <f t="shared" si="17"/>
        <v>9.4680166482654649E-3</v>
      </c>
    </row>
    <row r="531" spans="1:4" x14ac:dyDescent="0.35">
      <c r="A531" s="2">
        <v>40596</v>
      </c>
      <c r="B531" s="17">
        <v>49.701998500000009</v>
      </c>
      <c r="C531" s="7">
        <f t="shared" si="16"/>
        <v>-5.4362463143337201E-3</v>
      </c>
      <c r="D531" s="7">
        <f t="shared" si="17"/>
        <v>-5.4510764726773964E-3</v>
      </c>
    </row>
    <row r="532" spans="1:4" x14ac:dyDescent="0.35">
      <c r="A532" s="2">
        <v>40597</v>
      </c>
      <c r="B532" s="17">
        <v>49.045165833333336</v>
      </c>
      <c r="C532" s="7">
        <f t="shared" si="16"/>
        <v>-1.3215417618804069E-2</v>
      </c>
      <c r="D532" s="7">
        <f t="shared" si="17"/>
        <v>-1.3303518302661299E-2</v>
      </c>
    </row>
    <row r="533" spans="1:4" x14ac:dyDescent="0.35">
      <c r="A533" s="2">
        <v>40598</v>
      </c>
      <c r="B533" s="17">
        <v>47.994165833333334</v>
      </c>
      <c r="C533" s="7">
        <f t="shared" si="16"/>
        <v>-2.1429227165252938E-2</v>
      </c>
      <c r="D533" s="7">
        <f t="shared" si="17"/>
        <v>-2.1662166877283173E-2</v>
      </c>
    </row>
    <row r="534" spans="1:4" x14ac:dyDescent="0.35">
      <c r="A534" s="2">
        <v>40599</v>
      </c>
      <c r="B534" s="17">
        <v>48.21099916666666</v>
      </c>
      <c r="C534" s="7">
        <f t="shared" si="16"/>
        <v>4.5179102411387166E-3</v>
      </c>
      <c r="D534" s="7">
        <f t="shared" si="17"/>
        <v>4.5077351200109028E-3</v>
      </c>
    </row>
    <row r="535" spans="1:4" x14ac:dyDescent="0.35">
      <c r="A535" s="2">
        <v>40602</v>
      </c>
      <c r="B535" s="17">
        <v>48.500332666666658</v>
      </c>
      <c r="C535" s="7">
        <f t="shared" si="16"/>
        <v>6.0014001991488411E-3</v>
      </c>
      <c r="D535" s="7">
        <f t="shared" si="17"/>
        <v>5.9834635246391876E-3</v>
      </c>
    </row>
    <row r="536" spans="1:4" x14ac:dyDescent="0.35">
      <c r="A536" s="2">
        <v>40603</v>
      </c>
      <c r="B536" s="17">
        <v>49.852082333333335</v>
      </c>
      <c r="C536" s="7">
        <f t="shared" si="16"/>
        <v>2.7870935978047604E-2</v>
      </c>
      <c r="D536" s="7">
        <f t="shared" si="17"/>
        <v>2.7489610491593819E-2</v>
      </c>
    </row>
    <row r="537" spans="1:4" x14ac:dyDescent="0.35">
      <c r="A537" s="2">
        <v>40605</v>
      </c>
      <c r="B537" s="17">
        <v>49.976833333333339</v>
      </c>
      <c r="C537" s="7">
        <f t="shared" si="16"/>
        <v>2.5024230515761081E-3</v>
      </c>
      <c r="D537" s="7">
        <f t="shared" si="17"/>
        <v>2.4992972047197526E-3</v>
      </c>
    </row>
    <row r="538" spans="1:4" x14ac:dyDescent="0.35">
      <c r="A538" s="2">
        <v>40606</v>
      </c>
      <c r="B538" s="17">
        <v>50.207750166666671</v>
      </c>
      <c r="C538" s="7">
        <f t="shared" si="16"/>
        <v>4.620477487902697E-3</v>
      </c>
      <c r="D538" s="7">
        <f t="shared" si="17"/>
        <v>4.6098358488402269E-3</v>
      </c>
    </row>
    <row r="539" spans="1:4" x14ac:dyDescent="0.35">
      <c r="A539" s="2">
        <v>40609</v>
      </c>
      <c r="B539" s="17">
        <v>49.552833333333332</v>
      </c>
      <c r="C539" s="7">
        <f t="shared" si="16"/>
        <v>-1.3044138228845453E-2</v>
      </c>
      <c r="D539" s="7">
        <f t="shared" si="17"/>
        <v>-1.3129960132036267E-2</v>
      </c>
    </row>
    <row r="540" spans="1:4" x14ac:dyDescent="0.35">
      <c r="A540" s="2">
        <v>40610</v>
      </c>
      <c r="B540" s="17">
        <v>49.9445835</v>
      </c>
      <c r="C540" s="7">
        <f t="shared" si="16"/>
        <v>7.9057067036193973E-3</v>
      </c>
      <c r="D540" s="7">
        <f t="shared" si="17"/>
        <v>7.8746203366910628E-3</v>
      </c>
    </row>
    <row r="541" spans="1:4" x14ac:dyDescent="0.35">
      <c r="A541" s="2">
        <v>40611</v>
      </c>
      <c r="B541" s="17">
        <v>50.072751666666669</v>
      </c>
      <c r="C541" s="7">
        <f t="shared" si="16"/>
        <v>2.5662075381341107E-3</v>
      </c>
      <c r="D541" s="7">
        <f t="shared" si="17"/>
        <v>2.5629204499355573E-3</v>
      </c>
    </row>
    <row r="542" spans="1:4" x14ac:dyDescent="0.35">
      <c r="A542" s="2">
        <v>40612</v>
      </c>
      <c r="B542" s="17">
        <v>49.896164999999996</v>
      </c>
      <c r="C542" s="7">
        <f t="shared" si="16"/>
        <v>-3.5266020098557085E-3</v>
      </c>
      <c r="D542" s="7">
        <f t="shared" si="17"/>
        <v>-3.5328351295267346E-3</v>
      </c>
    </row>
    <row r="543" spans="1:4" x14ac:dyDescent="0.35">
      <c r="A543" s="2">
        <v>40613</v>
      </c>
      <c r="B543" s="17">
        <v>49.489250166666665</v>
      </c>
      <c r="C543" s="7">
        <f t="shared" si="16"/>
        <v>-8.1552326382865643E-3</v>
      </c>
      <c r="D543" s="7">
        <f t="shared" si="17"/>
        <v>-8.1886684566447876E-3</v>
      </c>
    </row>
    <row r="544" spans="1:4" x14ac:dyDescent="0.35">
      <c r="A544" s="2">
        <v>40616</v>
      </c>
      <c r="B544" s="17">
        <v>50.051915666666673</v>
      </c>
      <c r="C544" s="7">
        <f t="shared" si="16"/>
        <v>1.1369448882436092E-2</v>
      </c>
      <c r="D544" s="7">
        <f t="shared" si="17"/>
        <v>1.1305302447017773E-2</v>
      </c>
    </row>
    <row r="545" spans="1:4" x14ac:dyDescent="0.35">
      <c r="A545" s="2">
        <v>40617</v>
      </c>
      <c r="B545" s="17">
        <v>49.468082666666668</v>
      </c>
      <c r="C545" s="7">
        <f t="shared" si="16"/>
        <v>-1.1664548543719852E-2</v>
      </c>
      <c r="D545" s="7">
        <f t="shared" si="17"/>
        <v>-1.1733113094632763E-2</v>
      </c>
    </row>
    <row r="546" spans="1:4" x14ac:dyDescent="0.35">
      <c r="A546" s="2">
        <v>40618</v>
      </c>
      <c r="B546" s="17">
        <v>49.789085</v>
      </c>
      <c r="C546" s="7">
        <f t="shared" si="16"/>
        <v>6.4890797465581816E-3</v>
      </c>
      <c r="D546" s="7">
        <f t="shared" si="17"/>
        <v>6.4681163086546256E-3</v>
      </c>
    </row>
    <row r="547" spans="1:4" x14ac:dyDescent="0.35">
      <c r="A547" s="2">
        <v>40619</v>
      </c>
      <c r="B547" s="17">
        <v>49.360250999999998</v>
      </c>
      <c r="C547" s="7">
        <f t="shared" si="16"/>
        <v>-8.6130122696571332E-3</v>
      </c>
      <c r="D547" s="7">
        <f t="shared" si="17"/>
        <v>-8.650318627711151E-3</v>
      </c>
    </row>
    <row r="548" spans="1:4" x14ac:dyDescent="0.35">
      <c r="A548" s="2">
        <v>40620</v>
      </c>
      <c r="B548" s="17">
        <v>48.923083499999997</v>
      </c>
      <c r="C548" s="7">
        <f t="shared" si="16"/>
        <v>-8.8566709273824613E-3</v>
      </c>
      <c r="D548" s="7">
        <f t="shared" si="17"/>
        <v>-8.8961243608056684E-3</v>
      </c>
    </row>
    <row r="549" spans="1:4" x14ac:dyDescent="0.35">
      <c r="A549" s="2">
        <v>40623</v>
      </c>
      <c r="B549" s="17">
        <v>48.846584333333332</v>
      </c>
      <c r="C549" s="7">
        <f t="shared" si="16"/>
        <v>-1.5636620015307206E-3</v>
      </c>
      <c r="D549" s="7">
        <f t="shared" si="17"/>
        <v>-1.5648857968590946E-3</v>
      </c>
    </row>
    <row r="550" spans="1:4" x14ac:dyDescent="0.35">
      <c r="A550" s="2">
        <v>40624</v>
      </c>
      <c r="B550" s="17">
        <v>49.232831666666669</v>
      </c>
      <c r="C550" s="7">
        <f t="shared" si="16"/>
        <v>7.9073560332806811E-3</v>
      </c>
      <c r="D550" s="7">
        <f t="shared" si="17"/>
        <v>7.8762567281711604E-3</v>
      </c>
    </row>
    <row r="551" spans="1:4" x14ac:dyDescent="0.35">
      <c r="A551" s="2">
        <v>40625</v>
      </c>
      <c r="B551" s="17">
        <v>49.538334166666665</v>
      </c>
      <c r="C551" s="7">
        <f t="shared" si="16"/>
        <v>6.2052595728885884E-3</v>
      </c>
      <c r="D551" s="7">
        <f t="shared" si="17"/>
        <v>6.1860862258886762E-3</v>
      </c>
    </row>
    <row r="552" spans="1:4" x14ac:dyDescent="0.35">
      <c r="A552" s="2">
        <v>40626</v>
      </c>
      <c r="B552" s="17">
        <v>50.052001499999996</v>
      </c>
      <c r="C552" s="7">
        <f t="shared" si="16"/>
        <v>1.0369087737289456E-2</v>
      </c>
      <c r="D552" s="7">
        <f t="shared" si="17"/>
        <v>1.0315697501901422E-2</v>
      </c>
    </row>
    <row r="553" spans="1:4" x14ac:dyDescent="0.35">
      <c r="A553" s="2">
        <v>40627</v>
      </c>
      <c r="B553" s="17">
        <v>50.606332499999994</v>
      </c>
      <c r="C553" s="7">
        <f t="shared" si="16"/>
        <v>1.10751015621223E-2</v>
      </c>
      <c r="D553" s="7">
        <f t="shared" si="17"/>
        <v>1.1014221712737804E-2</v>
      </c>
    </row>
    <row r="554" spans="1:4" x14ac:dyDescent="0.35">
      <c r="A554" s="2">
        <v>40630</v>
      </c>
      <c r="B554" s="17">
        <v>51.362835166666663</v>
      </c>
      <c r="C554" s="7">
        <f t="shared" si="16"/>
        <v>1.494877477372362E-2</v>
      </c>
      <c r="D554" s="7">
        <f t="shared" si="17"/>
        <v>1.4838143016959737E-2</v>
      </c>
    </row>
    <row r="555" spans="1:4" x14ac:dyDescent="0.35">
      <c r="A555" s="2">
        <v>40631</v>
      </c>
      <c r="B555" s="17">
        <v>51.555166666666665</v>
      </c>
      <c r="C555" s="7">
        <f t="shared" si="16"/>
        <v>3.7445654893447258E-3</v>
      </c>
      <c r="D555" s="7">
        <f t="shared" si="17"/>
        <v>3.7375720568002535E-3</v>
      </c>
    </row>
    <row r="556" spans="1:4" x14ac:dyDescent="0.35">
      <c r="A556" s="2">
        <v>40632</v>
      </c>
      <c r="B556" s="17">
        <v>52.169082499999995</v>
      </c>
      <c r="C556" s="7">
        <f t="shared" si="16"/>
        <v>1.1907940038340741E-2</v>
      </c>
      <c r="D556" s="7">
        <f t="shared" si="17"/>
        <v>1.1837598385842529E-2</v>
      </c>
    </row>
    <row r="557" spans="1:4" x14ac:dyDescent="0.35">
      <c r="A557" s="2">
        <v>40633</v>
      </c>
      <c r="B557" s="17">
        <v>52.067999166666667</v>
      </c>
      <c r="C557" s="7">
        <f t="shared" si="16"/>
        <v>-1.9376099499800116E-3</v>
      </c>
      <c r="D557" s="7">
        <f t="shared" si="17"/>
        <v>-1.9394895444788673E-3</v>
      </c>
    </row>
    <row r="558" spans="1:4" x14ac:dyDescent="0.35">
      <c r="A558" s="2">
        <v>40634</v>
      </c>
      <c r="B558" s="17">
        <v>52.521499333333331</v>
      </c>
      <c r="C558" s="7">
        <f t="shared" si="16"/>
        <v>8.7097674949067391E-3</v>
      </c>
      <c r="D558" s="7">
        <f t="shared" si="17"/>
        <v>8.6720562823967562E-3</v>
      </c>
    </row>
    <row r="559" spans="1:4" x14ac:dyDescent="0.35">
      <c r="A559" s="2">
        <v>40637</v>
      </c>
      <c r="B559" s="17">
        <v>53.016416</v>
      </c>
      <c r="C559" s="7">
        <f t="shared" si="16"/>
        <v>9.4231252524918738E-3</v>
      </c>
      <c r="D559" s="7">
        <f t="shared" si="17"/>
        <v>9.3790045610342432E-3</v>
      </c>
    </row>
    <row r="560" spans="1:4" x14ac:dyDescent="0.35">
      <c r="A560" s="2">
        <v>40638</v>
      </c>
      <c r="B560" s="17">
        <v>52.865585000000003</v>
      </c>
      <c r="C560" s="7">
        <f t="shared" si="16"/>
        <v>-2.844986730147821E-3</v>
      </c>
      <c r="D560" s="7">
        <f t="shared" si="17"/>
        <v>-2.8490413970367889E-3</v>
      </c>
    </row>
    <row r="561" spans="1:4" x14ac:dyDescent="0.35">
      <c r="A561" s="2">
        <v>40639</v>
      </c>
      <c r="B561" s="17">
        <v>52.766416833333331</v>
      </c>
      <c r="C561" s="7">
        <f t="shared" si="16"/>
        <v>-1.8758549000578006E-3</v>
      </c>
      <c r="D561" s="7">
        <f t="shared" si="17"/>
        <v>-1.8776165192337935E-3</v>
      </c>
    </row>
    <row r="562" spans="1:4" x14ac:dyDescent="0.35">
      <c r="A562" s="2">
        <v>40640</v>
      </c>
      <c r="B562" s="17">
        <v>52.664749833333332</v>
      </c>
      <c r="C562" s="7">
        <f t="shared" si="16"/>
        <v>-1.9267368546384697E-3</v>
      </c>
      <c r="D562" s="7">
        <f t="shared" si="17"/>
        <v>-1.9285953997605354E-3</v>
      </c>
    </row>
    <row r="563" spans="1:4" x14ac:dyDescent="0.35">
      <c r="A563" s="2">
        <v>40641</v>
      </c>
      <c r="B563" s="17">
        <v>52.508084333333343</v>
      </c>
      <c r="C563" s="7">
        <f t="shared" si="16"/>
        <v>-2.9747696608411378E-3</v>
      </c>
      <c r="D563" s="7">
        <f t="shared" si="17"/>
        <v>-2.9792030825639415E-3</v>
      </c>
    </row>
    <row r="564" spans="1:4" x14ac:dyDescent="0.35">
      <c r="A564" s="2">
        <v>40644</v>
      </c>
      <c r="B564" s="17">
        <v>52.159084166666659</v>
      </c>
      <c r="C564" s="7">
        <f t="shared" si="16"/>
        <v>-6.6465987304193241E-3</v>
      </c>
      <c r="D564" s="7">
        <f t="shared" si="17"/>
        <v>-6.6687857344835955E-3</v>
      </c>
    </row>
    <row r="565" spans="1:4" x14ac:dyDescent="0.35">
      <c r="A565" s="2">
        <v>40646</v>
      </c>
      <c r="B565" s="17">
        <v>52.880167499999992</v>
      </c>
      <c r="C565" s="7">
        <f t="shared" si="16"/>
        <v>1.3824693145094673E-2</v>
      </c>
      <c r="D565" s="7">
        <f t="shared" si="17"/>
        <v>1.3730003777727706E-2</v>
      </c>
    </row>
    <row r="566" spans="1:4" x14ac:dyDescent="0.35">
      <c r="A566" s="2">
        <v>40648</v>
      </c>
      <c r="B566" s="17">
        <v>52.334916499999999</v>
      </c>
      <c r="C566" s="7">
        <f t="shared" si="16"/>
        <v>-1.0311067944328909E-2</v>
      </c>
      <c r="D566" s="7">
        <f t="shared" si="17"/>
        <v>-1.0364595272597477E-2</v>
      </c>
    </row>
    <row r="567" spans="1:4" x14ac:dyDescent="0.35">
      <c r="A567" s="2">
        <v>40651</v>
      </c>
      <c r="B567" s="17">
        <v>51.614668166666668</v>
      </c>
      <c r="C567" s="7">
        <f t="shared" si="16"/>
        <v>-1.3762290675161973E-2</v>
      </c>
      <c r="D567" s="7">
        <f t="shared" si="17"/>
        <v>-1.3857868927752204E-2</v>
      </c>
    </row>
    <row r="568" spans="1:4" x14ac:dyDescent="0.35">
      <c r="A568" s="2">
        <v>40652</v>
      </c>
      <c r="B568" s="17">
        <v>51.694749999999999</v>
      </c>
      <c r="C568" s="7">
        <f t="shared" si="16"/>
        <v>1.5515324650493215E-3</v>
      </c>
      <c r="D568" s="7">
        <f t="shared" si="17"/>
        <v>1.5503300820842725E-3</v>
      </c>
    </row>
    <row r="569" spans="1:4" x14ac:dyDescent="0.35">
      <c r="A569" s="2">
        <v>40653</v>
      </c>
      <c r="B569" s="17">
        <v>52.831834166666667</v>
      </c>
      <c r="C569" s="7">
        <f t="shared" si="16"/>
        <v>2.1996124687065279E-2</v>
      </c>
      <c r="D569" s="7">
        <f t="shared" si="17"/>
        <v>2.1757699882998249E-2</v>
      </c>
    </row>
    <row r="570" spans="1:4" x14ac:dyDescent="0.35">
      <c r="A570" s="2">
        <v>40654</v>
      </c>
      <c r="B570" s="17">
        <v>53.090666499999998</v>
      </c>
      <c r="C570" s="7">
        <f t="shared" si="16"/>
        <v>4.899173716301458E-3</v>
      </c>
      <c r="D570" s="7">
        <f t="shared" si="17"/>
        <v>4.8872118177869517E-3</v>
      </c>
    </row>
    <row r="571" spans="1:4" x14ac:dyDescent="0.35">
      <c r="A571" s="2">
        <v>40658</v>
      </c>
      <c r="B571" s="17">
        <v>53.170333499999998</v>
      </c>
      <c r="C571" s="7">
        <f t="shared" si="16"/>
        <v>1.5005839114866E-3</v>
      </c>
      <c r="D571" s="7">
        <f t="shared" si="17"/>
        <v>1.4994591604970964E-3</v>
      </c>
    </row>
    <row r="572" spans="1:4" x14ac:dyDescent="0.35">
      <c r="A572" s="2">
        <v>40659</v>
      </c>
      <c r="B572" s="17">
        <v>52.905333166666665</v>
      </c>
      <c r="C572" s="7">
        <f t="shared" si="16"/>
        <v>-4.9839885494292243E-3</v>
      </c>
      <c r="D572" s="7">
        <f t="shared" si="17"/>
        <v>-4.9964500428960612E-3</v>
      </c>
    </row>
    <row r="573" spans="1:4" x14ac:dyDescent="0.35">
      <c r="A573" s="2">
        <v>40660</v>
      </c>
      <c r="B573" s="17">
        <v>52.983667666666662</v>
      </c>
      <c r="C573" s="7">
        <f t="shared" si="16"/>
        <v>1.4806541290123092E-3</v>
      </c>
      <c r="D573" s="7">
        <f t="shared" si="17"/>
        <v>1.4795590415177529E-3</v>
      </c>
    </row>
    <row r="574" spans="1:4" x14ac:dyDescent="0.35">
      <c r="A574" s="2">
        <v>40661</v>
      </c>
      <c r="B574" s="17">
        <v>52.351250666666665</v>
      </c>
      <c r="C574" s="7">
        <f t="shared" si="16"/>
        <v>-1.1936074414075829E-2</v>
      </c>
      <c r="D574" s="7">
        <f t="shared" si="17"/>
        <v>-1.200788131730901E-2</v>
      </c>
    </row>
    <row r="575" spans="1:4" x14ac:dyDescent="0.35">
      <c r="A575" s="2">
        <v>40662</v>
      </c>
      <c r="B575" s="17">
        <v>51.887666666666661</v>
      </c>
      <c r="C575" s="7">
        <f t="shared" si="16"/>
        <v>-8.8552612229220312E-3</v>
      </c>
      <c r="D575" s="7">
        <f t="shared" si="17"/>
        <v>-8.8947020605023575E-3</v>
      </c>
    </row>
    <row r="576" spans="1:4" x14ac:dyDescent="0.35">
      <c r="A576" s="2">
        <v>40665</v>
      </c>
      <c r="B576" s="17">
        <v>51.700332499999995</v>
      </c>
      <c r="C576" s="7">
        <f t="shared" si="16"/>
        <v>-3.6103794736064348E-3</v>
      </c>
      <c r="D576" s="7">
        <f t="shared" si="17"/>
        <v>-3.6169126230842785E-3</v>
      </c>
    </row>
    <row r="577" spans="1:4" x14ac:dyDescent="0.35">
      <c r="A577" s="2">
        <v>40666</v>
      </c>
      <c r="B577" s="17">
        <v>50.804668333333332</v>
      </c>
      <c r="C577" s="7">
        <f t="shared" si="16"/>
        <v>-1.7324147125488271E-2</v>
      </c>
      <c r="D577" s="7">
        <f t="shared" si="17"/>
        <v>-1.7475966140638288E-2</v>
      </c>
    </row>
    <row r="578" spans="1:4" x14ac:dyDescent="0.35">
      <c r="A578" s="2">
        <v>40667</v>
      </c>
      <c r="B578" s="17">
        <v>50.497834166666671</v>
      </c>
      <c r="C578" s="7">
        <f t="shared" si="16"/>
        <v>-6.0394876441963686E-3</v>
      </c>
      <c r="D578" s="7">
        <f t="shared" si="17"/>
        <v>-6.0577991148589305E-3</v>
      </c>
    </row>
    <row r="579" spans="1:4" x14ac:dyDescent="0.35">
      <c r="A579" s="2">
        <v>40668</v>
      </c>
      <c r="B579" s="17">
        <v>49.906999333333331</v>
      </c>
      <c r="C579" s="7">
        <f t="shared" si="16"/>
        <v>-1.1700201465736247E-2</v>
      </c>
      <c r="D579" s="7">
        <f t="shared" si="17"/>
        <v>-1.1769187450810126E-2</v>
      </c>
    </row>
    <row r="580" spans="1:4" x14ac:dyDescent="0.35">
      <c r="A580" s="2">
        <v>40669</v>
      </c>
      <c r="B580" s="17">
        <v>50.636749166666668</v>
      </c>
      <c r="C580" s="7">
        <f t="shared" ref="C580:C643" si="18">(B580-B579)/B579</f>
        <v>1.4622194142734806E-2</v>
      </c>
      <c r="D580" s="7">
        <f t="shared" ref="D580:D643" si="19">LN(B580)-LN(B579)</f>
        <v>1.4516320682280259E-2</v>
      </c>
    </row>
    <row r="581" spans="1:4" x14ac:dyDescent="0.35">
      <c r="A581" s="2">
        <v>40672</v>
      </c>
      <c r="B581" s="17">
        <v>50.575249999999997</v>
      </c>
      <c r="C581" s="7">
        <f t="shared" si="18"/>
        <v>-1.2145164861245672E-3</v>
      </c>
      <c r="D581" s="7">
        <f t="shared" si="19"/>
        <v>-1.2152546089740923E-3</v>
      </c>
    </row>
    <row r="582" spans="1:4" x14ac:dyDescent="0.35">
      <c r="A582" s="2">
        <v>40673</v>
      </c>
      <c r="B582" s="17">
        <v>50.274833999999991</v>
      </c>
      <c r="C582" s="7">
        <f t="shared" si="18"/>
        <v>-5.9399805240706784E-3</v>
      </c>
      <c r="D582" s="7">
        <f t="shared" si="19"/>
        <v>-5.9576923819402161E-3</v>
      </c>
    </row>
    <row r="583" spans="1:4" x14ac:dyDescent="0.35">
      <c r="A583" s="2">
        <v>40674</v>
      </c>
      <c r="B583" s="17">
        <v>50.491334333333334</v>
      </c>
      <c r="C583" s="7">
        <f t="shared" si="18"/>
        <v>4.3063361150698799E-3</v>
      </c>
      <c r="D583" s="7">
        <f t="shared" si="19"/>
        <v>4.2970903836829777E-3</v>
      </c>
    </row>
    <row r="584" spans="1:4" x14ac:dyDescent="0.35">
      <c r="A584" s="2">
        <v>40675</v>
      </c>
      <c r="B584" s="17">
        <v>49.843750166666673</v>
      </c>
      <c r="C584" s="7">
        <f t="shared" si="18"/>
        <v>-1.282564969250851E-2</v>
      </c>
      <c r="D584" s="7">
        <f t="shared" si="19"/>
        <v>-1.2908608434065272E-2</v>
      </c>
    </row>
    <row r="585" spans="1:4" x14ac:dyDescent="0.35">
      <c r="A585" s="2">
        <v>40676</v>
      </c>
      <c r="B585" s="17">
        <v>50.440165166666667</v>
      </c>
      <c r="C585" s="7">
        <f t="shared" si="18"/>
        <v>1.1965692749957839E-2</v>
      </c>
      <c r="D585" s="7">
        <f t="shared" si="19"/>
        <v>1.1894669845935013E-2</v>
      </c>
    </row>
    <row r="586" spans="1:4" x14ac:dyDescent="0.35">
      <c r="A586" s="2">
        <v>40679</v>
      </c>
      <c r="B586" s="17">
        <v>50.160749166666662</v>
      </c>
      <c r="C586" s="7">
        <f t="shared" si="18"/>
        <v>-5.5395536290721061E-3</v>
      </c>
      <c r="D586" s="7">
        <f t="shared" si="19"/>
        <v>-5.5549538561985301E-3</v>
      </c>
    </row>
    <row r="587" spans="1:4" x14ac:dyDescent="0.35">
      <c r="A587" s="2">
        <v>40680</v>
      </c>
      <c r="B587" s="17">
        <v>49.493917333333336</v>
      </c>
      <c r="C587" s="7">
        <f t="shared" si="18"/>
        <v>-1.3293897009346424E-2</v>
      </c>
      <c r="D587" s="7">
        <f t="shared" si="19"/>
        <v>-1.3383051883606001E-2</v>
      </c>
    </row>
    <row r="588" spans="1:4" x14ac:dyDescent="0.35">
      <c r="A588" s="2">
        <v>40681</v>
      </c>
      <c r="B588" s="17">
        <v>49.502835000000005</v>
      </c>
      <c r="C588" s="7">
        <f t="shared" si="18"/>
        <v>1.8017702269573478E-4</v>
      </c>
      <c r="D588" s="7">
        <f t="shared" si="19"/>
        <v>1.801607927656157E-4</v>
      </c>
    </row>
    <row r="589" spans="1:4" x14ac:dyDescent="0.35">
      <c r="A589" s="2">
        <v>40682</v>
      </c>
      <c r="B589" s="17">
        <v>49.777501666666666</v>
      </c>
      <c r="C589" s="7">
        <f t="shared" si="18"/>
        <v>5.5485037708781987E-3</v>
      </c>
      <c r="D589" s="7">
        <f t="shared" si="19"/>
        <v>5.5331675264844726E-3</v>
      </c>
    </row>
    <row r="590" spans="1:4" x14ac:dyDescent="0.35">
      <c r="A590" s="2">
        <v>40683</v>
      </c>
      <c r="B590" s="17">
        <v>50.05916666666667</v>
      </c>
      <c r="C590" s="7">
        <f t="shared" si="18"/>
        <v>5.6584800475958765E-3</v>
      </c>
      <c r="D590" s="7">
        <f t="shared" si="19"/>
        <v>5.642530986050609E-3</v>
      </c>
    </row>
    <row r="591" spans="1:4" x14ac:dyDescent="0.35">
      <c r="A591" s="2">
        <v>40686</v>
      </c>
      <c r="B591" s="17">
        <v>49.267165999999996</v>
      </c>
      <c r="C591" s="7">
        <f t="shared" si="18"/>
        <v>-1.5821291471758557E-2</v>
      </c>
      <c r="D591" s="7">
        <f t="shared" si="19"/>
        <v>-1.5947784061805415E-2</v>
      </c>
    </row>
    <row r="592" spans="1:4" x14ac:dyDescent="0.35">
      <c r="A592" s="2">
        <v>40687</v>
      </c>
      <c r="B592" s="17">
        <v>49.394582499999991</v>
      </c>
      <c r="C592" s="7">
        <f t="shared" si="18"/>
        <v>2.586235628004164E-3</v>
      </c>
      <c r="D592" s="7">
        <f t="shared" si="19"/>
        <v>2.5828970755923386E-3</v>
      </c>
    </row>
    <row r="593" spans="1:4" x14ac:dyDescent="0.35">
      <c r="A593" s="2">
        <v>40688</v>
      </c>
      <c r="B593" s="17">
        <v>49.021915666666672</v>
      </c>
      <c r="C593" s="7">
        <f t="shared" si="18"/>
        <v>-7.5446904189000784E-3</v>
      </c>
      <c r="D593" s="7">
        <f t="shared" si="19"/>
        <v>-7.5732955644625122E-3</v>
      </c>
    </row>
    <row r="594" spans="1:4" x14ac:dyDescent="0.35">
      <c r="A594" s="2">
        <v>40689</v>
      </c>
      <c r="B594" s="17">
        <v>49.551331833333329</v>
      </c>
      <c r="C594" s="7">
        <f t="shared" si="18"/>
        <v>1.07995813600292E-2</v>
      </c>
      <c r="D594" s="7">
        <f t="shared" si="19"/>
        <v>1.0741682364848515E-2</v>
      </c>
    </row>
    <row r="595" spans="1:4" x14ac:dyDescent="0.35">
      <c r="A595" s="2">
        <v>40690</v>
      </c>
      <c r="B595" s="17">
        <v>50.210000166666667</v>
      </c>
      <c r="C595" s="7">
        <f t="shared" si="18"/>
        <v>1.3292646412588453E-2</v>
      </c>
      <c r="D595" s="7">
        <f t="shared" si="19"/>
        <v>1.3205074377400372E-2</v>
      </c>
    </row>
    <row r="596" spans="1:4" x14ac:dyDescent="0.35">
      <c r="A596" s="2">
        <v>40693</v>
      </c>
      <c r="B596" s="17">
        <v>50.065750166666675</v>
      </c>
      <c r="C596" s="7">
        <f t="shared" si="18"/>
        <v>-2.8729336690135462E-3</v>
      </c>
      <c r="D596" s="7">
        <f t="shared" si="19"/>
        <v>-2.8770684641736821E-3</v>
      </c>
    </row>
    <row r="597" spans="1:4" x14ac:dyDescent="0.35">
      <c r="A597" s="2">
        <v>40694</v>
      </c>
      <c r="B597" s="17">
        <v>50.542416499999995</v>
      </c>
      <c r="C597" s="7">
        <f t="shared" si="18"/>
        <v>9.5208067740225333E-3</v>
      </c>
      <c r="D597" s="7">
        <f t="shared" si="19"/>
        <v>9.4757695281613152E-3</v>
      </c>
    </row>
    <row r="598" spans="1:4" x14ac:dyDescent="0.35">
      <c r="A598" s="2">
        <v>40695</v>
      </c>
      <c r="B598" s="17">
        <v>50.572333166666667</v>
      </c>
      <c r="C598" s="7">
        <f t="shared" si="18"/>
        <v>5.9191207580413466E-4</v>
      </c>
      <c r="D598" s="7">
        <f t="shared" si="19"/>
        <v>5.9173696494818628E-4</v>
      </c>
    </row>
    <row r="599" spans="1:4" x14ac:dyDescent="0.35">
      <c r="A599" s="2">
        <v>40696</v>
      </c>
      <c r="B599" s="17">
        <v>50.610249166666669</v>
      </c>
      <c r="C599" s="7">
        <f t="shared" si="18"/>
        <v>7.4973800150857962E-4</v>
      </c>
      <c r="D599" s="7">
        <f t="shared" si="19"/>
        <v>7.4945708837192981E-4</v>
      </c>
    </row>
    <row r="600" spans="1:4" x14ac:dyDescent="0.35">
      <c r="A600" s="2">
        <v>40697</v>
      </c>
      <c r="B600" s="17">
        <v>50.226500833333333</v>
      </c>
      <c r="C600" s="7">
        <f t="shared" si="18"/>
        <v>-7.5824233164630238E-3</v>
      </c>
      <c r="D600" s="7">
        <f t="shared" si="19"/>
        <v>-7.611316031998161E-3</v>
      </c>
    </row>
    <row r="601" spans="1:4" x14ac:dyDescent="0.35">
      <c r="A601" s="2">
        <v>40700</v>
      </c>
      <c r="B601" s="17">
        <v>50.411834333333339</v>
      </c>
      <c r="C601" s="7">
        <f t="shared" si="18"/>
        <v>3.6899544448656344E-3</v>
      </c>
      <c r="D601" s="7">
        <f t="shared" si="19"/>
        <v>3.6831632639349188E-3</v>
      </c>
    </row>
    <row r="602" spans="1:4" x14ac:dyDescent="0.35">
      <c r="A602" s="2">
        <v>40701</v>
      </c>
      <c r="B602" s="17">
        <v>50.613418166666662</v>
      </c>
      <c r="C602" s="7">
        <f t="shared" si="18"/>
        <v>3.998740295788685E-3</v>
      </c>
      <c r="D602" s="7">
        <f t="shared" si="19"/>
        <v>3.9907665832807915E-3</v>
      </c>
    </row>
    <row r="603" spans="1:4" x14ac:dyDescent="0.35">
      <c r="A603" s="2">
        <v>40702</v>
      </c>
      <c r="B603" s="17">
        <v>50.276332499999995</v>
      </c>
      <c r="C603" s="7">
        <f t="shared" si="18"/>
        <v>-6.6600059604088758E-3</v>
      </c>
      <c r="D603" s="7">
        <f t="shared" si="19"/>
        <v>-6.6822827642933902E-3</v>
      </c>
    </row>
    <row r="604" spans="1:4" x14ac:dyDescent="0.35">
      <c r="A604" s="2">
        <v>40703</v>
      </c>
      <c r="B604" s="17">
        <v>50.481166833333326</v>
      </c>
      <c r="C604" s="7">
        <f t="shared" si="18"/>
        <v>4.0741701541839931E-3</v>
      </c>
      <c r="D604" s="7">
        <f t="shared" si="19"/>
        <v>4.0658931965009693E-3</v>
      </c>
    </row>
    <row r="605" spans="1:4" x14ac:dyDescent="0.35">
      <c r="A605" s="2">
        <v>40704</v>
      </c>
      <c r="B605" s="17">
        <v>50.181250666666664</v>
      </c>
      <c r="C605" s="7">
        <f t="shared" si="18"/>
        <v>-5.9411496500636363E-3</v>
      </c>
      <c r="D605" s="7">
        <f t="shared" si="19"/>
        <v>-5.9588684947073922E-3</v>
      </c>
    </row>
    <row r="606" spans="1:4" x14ac:dyDescent="0.35">
      <c r="A606" s="2">
        <v>40707</v>
      </c>
      <c r="B606" s="17">
        <v>50.354748333333326</v>
      </c>
      <c r="C606" s="7">
        <f t="shared" si="18"/>
        <v>3.4574201392296089E-3</v>
      </c>
      <c r="D606" s="7">
        <f t="shared" si="19"/>
        <v>3.4514570029791081E-3</v>
      </c>
    </row>
    <row r="607" spans="1:4" x14ac:dyDescent="0.35">
      <c r="A607" s="2">
        <v>40708</v>
      </c>
      <c r="B607" s="17">
        <v>50.138748500000005</v>
      </c>
      <c r="C607" s="7">
        <f t="shared" si="18"/>
        <v>-4.2895623646744601E-3</v>
      </c>
      <c r="D607" s="7">
        <f t="shared" si="19"/>
        <v>-4.2987889320591499E-3</v>
      </c>
    </row>
    <row r="608" spans="1:4" x14ac:dyDescent="0.35">
      <c r="A608" s="2">
        <v>40709</v>
      </c>
      <c r="B608" s="17">
        <v>49.531500833333332</v>
      </c>
      <c r="C608" s="7">
        <f t="shared" si="18"/>
        <v>-1.2111344715089428E-2</v>
      </c>
      <c r="D608" s="7">
        <f t="shared" si="19"/>
        <v>-1.2185284665112039E-2</v>
      </c>
    </row>
    <row r="609" spans="1:4" x14ac:dyDescent="0.35">
      <c r="A609" s="2">
        <v>40710</v>
      </c>
      <c r="B609" s="17">
        <v>49.11983433333333</v>
      </c>
      <c r="C609" s="7">
        <f t="shared" si="18"/>
        <v>-8.3112058603918258E-3</v>
      </c>
      <c r="D609" s="7">
        <f t="shared" si="19"/>
        <v>-8.3459365013651698E-3</v>
      </c>
    </row>
    <row r="610" spans="1:4" x14ac:dyDescent="0.35">
      <c r="A610" s="2">
        <v>40711</v>
      </c>
      <c r="B610" s="17">
        <v>49.238250166666674</v>
      </c>
      <c r="C610" s="7">
        <f t="shared" si="18"/>
        <v>2.4107539233491635E-3</v>
      </c>
      <c r="D610" s="7">
        <f t="shared" si="19"/>
        <v>2.4078527179023368E-3</v>
      </c>
    </row>
    <row r="611" spans="1:4" x14ac:dyDescent="0.35">
      <c r="A611" s="2">
        <v>40714</v>
      </c>
      <c r="B611" s="17">
        <v>48.410750166666666</v>
      </c>
      <c r="C611" s="7">
        <f t="shared" si="18"/>
        <v>-1.680603996281348E-2</v>
      </c>
      <c r="D611" s="7">
        <f t="shared" si="19"/>
        <v>-1.6948863917217505E-2</v>
      </c>
    </row>
    <row r="612" spans="1:4" x14ac:dyDescent="0.35">
      <c r="A612" s="2">
        <v>40715</v>
      </c>
      <c r="B612" s="17">
        <v>48.582164999999996</v>
      </c>
      <c r="C612" s="7">
        <f t="shared" si="18"/>
        <v>3.5408423282677808E-3</v>
      </c>
      <c r="D612" s="7">
        <f t="shared" si="19"/>
        <v>3.5345883047304127E-3</v>
      </c>
    </row>
    <row r="613" spans="1:4" x14ac:dyDescent="0.35">
      <c r="A613" s="2">
        <v>40716</v>
      </c>
      <c r="B613" s="17">
        <v>48.57191516666667</v>
      </c>
      <c r="C613" s="7">
        <f t="shared" si="18"/>
        <v>-2.109793446489232E-4</v>
      </c>
      <c r="D613" s="7">
        <f t="shared" si="19"/>
        <v>-2.1100160392162337E-4</v>
      </c>
    </row>
    <row r="614" spans="1:4" x14ac:dyDescent="0.35">
      <c r="A614" s="2">
        <v>40717</v>
      </c>
      <c r="B614" s="17">
        <v>48.829501666666665</v>
      </c>
      <c r="C614" s="7">
        <f t="shared" si="18"/>
        <v>5.3031983424192486E-3</v>
      </c>
      <c r="D614" s="7">
        <f t="shared" si="19"/>
        <v>5.2891859047483614E-3</v>
      </c>
    </row>
    <row r="615" spans="1:4" x14ac:dyDescent="0.35">
      <c r="A615" s="2">
        <v>40718</v>
      </c>
      <c r="B615" s="17">
        <v>49.960332500000007</v>
      </c>
      <c r="C615" s="7">
        <f t="shared" si="18"/>
        <v>2.3158762525428356E-2</v>
      </c>
      <c r="D615" s="7">
        <f t="shared" si="19"/>
        <v>2.2894668012773955E-2</v>
      </c>
    </row>
    <row r="616" spans="1:4" x14ac:dyDescent="0.35">
      <c r="A616" s="2">
        <v>40721</v>
      </c>
      <c r="B616" s="17">
        <v>50.225748999999993</v>
      </c>
      <c r="C616" s="7">
        <f t="shared" si="18"/>
        <v>5.3125447073432983E-3</v>
      </c>
      <c r="D616" s="7">
        <f t="shared" si="19"/>
        <v>5.2984829222979535E-3</v>
      </c>
    </row>
    <row r="617" spans="1:4" x14ac:dyDescent="0.35">
      <c r="A617" s="2">
        <v>40722</v>
      </c>
      <c r="B617" s="17">
        <v>50.593834166666667</v>
      </c>
      <c r="C617" s="7">
        <f t="shared" si="18"/>
        <v>7.328614784155316E-3</v>
      </c>
      <c r="D617" s="7">
        <f t="shared" si="19"/>
        <v>7.3018909730775405E-3</v>
      </c>
    </row>
    <row r="618" spans="1:4" x14ac:dyDescent="0.35">
      <c r="A618" s="2">
        <v>40723</v>
      </c>
      <c r="B618" s="17">
        <v>50.828000000000003</v>
      </c>
      <c r="C618" s="7">
        <f t="shared" si="18"/>
        <v>4.628347251998028E-3</v>
      </c>
      <c r="D618" s="7">
        <f t="shared" si="19"/>
        <v>4.6176693874224739E-3</v>
      </c>
    </row>
    <row r="619" spans="1:4" x14ac:dyDescent="0.35">
      <c r="A619" s="2">
        <v>40724</v>
      </c>
      <c r="B619" s="17">
        <v>51.051249166666672</v>
      </c>
      <c r="C619" s="7">
        <f t="shared" si="18"/>
        <v>4.3922477112353217E-3</v>
      </c>
      <c r="D619" s="7">
        <f t="shared" si="19"/>
        <v>4.3826299433855631E-3</v>
      </c>
    </row>
    <row r="620" spans="1:4" x14ac:dyDescent="0.35">
      <c r="A620" s="2">
        <v>40725</v>
      </c>
      <c r="B620" s="17">
        <v>51.109164833333331</v>
      </c>
      <c r="C620" s="7">
        <f t="shared" si="18"/>
        <v>1.134461303338186E-3</v>
      </c>
      <c r="D620" s="7">
        <f t="shared" si="19"/>
        <v>1.1338182883848802E-3</v>
      </c>
    </row>
    <row r="621" spans="1:4" x14ac:dyDescent="0.35">
      <c r="A621" s="2">
        <v>40728</v>
      </c>
      <c r="B621" s="17">
        <v>51.194831833333325</v>
      </c>
      <c r="C621" s="7">
        <f t="shared" si="18"/>
        <v>1.6761573052377842E-3</v>
      </c>
      <c r="D621" s="7">
        <f t="shared" si="19"/>
        <v>1.674754121334221E-3</v>
      </c>
    </row>
    <row r="622" spans="1:4" x14ac:dyDescent="0.35">
      <c r="A622" s="2">
        <v>40729</v>
      </c>
      <c r="B622" s="17">
        <v>51.215250833333336</v>
      </c>
      <c r="C622" s="7">
        <f t="shared" si="18"/>
        <v>3.9884885385473831E-4</v>
      </c>
      <c r="D622" s="7">
        <f t="shared" si="19"/>
        <v>3.9876933479421339E-4</v>
      </c>
    </row>
    <row r="623" spans="1:4" x14ac:dyDescent="0.35">
      <c r="A623" s="2">
        <v>40730</v>
      </c>
      <c r="B623" s="17">
        <v>51.208582333333332</v>
      </c>
      <c r="C623" s="7">
        <f t="shared" si="18"/>
        <v>-1.3020535663692072E-4</v>
      </c>
      <c r="D623" s="7">
        <f t="shared" si="19"/>
        <v>-1.30213834090398E-4</v>
      </c>
    </row>
    <row r="624" spans="1:4" x14ac:dyDescent="0.35">
      <c r="A624" s="2">
        <v>40731</v>
      </c>
      <c r="B624" s="17">
        <v>51.890918333333339</v>
      </c>
      <c r="C624" s="7">
        <f t="shared" si="18"/>
        <v>1.3324641474322788E-2</v>
      </c>
      <c r="D624" s="7">
        <f t="shared" si="19"/>
        <v>1.3236649220789154E-2</v>
      </c>
    </row>
    <row r="625" spans="1:4" x14ac:dyDescent="0.35">
      <c r="A625" s="2">
        <v>40732</v>
      </c>
      <c r="B625" s="17">
        <v>51.432833333333335</v>
      </c>
      <c r="C625" s="7">
        <f t="shared" si="18"/>
        <v>-8.8278453092194079E-3</v>
      </c>
      <c r="D625" s="7">
        <f t="shared" si="19"/>
        <v>-8.8670415852321049E-3</v>
      </c>
    </row>
    <row r="626" spans="1:4" x14ac:dyDescent="0.35">
      <c r="A626" s="2">
        <v>40735</v>
      </c>
      <c r="B626" s="17">
        <v>51.145583999999999</v>
      </c>
      <c r="C626" s="7">
        <f t="shared" si="18"/>
        <v>-5.5849408775847185E-3</v>
      </c>
      <c r="D626" s="7">
        <f t="shared" si="19"/>
        <v>-5.6005949718898052E-3</v>
      </c>
    </row>
    <row r="627" spans="1:4" x14ac:dyDescent="0.35">
      <c r="A627" s="2">
        <v>40736</v>
      </c>
      <c r="B627" s="17">
        <v>50.753167499999996</v>
      </c>
      <c r="C627" s="7">
        <f t="shared" si="18"/>
        <v>-7.6725392362320677E-3</v>
      </c>
      <c r="D627" s="7">
        <f t="shared" si="19"/>
        <v>-7.702124592423143E-3</v>
      </c>
    </row>
    <row r="628" spans="1:4" x14ac:dyDescent="0.35">
      <c r="A628" s="2">
        <v>40737</v>
      </c>
      <c r="B628" s="17">
        <v>51.035667333333336</v>
      </c>
      <c r="C628" s="7">
        <f t="shared" si="18"/>
        <v>5.5661517743368378E-3</v>
      </c>
      <c r="D628" s="7">
        <f t="shared" si="19"/>
        <v>5.5507179962304143E-3</v>
      </c>
    </row>
    <row r="629" spans="1:4" x14ac:dyDescent="0.35">
      <c r="A629" s="2">
        <v>40738</v>
      </c>
      <c r="B629" s="17">
        <v>51.171084333333333</v>
      </c>
      <c r="C629" s="7">
        <f t="shared" si="18"/>
        <v>2.6533796279283842E-3</v>
      </c>
      <c r="D629" s="7">
        <f t="shared" si="19"/>
        <v>2.6498656308096002E-3</v>
      </c>
    </row>
    <row r="630" spans="1:4" x14ac:dyDescent="0.35">
      <c r="A630" s="2">
        <v>40739</v>
      </c>
      <c r="B630" s="17">
        <v>51.008248500000001</v>
      </c>
      <c r="C630" s="7">
        <f t="shared" si="18"/>
        <v>-3.1821845375134953E-3</v>
      </c>
      <c r="D630" s="7">
        <f t="shared" si="19"/>
        <v>-3.1872584536798421E-3</v>
      </c>
    </row>
    <row r="631" spans="1:4" x14ac:dyDescent="0.35">
      <c r="A631" s="2">
        <v>40742</v>
      </c>
      <c r="B631" s="17">
        <v>51.213750833333343</v>
      </c>
      <c r="C631" s="7">
        <f t="shared" si="18"/>
        <v>4.0288059162302417E-3</v>
      </c>
      <c r="D631" s="7">
        <f t="shared" si="19"/>
        <v>4.0207120095780979E-3</v>
      </c>
    </row>
    <row r="632" spans="1:4" x14ac:dyDescent="0.35">
      <c r="A632" s="2">
        <v>40743</v>
      </c>
      <c r="B632" s="17">
        <v>51.651501666666668</v>
      </c>
      <c r="C632" s="7">
        <f t="shared" si="18"/>
        <v>8.5475253464233226E-3</v>
      </c>
      <c r="D632" s="7">
        <f t="shared" si="19"/>
        <v>8.511202087535974E-3</v>
      </c>
    </row>
    <row r="633" spans="1:4" x14ac:dyDescent="0.35">
      <c r="A633" s="2">
        <v>40744</v>
      </c>
      <c r="B633" s="17">
        <v>50.686000833333331</v>
      </c>
      <c r="C633" s="7">
        <f t="shared" si="18"/>
        <v>-1.869259948266758E-2</v>
      </c>
      <c r="D633" s="7">
        <f t="shared" si="19"/>
        <v>-1.8869514253917252E-2</v>
      </c>
    </row>
    <row r="634" spans="1:4" x14ac:dyDescent="0.35">
      <c r="A634" s="2">
        <v>40745</v>
      </c>
      <c r="B634" s="17">
        <v>50.746582500000009</v>
      </c>
      <c r="C634" s="7">
        <f t="shared" si="18"/>
        <v>1.1952346934192754E-3</v>
      </c>
      <c r="D634" s="7">
        <f t="shared" si="19"/>
        <v>1.1945209690886749E-3</v>
      </c>
    </row>
    <row r="635" spans="1:4" x14ac:dyDescent="0.35">
      <c r="A635" s="2">
        <v>40746</v>
      </c>
      <c r="B635" s="17">
        <v>51.306331666666665</v>
      </c>
      <c r="C635" s="7">
        <f t="shared" si="18"/>
        <v>1.1030283008055874E-2</v>
      </c>
      <c r="D635" s="7">
        <f t="shared" si="19"/>
        <v>1.0969893109079809E-2</v>
      </c>
    </row>
    <row r="636" spans="1:4" x14ac:dyDescent="0.35">
      <c r="A636" s="2">
        <v>40749</v>
      </c>
      <c r="B636" s="17">
        <v>51.581501666666668</v>
      </c>
      <c r="C636" s="7">
        <f t="shared" si="18"/>
        <v>5.3632756632799507E-3</v>
      </c>
      <c r="D636" s="7">
        <f t="shared" si="19"/>
        <v>5.3489445187753226E-3</v>
      </c>
    </row>
    <row r="637" spans="1:4" x14ac:dyDescent="0.35">
      <c r="A637" s="2">
        <v>40750</v>
      </c>
      <c r="B637" s="17">
        <v>50.855833999999994</v>
      </c>
      <c r="C637" s="7">
        <f t="shared" si="18"/>
        <v>-1.406837031143704E-2</v>
      </c>
      <c r="D637" s="7">
        <f t="shared" si="19"/>
        <v>-1.4168267870355855E-2</v>
      </c>
    </row>
    <row r="638" spans="1:4" x14ac:dyDescent="0.35">
      <c r="A638" s="2">
        <v>40751</v>
      </c>
      <c r="B638" s="17">
        <v>50.662750000000003</v>
      </c>
      <c r="C638" s="7">
        <f t="shared" si="18"/>
        <v>-3.7966932171438154E-3</v>
      </c>
      <c r="D638" s="7">
        <f t="shared" si="19"/>
        <v>-3.8039189518999095E-3</v>
      </c>
    </row>
    <row r="639" spans="1:4" x14ac:dyDescent="0.35">
      <c r="A639" s="2">
        <v>40752</v>
      </c>
      <c r="B639" s="17">
        <v>50.53708266666667</v>
      </c>
      <c r="C639" s="7">
        <f t="shared" si="18"/>
        <v>-2.4804680624982349E-3</v>
      </c>
      <c r="D639" s="7">
        <f t="shared" si="19"/>
        <v>-2.4835495200958846E-3</v>
      </c>
    </row>
    <row r="640" spans="1:4" x14ac:dyDescent="0.35">
      <c r="A640" s="2">
        <v>40753</v>
      </c>
      <c r="B640" s="17">
        <v>50.691084333333336</v>
      </c>
      <c r="C640" s="7">
        <f t="shared" si="18"/>
        <v>3.0473002900154068E-3</v>
      </c>
      <c r="D640" s="7">
        <f t="shared" si="19"/>
        <v>3.042666681431605E-3</v>
      </c>
    </row>
    <row r="641" spans="1:4" x14ac:dyDescent="0.35">
      <c r="A641" s="2">
        <v>40756</v>
      </c>
      <c r="B641" s="17">
        <v>50.810414999999999</v>
      </c>
      <c r="C641" s="7">
        <f t="shared" si="18"/>
        <v>2.3540760320290427E-3</v>
      </c>
      <c r="D641" s="7">
        <f t="shared" si="19"/>
        <v>2.3513095358906888E-3</v>
      </c>
    </row>
    <row r="642" spans="1:4" x14ac:dyDescent="0.35">
      <c r="A642" s="2">
        <v>40757</v>
      </c>
      <c r="B642" s="17">
        <v>50.09100183333333</v>
      </c>
      <c r="C642" s="7">
        <f t="shared" si="18"/>
        <v>-1.4158773681865602E-2</v>
      </c>
      <c r="D642" s="7">
        <f t="shared" si="19"/>
        <v>-1.4259965420828635E-2</v>
      </c>
    </row>
    <row r="643" spans="1:4" x14ac:dyDescent="0.35">
      <c r="A643" s="2">
        <v>40758</v>
      </c>
      <c r="B643" s="17">
        <v>49.996998999999995</v>
      </c>
      <c r="C643" s="7">
        <f t="shared" si="18"/>
        <v>-1.876641111034433E-3</v>
      </c>
      <c r="D643" s="7">
        <f t="shared" si="19"/>
        <v>-1.8784042081096963E-3</v>
      </c>
    </row>
    <row r="644" spans="1:4" x14ac:dyDescent="0.35">
      <c r="A644" s="2">
        <v>40759</v>
      </c>
      <c r="B644" s="17">
        <v>49.345333333333336</v>
      </c>
      <c r="C644" s="7">
        <f t="shared" ref="C644:C707" si="20">(B644-B643)/B643</f>
        <v>-1.3034095639753482E-2</v>
      </c>
      <c r="D644" s="7">
        <f t="shared" ref="D644:D707" si="21">LN(B644)-LN(B643)</f>
        <v>-1.3119784866466144E-2</v>
      </c>
    </row>
    <row r="645" spans="1:4" x14ac:dyDescent="0.35">
      <c r="A645" s="2">
        <v>40760</v>
      </c>
      <c r="B645" s="17">
        <v>48.309499333333335</v>
      </c>
      <c r="C645" s="7">
        <f t="shared" si="20"/>
        <v>-2.0991529087519275E-2</v>
      </c>
      <c r="D645" s="7">
        <f t="shared" si="21"/>
        <v>-2.1214983871613136E-2</v>
      </c>
    </row>
    <row r="646" spans="1:4" x14ac:dyDescent="0.35">
      <c r="A646" s="2">
        <v>40763</v>
      </c>
      <c r="B646" s="17">
        <v>47.684418333333333</v>
      </c>
      <c r="C646" s="7">
        <f t="shared" si="20"/>
        <v>-1.2939090833605442E-2</v>
      </c>
      <c r="D646" s="7">
        <f t="shared" si="21"/>
        <v>-1.3023530037939768E-2</v>
      </c>
    </row>
    <row r="647" spans="1:4" x14ac:dyDescent="0.35">
      <c r="A647" s="2">
        <v>40764</v>
      </c>
      <c r="B647" s="17">
        <v>47.471000833333328</v>
      </c>
      <c r="C647" s="7">
        <f t="shared" si="20"/>
        <v>-4.4756234312879964E-3</v>
      </c>
      <c r="D647" s="7">
        <f t="shared" si="21"/>
        <v>-4.4856690185537396E-3</v>
      </c>
    </row>
    <row r="648" spans="1:4" x14ac:dyDescent="0.35">
      <c r="A648" s="2">
        <v>40765</v>
      </c>
      <c r="B648" s="17">
        <v>48.25399933333334</v>
      </c>
      <c r="C648" s="7">
        <f t="shared" si="20"/>
        <v>1.6494248830966379E-2</v>
      </c>
      <c r="D648" s="7">
        <f t="shared" si="21"/>
        <v>1.6359696255173972E-2</v>
      </c>
    </row>
    <row r="649" spans="1:4" x14ac:dyDescent="0.35">
      <c r="A649" s="2">
        <v>40766</v>
      </c>
      <c r="B649" s="17">
        <v>48.06158416666667</v>
      </c>
      <c r="C649" s="7">
        <f t="shared" si="20"/>
        <v>-3.9875485830197692E-3</v>
      </c>
      <c r="D649" s="7">
        <f t="shared" si="21"/>
        <v>-3.995520053010182E-3</v>
      </c>
    </row>
    <row r="650" spans="1:4" x14ac:dyDescent="0.35">
      <c r="A650" s="2">
        <v>40767</v>
      </c>
      <c r="B650" s="17">
        <v>47.475082666666673</v>
      </c>
      <c r="C650" s="7">
        <f t="shared" si="20"/>
        <v>-1.220312459876776E-2</v>
      </c>
      <c r="D650" s="7">
        <f t="shared" si="21"/>
        <v>-1.2278194070297399E-2</v>
      </c>
    </row>
    <row r="651" spans="1:4" x14ac:dyDescent="0.35">
      <c r="A651" s="2">
        <v>40771</v>
      </c>
      <c r="B651" s="17">
        <v>47.225250666666668</v>
      </c>
      <c r="C651" s="7">
        <f t="shared" si="20"/>
        <v>-5.262381568751172E-3</v>
      </c>
      <c r="D651" s="7">
        <f t="shared" si="21"/>
        <v>-5.276276667617541E-3</v>
      </c>
    </row>
    <row r="652" spans="1:4" x14ac:dyDescent="0.35">
      <c r="A652" s="2">
        <v>40772</v>
      </c>
      <c r="B652" s="17">
        <v>47.478834333333332</v>
      </c>
      <c r="C652" s="7">
        <f t="shared" si="20"/>
        <v>5.3696626928791029E-3</v>
      </c>
      <c r="D652" s="7">
        <f t="shared" si="21"/>
        <v>5.3552974555355348E-3</v>
      </c>
    </row>
    <row r="653" spans="1:4" x14ac:dyDescent="0.35">
      <c r="A653" s="2">
        <v>40773</v>
      </c>
      <c r="B653" s="17">
        <v>46.501001666666667</v>
      </c>
      <c r="C653" s="7">
        <f t="shared" si="20"/>
        <v>-2.0595127921667615E-2</v>
      </c>
      <c r="D653" s="7">
        <f t="shared" si="21"/>
        <v>-2.081016517214529E-2</v>
      </c>
    </row>
    <row r="654" spans="1:4" x14ac:dyDescent="0.35">
      <c r="A654" s="2">
        <v>40774</v>
      </c>
      <c r="B654" s="17">
        <v>45.904417333333335</v>
      </c>
      <c r="C654" s="7">
        <f t="shared" si="20"/>
        <v>-1.2829494246378402E-2</v>
      </c>
      <c r="D654" s="7">
        <f t="shared" si="21"/>
        <v>-1.2912502945055415E-2</v>
      </c>
    </row>
    <row r="655" spans="1:4" x14ac:dyDescent="0.35">
      <c r="A655" s="2">
        <v>40777</v>
      </c>
      <c r="B655" s="17">
        <v>46.325000833333327</v>
      </c>
      <c r="C655" s="7">
        <f t="shared" si="20"/>
        <v>9.1621574661527611E-3</v>
      </c>
      <c r="D655" s="7">
        <f t="shared" si="21"/>
        <v>9.1204395253856596E-3</v>
      </c>
    </row>
    <row r="656" spans="1:4" x14ac:dyDescent="0.35">
      <c r="A656" s="2">
        <v>40778</v>
      </c>
      <c r="B656" s="17">
        <v>46.763417333333337</v>
      </c>
      <c r="C656" s="7">
        <f t="shared" si="20"/>
        <v>9.4639285939212611E-3</v>
      </c>
      <c r="D656" s="7">
        <f t="shared" si="21"/>
        <v>9.41942617982372E-3</v>
      </c>
    </row>
    <row r="657" spans="1:4" x14ac:dyDescent="0.35">
      <c r="A657" s="2">
        <v>40779</v>
      </c>
      <c r="B657" s="17">
        <v>46.214498333333339</v>
      </c>
      <c r="C657" s="7">
        <f t="shared" si="20"/>
        <v>-1.1738213999358942E-2</v>
      </c>
      <c r="D657" s="7">
        <f t="shared" si="21"/>
        <v>-1.1807650743757669E-2</v>
      </c>
    </row>
    <row r="658" spans="1:4" x14ac:dyDescent="0.35">
      <c r="A658" s="2">
        <v>40780</v>
      </c>
      <c r="B658" s="17">
        <v>45.580584166666661</v>
      </c>
      <c r="C658" s="7">
        <f t="shared" si="20"/>
        <v>-1.3716781303010522E-2</v>
      </c>
      <c r="D658" s="7">
        <f t="shared" si="21"/>
        <v>-1.3811725567230315E-2</v>
      </c>
    </row>
    <row r="659" spans="1:4" x14ac:dyDescent="0.35">
      <c r="A659" s="2">
        <v>40781</v>
      </c>
      <c r="B659" s="17">
        <v>44.921165166666661</v>
      </c>
      <c r="C659" s="7">
        <f t="shared" si="20"/>
        <v>-1.4467102869695922E-2</v>
      </c>
      <c r="D659" s="7">
        <f t="shared" si="21"/>
        <v>-1.4572771789418848E-2</v>
      </c>
    </row>
    <row r="660" spans="1:4" x14ac:dyDescent="0.35">
      <c r="A660" s="2">
        <v>40784</v>
      </c>
      <c r="B660" s="17">
        <v>46.46024833333334</v>
      </c>
      <c r="C660" s="7">
        <f t="shared" si="20"/>
        <v>3.4261871012391747E-2</v>
      </c>
      <c r="D660" s="7">
        <f t="shared" si="21"/>
        <v>3.3688004188018539E-2</v>
      </c>
    </row>
    <row r="661" spans="1:4" x14ac:dyDescent="0.35">
      <c r="A661" s="2">
        <v>40785</v>
      </c>
      <c r="B661" s="17">
        <v>46.732501666666664</v>
      </c>
      <c r="C661" s="7">
        <f t="shared" si="20"/>
        <v>5.8599198906561564E-3</v>
      </c>
      <c r="D661" s="7">
        <f t="shared" si="21"/>
        <v>5.8428173406173123E-3</v>
      </c>
    </row>
    <row r="662" spans="1:4" x14ac:dyDescent="0.35">
      <c r="A662" s="2">
        <v>40788</v>
      </c>
      <c r="B662" s="17">
        <v>47.326084833333333</v>
      </c>
      <c r="C662" s="7">
        <f t="shared" si="20"/>
        <v>1.2701720333753486E-2</v>
      </c>
      <c r="D662" s="7">
        <f t="shared" si="21"/>
        <v>1.2621730114167118E-2</v>
      </c>
    </row>
    <row r="663" spans="1:4" x14ac:dyDescent="0.35">
      <c r="A663" s="2">
        <v>40791</v>
      </c>
      <c r="B663" s="17">
        <v>47.149582499999994</v>
      </c>
      <c r="C663" s="7">
        <f t="shared" si="20"/>
        <v>-3.7294936598901251E-3</v>
      </c>
      <c r="D663" s="7">
        <f t="shared" si="21"/>
        <v>-3.7364655612091013E-3</v>
      </c>
    </row>
    <row r="664" spans="1:4" x14ac:dyDescent="0.35">
      <c r="A664" s="2">
        <v>40792</v>
      </c>
      <c r="B664" s="17">
        <v>47.52908166666667</v>
      </c>
      <c r="C664" s="7">
        <f t="shared" si="20"/>
        <v>8.0488340838792381E-3</v>
      </c>
      <c r="D664" s="7">
        <f t="shared" si="21"/>
        <v>8.0166149874676407E-3</v>
      </c>
    </row>
    <row r="665" spans="1:4" x14ac:dyDescent="0.35">
      <c r="A665" s="2">
        <v>40793</v>
      </c>
      <c r="B665" s="17">
        <v>47.844248499999999</v>
      </c>
      <c r="C665" s="7">
        <f t="shared" si="20"/>
        <v>6.6310314081739017E-3</v>
      </c>
      <c r="D665" s="7">
        <f t="shared" si="21"/>
        <v>6.6091428286965126E-3</v>
      </c>
    </row>
    <row r="666" spans="1:4" x14ac:dyDescent="0.35">
      <c r="A666" s="2">
        <v>40794</v>
      </c>
      <c r="B666" s="17">
        <v>47.967583500000003</v>
      </c>
      <c r="C666" s="7">
        <f t="shared" si="20"/>
        <v>2.5778438133478975E-3</v>
      </c>
      <c r="D666" s="7">
        <f t="shared" si="21"/>
        <v>2.5745268731309778E-3</v>
      </c>
    </row>
    <row r="667" spans="1:4" x14ac:dyDescent="0.35">
      <c r="A667" s="2">
        <v>40795</v>
      </c>
      <c r="B667" s="17">
        <v>47.463249333333337</v>
      </c>
      <c r="C667" s="7">
        <f t="shared" si="20"/>
        <v>-1.0514062411892528E-2</v>
      </c>
      <c r="D667" s="7">
        <f t="shared" si="21"/>
        <v>-1.0569725674552721E-2</v>
      </c>
    </row>
    <row r="668" spans="1:4" x14ac:dyDescent="0.35">
      <c r="A668" s="2">
        <v>40798</v>
      </c>
      <c r="B668" s="17">
        <v>46.597501833333332</v>
      </c>
      <c r="C668" s="7">
        <f t="shared" si="20"/>
        <v>-1.8240375704576806E-2</v>
      </c>
      <c r="D668" s="7">
        <f t="shared" si="21"/>
        <v>-1.840878236817467E-2</v>
      </c>
    </row>
    <row r="669" spans="1:4" x14ac:dyDescent="0.35">
      <c r="A669" s="2">
        <v>40799</v>
      </c>
      <c r="B669" s="17">
        <v>46.573749166666666</v>
      </c>
      <c r="C669" s="7">
        <f t="shared" si="20"/>
        <v>-5.0974120354399305E-4</v>
      </c>
      <c r="D669" s="7">
        <f t="shared" si="21"/>
        <v>-5.0987116575829106E-4</v>
      </c>
    </row>
    <row r="670" spans="1:4" x14ac:dyDescent="0.35">
      <c r="A670" s="2">
        <v>40800</v>
      </c>
      <c r="B670" s="17">
        <v>46.945665166666672</v>
      </c>
      <c r="C670" s="7">
        <f t="shared" si="20"/>
        <v>7.985528471609285E-3</v>
      </c>
      <c r="D670" s="7">
        <f t="shared" si="21"/>
        <v>7.9538128711282852E-3</v>
      </c>
    </row>
    <row r="671" spans="1:4" x14ac:dyDescent="0.35">
      <c r="A671" s="2">
        <v>40801</v>
      </c>
      <c r="B671" s="17">
        <v>47.236415833333339</v>
      </c>
      <c r="C671" s="7">
        <f t="shared" si="20"/>
        <v>6.1933442765044148E-3</v>
      </c>
      <c r="D671" s="7">
        <f t="shared" si="21"/>
        <v>6.1742443409245062E-3</v>
      </c>
    </row>
    <row r="672" spans="1:4" x14ac:dyDescent="0.35">
      <c r="A672" s="2">
        <v>40802</v>
      </c>
      <c r="B672" s="17">
        <v>47.232081500000007</v>
      </c>
      <c r="C672" s="7">
        <f t="shared" si="20"/>
        <v>-9.1758302505964923E-5</v>
      </c>
      <c r="D672" s="7">
        <f t="shared" si="21"/>
        <v>-9.1762512556936571E-5</v>
      </c>
    </row>
    <row r="673" spans="1:4" x14ac:dyDescent="0.35">
      <c r="A673" s="2">
        <v>40805</v>
      </c>
      <c r="B673" s="17">
        <v>46.819331500000004</v>
      </c>
      <c r="C673" s="7">
        <f t="shared" si="20"/>
        <v>-8.7387637150821429E-3</v>
      </c>
      <c r="D673" s="7">
        <f t="shared" si="21"/>
        <v>-8.7771706270420857E-3</v>
      </c>
    </row>
    <row r="674" spans="1:4" x14ac:dyDescent="0.35">
      <c r="A674" s="2">
        <v>40806</v>
      </c>
      <c r="B674" s="17">
        <v>47.840251666666667</v>
      </c>
      <c r="C674" s="7">
        <f t="shared" si="20"/>
        <v>2.1805526349018094E-2</v>
      </c>
      <c r="D674" s="7">
        <f t="shared" si="21"/>
        <v>2.1571186344853555E-2</v>
      </c>
    </row>
    <row r="675" spans="1:4" x14ac:dyDescent="0.35">
      <c r="A675" s="2">
        <v>40807</v>
      </c>
      <c r="B675" s="17">
        <v>47.818332333333338</v>
      </c>
      <c r="C675" s="7">
        <f t="shared" si="20"/>
        <v>-4.5817763430793136E-4</v>
      </c>
      <c r="D675" s="7">
        <f t="shared" si="21"/>
        <v>-4.5828262975255996E-4</v>
      </c>
    </row>
    <row r="676" spans="1:4" x14ac:dyDescent="0.35">
      <c r="A676" s="2">
        <v>40808</v>
      </c>
      <c r="B676" s="17">
        <v>46.368834</v>
      </c>
      <c r="C676" s="7">
        <f t="shared" si="20"/>
        <v>-3.0312607374701723E-2</v>
      </c>
      <c r="D676" s="7">
        <f t="shared" si="21"/>
        <v>-3.078153507068615E-2</v>
      </c>
    </row>
    <row r="677" spans="1:4" x14ac:dyDescent="0.35">
      <c r="A677" s="2">
        <v>40809</v>
      </c>
      <c r="B677" s="17">
        <v>45.91358266666667</v>
      </c>
      <c r="C677" s="7">
        <f t="shared" si="20"/>
        <v>-9.818045744547501E-3</v>
      </c>
      <c r="D677" s="7">
        <f t="shared" si="21"/>
        <v>-9.8665605639896015E-3</v>
      </c>
    </row>
    <row r="678" spans="1:4" x14ac:dyDescent="0.35">
      <c r="A678" s="2">
        <v>40812</v>
      </c>
      <c r="B678" s="17">
        <v>45.330000166666665</v>
      </c>
      <c r="C678" s="7">
        <f t="shared" si="20"/>
        <v>-1.2710454425585207E-2</v>
      </c>
      <c r="D678" s="7">
        <f t="shared" si="21"/>
        <v>-1.2791923325470744E-2</v>
      </c>
    </row>
    <row r="679" spans="1:4" x14ac:dyDescent="0.35">
      <c r="A679" s="2">
        <v>40813</v>
      </c>
      <c r="B679" s="17">
        <v>46.285416499999997</v>
      </c>
      <c r="C679" s="7">
        <f t="shared" si="20"/>
        <v>2.107690998942232E-2</v>
      </c>
      <c r="D679" s="7">
        <f t="shared" si="21"/>
        <v>2.0857864444845831E-2</v>
      </c>
    </row>
    <row r="680" spans="1:4" x14ac:dyDescent="0.35">
      <c r="A680" s="2">
        <v>40814</v>
      </c>
      <c r="B680" s="17">
        <v>46.04633333333333</v>
      </c>
      <c r="C680" s="7">
        <f t="shared" si="20"/>
        <v>-5.1654102900136395E-3</v>
      </c>
      <c r="D680" s="7">
        <f t="shared" si="21"/>
        <v>-5.1787971406946909E-3</v>
      </c>
    </row>
    <row r="681" spans="1:4" x14ac:dyDescent="0.35">
      <c r="A681" s="2">
        <v>40815</v>
      </c>
      <c r="B681" s="17">
        <v>46.490332500000001</v>
      </c>
      <c r="C681" s="7">
        <f t="shared" si="20"/>
        <v>9.6424434808418634E-3</v>
      </c>
      <c r="D681" s="7">
        <f t="shared" si="21"/>
        <v>9.5962518189827151E-3</v>
      </c>
    </row>
    <row r="682" spans="1:4" x14ac:dyDescent="0.35">
      <c r="A682" s="2">
        <v>40816</v>
      </c>
      <c r="B682" s="17">
        <v>45.899331500000002</v>
      </c>
      <c r="C682" s="7">
        <f t="shared" si="20"/>
        <v>-1.2712341861611735E-2</v>
      </c>
      <c r="D682" s="7">
        <f t="shared" si="21"/>
        <v>-1.2793835062345327E-2</v>
      </c>
    </row>
    <row r="683" spans="1:4" x14ac:dyDescent="0.35">
      <c r="A683" s="2">
        <v>40819</v>
      </c>
      <c r="B683" s="17">
        <v>45.506415666666655</v>
      </c>
      <c r="C683" s="7">
        <f t="shared" si="20"/>
        <v>-8.5603824825498283E-3</v>
      </c>
      <c r="D683" s="7">
        <f t="shared" si="21"/>
        <v>-8.5972330104611139E-3</v>
      </c>
    </row>
    <row r="684" spans="1:4" x14ac:dyDescent="0.35">
      <c r="A684" s="2">
        <v>40820</v>
      </c>
      <c r="B684" s="17">
        <v>44.904250833333329</v>
      </c>
      <c r="C684" s="7">
        <f t="shared" si="20"/>
        <v>-1.3232526106739943E-2</v>
      </c>
      <c r="D684" s="7">
        <f t="shared" si="21"/>
        <v>-1.3320856064674924E-2</v>
      </c>
    </row>
    <row r="685" spans="1:4" x14ac:dyDescent="0.35">
      <c r="A685" s="2">
        <v>40821</v>
      </c>
      <c r="B685" s="17">
        <v>44.598332499999998</v>
      </c>
      <c r="C685" s="7">
        <f t="shared" si="20"/>
        <v>-6.8126809301145607E-3</v>
      </c>
      <c r="D685" s="7">
        <f t="shared" si="21"/>
        <v>-6.8359931804540253E-3</v>
      </c>
    </row>
    <row r="686" spans="1:4" x14ac:dyDescent="0.35">
      <c r="A686" s="2">
        <v>40823</v>
      </c>
      <c r="B686" s="17">
        <v>45.724333333333334</v>
      </c>
      <c r="C686" s="7">
        <f t="shared" si="20"/>
        <v>2.5247599410433922E-2</v>
      </c>
      <c r="D686" s="7">
        <f t="shared" si="21"/>
        <v>2.4934143819778765E-2</v>
      </c>
    </row>
    <row r="687" spans="1:4" x14ac:dyDescent="0.35">
      <c r="A687" s="2">
        <v>40826</v>
      </c>
      <c r="B687" s="17">
        <v>46.405748333333328</v>
      </c>
      <c r="C687" s="7">
        <f t="shared" si="20"/>
        <v>1.4902677640643437E-2</v>
      </c>
      <c r="D687" s="7">
        <f t="shared" si="21"/>
        <v>1.4792723798688456E-2</v>
      </c>
    </row>
    <row r="688" spans="1:4" x14ac:dyDescent="0.35">
      <c r="A688" s="2">
        <v>40827</v>
      </c>
      <c r="B688" s="17">
        <v>46.226333333333329</v>
      </c>
      <c r="C688" s="7">
        <f t="shared" si="20"/>
        <v>-3.8662236133174188E-3</v>
      </c>
      <c r="D688" s="7">
        <f t="shared" si="21"/>
        <v>-3.8737167755606983E-3</v>
      </c>
    </row>
    <row r="689" spans="1:4" x14ac:dyDescent="0.35">
      <c r="A689" s="2">
        <v>40828</v>
      </c>
      <c r="B689" s="17">
        <v>47.381751000000001</v>
      </c>
      <c r="C689" s="7">
        <f t="shared" si="20"/>
        <v>2.4994793732288353E-2</v>
      </c>
      <c r="D689" s="7">
        <f t="shared" si="21"/>
        <v>2.4687533291899655E-2</v>
      </c>
    </row>
    <row r="690" spans="1:4" x14ac:dyDescent="0.35">
      <c r="A690" s="2">
        <v>40829</v>
      </c>
      <c r="B690" s="17">
        <v>47.412918500000011</v>
      </c>
      <c r="C690" s="7">
        <f t="shared" si="20"/>
        <v>6.5779544533947978E-4</v>
      </c>
      <c r="D690" s="7">
        <f t="shared" si="21"/>
        <v>6.5757919274345156E-4</v>
      </c>
    </row>
    <row r="691" spans="1:4" x14ac:dyDescent="0.35">
      <c r="A691" s="2">
        <v>40830</v>
      </c>
      <c r="B691" s="17">
        <v>47.842500166666667</v>
      </c>
      <c r="C691" s="7">
        <f t="shared" si="20"/>
        <v>9.0604350092192004E-3</v>
      </c>
      <c r="D691" s="7">
        <f t="shared" si="21"/>
        <v>9.0196355234892778E-3</v>
      </c>
    </row>
    <row r="692" spans="1:4" x14ac:dyDescent="0.35">
      <c r="A692" s="2">
        <v>40833</v>
      </c>
      <c r="B692" s="17">
        <v>47.496751666666661</v>
      </c>
      <c r="C692" s="7">
        <f t="shared" si="20"/>
        <v>-7.2268066843400418E-3</v>
      </c>
      <c r="D692" s="7">
        <f t="shared" si="21"/>
        <v>-7.2530465484796913E-3</v>
      </c>
    </row>
    <row r="693" spans="1:4" x14ac:dyDescent="0.35">
      <c r="A693" s="2">
        <v>40834</v>
      </c>
      <c r="B693" s="17">
        <v>47.017581499999999</v>
      </c>
      <c r="C693" s="7">
        <f t="shared" si="20"/>
        <v>-1.0088482893093201E-2</v>
      </c>
      <c r="D693" s="7">
        <f t="shared" si="21"/>
        <v>-1.0139716507523211E-2</v>
      </c>
    </row>
    <row r="694" spans="1:4" x14ac:dyDescent="0.35">
      <c r="A694" s="2">
        <v>40835</v>
      </c>
      <c r="B694" s="17">
        <v>47.741084833333339</v>
      </c>
      <c r="C694" s="7">
        <f t="shared" si="20"/>
        <v>1.5387931710892882E-2</v>
      </c>
      <c r="D694" s="7">
        <f t="shared" si="21"/>
        <v>1.527073820436442E-2</v>
      </c>
    </row>
    <row r="695" spans="1:4" x14ac:dyDescent="0.35">
      <c r="A695" s="2">
        <v>40836</v>
      </c>
      <c r="B695" s="17">
        <v>47.413085166666669</v>
      </c>
      <c r="C695" s="7">
        <f t="shared" si="20"/>
        <v>-6.8703857026235311E-3</v>
      </c>
      <c r="D695" s="7">
        <f t="shared" si="21"/>
        <v>-6.8940954616718564E-3</v>
      </c>
    </row>
    <row r="696" spans="1:4" x14ac:dyDescent="0.35">
      <c r="A696" s="2">
        <v>40837</v>
      </c>
      <c r="B696" s="17">
        <v>47.110000666666664</v>
      </c>
      <c r="C696" s="7">
        <f t="shared" si="20"/>
        <v>-6.3924230818264696E-3</v>
      </c>
      <c r="D696" s="7">
        <f t="shared" si="21"/>
        <v>-6.4129421091991823E-3</v>
      </c>
    </row>
    <row r="697" spans="1:4" x14ac:dyDescent="0.35">
      <c r="A697" s="2">
        <v>40840</v>
      </c>
      <c r="B697" s="17">
        <v>47.353165833333335</v>
      </c>
      <c r="C697" s="7">
        <f t="shared" si="20"/>
        <v>5.1616464280529271E-3</v>
      </c>
      <c r="D697" s="7">
        <f t="shared" si="21"/>
        <v>5.1483707942847623E-3</v>
      </c>
    </row>
    <row r="698" spans="1:4" x14ac:dyDescent="0.35">
      <c r="A698" s="2">
        <v>40841</v>
      </c>
      <c r="B698" s="17">
        <v>48.120583333333336</v>
      </c>
      <c r="C698" s="7">
        <f t="shared" si="20"/>
        <v>1.6206255410695095E-2</v>
      </c>
      <c r="D698" s="7">
        <f t="shared" si="21"/>
        <v>1.6076335847089229E-2</v>
      </c>
    </row>
    <row r="699" spans="1:4" x14ac:dyDescent="0.35">
      <c r="A699" s="2">
        <v>40844</v>
      </c>
      <c r="B699" s="17">
        <v>49.801334166666656</v>
      </c>
      <c r="C699" s="7">
        <f t="shared" si="20"/>
        <v>3.4927898144764526E-2</v>
      </c>
      <c r="D699" s="7">
        <f t="shared" si="21"/>
        <v>3.4331760662462241E-2</v>
      </c>
    </row>
    <row r="700" spans="1:4" x14ac:dyDescent="0.35">
      <c r="A700" s="2">
        <v>40847</v>
      </c>
      <c r="B700" s="17">
        <v>49.236581500000007</v>
      </c>
      <c r="C700" s="7">
        <f t="shared" si="20"/>
        <v>-1.1340111186110616E-2</v>
      </c>
      <c r="D700" s="7">
        <f t="shared" si="21"/>
        <v>-1.14049005248682E-2</v>
      </c>
    </row>
    <row r="701" spans="1:4" x14ac:dyDescent="0.35">
      <c r="A701" s="2">
        <v>40848</v>
      </c>
      <c r="B701" s="17">
        <v>48.664584166666664</v>
      </c>
      <c r="C701" s="7">
        <f t="shared" si="20"/>
        <v>-1.1617324272062688E-2</v>
      </c>
      <c r="D701" s="7">
        <f t="shared" si="21"/>
        <v>-1.1685332613423416E-2</v>
      </c>
    </row>
    <row r="702" spans="1:4" x14ac:dyDescent="0.35">
      <c r="A702" s="2">
        <v>40849</v>
      </c>
      <c r="B702" s="17">
        <v>48.781750166666669</v>
      </c>
      <c r="C702" s="7">
        <f t="shared" si="20"/>
        <v>2.4076235727964706E-3</v>
      </c>
      <c r="D702" s="7">
        <f t="shared" si="21"/>
        <v>2.4047298908298487E-3</v>
      </c>
    </row>
    <row r="703" spans="1:4" x14ac:dyDescent="0.35">
      <c r="A703" s="2">
        <v>40850</v>
      </c>
      <c r="B703" s="17">
        <v>48.856500000000004</v>
      </c>
      <c r="C703" s="7">
        <f t="shared" si="20"/>
        <v>1.5323319290092452E-3</v>
      </c>
      <c r="D703" s="7">
        <f t="shared" si="21"/>
        <v>1.5311591063880137E-3</v>
      </c>
    </row>
    <row r="704" spans="1:4" x14ac:dyDescent="0.35">
      <c r="A704" s="2">
        <v>40851</v>
      </c>
      <c r="B704" s="17">
        <v>49.067248333333332</v>
      </c>
      <c r="C704" s="7">
        <f t="shared" si="20"/>
        <v>4.3136191363140576E-3</v>
      </c>
      <c r="D704" s="7">
        <f t="shared" si="21"/>
        <v>4.3043421499771028E-3</v>
      </c>
    </row>
    <row r="705" spans="1:4" x14ac:dyDescent="0.35">
      <c r="A705" s="2">
        <v>40855</v>
      </c>
      <c r="B705" s="17">
        <v>49.329000000000001</v>
      </c>
      <c r="C705" s="7">
        <f t="shared" si="20"/>
        <v>5.3345495326839127E-3</v>
      </c>
      <c r="D705" s="7">
        <f t="shared" si="21"/>
        <v>5.3203712242324563E-3</v>
      </c>
    </row>
    <row r="706" spans="1:4" x14ac:dyDescent="0.35">
      <c r="A706" s="2">
        <v>40856</v>
      </c>
      <c r="B706" s="17">
        <v>48.779417333333335</v>
      </c>
      <c r="C706" s="7">
        <f t="shared" si="20"/>
        <v>-1.1141167805280178E-2</v>
      </c>
      <c r="D706" s="7">
        <f t="shared" si="21"/>
        <v>-1.1203695469878205E-2</v>
      </c>
    </row>
    <row r="707" spans="1:4" x14ac:dyDescent="0.35">
      <c r="A707" s="2">
        <v>40858</v>
      </c>
      <c r="B707" s="17">
        <v>48.376500833333331</v>
      </c>
      <c r="C707" s="7">
        <f t="shared" si="20"/>
        <v>-8.2599695122776949E-3</v>
      </c>
      <c r="D707" s="7">
        <f t="shared" si="21"/>
        <v>-8.2942720831722383E-3</v>
      </c>
    </row>
    <row r="708" spans="1:4" x14ac:dyDescent="0.35">
      <c r="A708" s="2">
        <v>40861</v>
      </c>
      <c r="B708" s="17">
        <v>48.159750000000003</v>
      </c>
      <c r="C708" s="7">
        <f t="shared" ref="C708:C771" si="22">(B708-B707)/B707</f>
        <v>-4.4804983742019397E-3</v>
      </c>
      <c r="D708" s="7">
        <f t="shared" ref="D708:D771" si="23">LN(B708)-LN(B707)</f>
        <v>-4.4905658899563328E-3</v>
      </c>
    </row>
    <row r="709" spans="1:4" x14ac:dyDescent="0.35">
      <c r="A709" s="2">
        <v>40862</v>
      </c>
      <c r="B709" s="17">
        <v>47.624164833333332</v>
      </c>
      <c r="C709" s="7">
        <f t="shared" si="22"/>
        <v>-1.1121012186871213E-2</v>
      </c>
      <c r="D709" s="7">
        <f t="shared" si="23"/>
        <v>-1.1183312972051329E-2</v>
      </c>
    </row>
    <row r="710" spans="1:4" x14ac:dyDescent="0.35">
      <c r="A710" s="2">
        <v>40863</v>
      </c>
      <c r="B710" s="17">
        <v>47.216833333333334</v>
      </c>
      <c r="C710" s="7">
        <f t="shared" si="22"/>
        <v>-8.5530423772365357E-3</v>
      </c>
      <c r="D710" s="7">
        <f t="shared" si="23"/>
        <v>-8.5898295559161397E-3</v>
      </c>
    </row>
    <row r="711" spans="1:4" x14ac:dyDescent="0.35">
      <c r="A711" s="2">
        <v>40864</v>
      </c>
      <c r="B711" s="17">
        <v>46.547250666666663</v>
      </c>
      <c r="C711" s="7">
        <f t="shared" si="22"/>
        <v>-1.4181015951232161E-2</v>
      </c>
      <c r="D711" s="7">
        <f t="shared" si="23"/>
        <v>-1.4282527390939048E-2</v>
      </c>
    </row>
    <row r="712" spans="1:4" x14ac:dyDescent="0.35">
      <c r="A712" s="2">
        <v>40865</v>
      </c>
      <c r="B712" s="17">
        <v>45.959999166666663</v>
      </c>
      <c r="C712" s="7">
        <f t="shared" si="22"/>
        <v>-1.2616244602831983E-2</v>
      </c>
      <c r="D712" s="7">
        <f t="shared" si="23"/>
        <v>-1.2696505189439211E-2</v>
      </c>
    </row>
    <row r="713" spans="1:4" x14ac:dyDescent="0.35">
      <c r="A713" s="2">
        <v>40868</v>
      </c>
      <c r="B713" s="17">
        <v>45.264166666666675</v>
      </c>
      <c r="C713" s="7">
        <f t="shared" si="22"/>
        <v>-1.5139958934217143E-2</v>
      </c>
      <c r="D713" s="7">
        <f t="shared" si="23"/>
        <v>-1.5255738194375201E-2</v>
      </c>
    </row>
    <row r="714" spans="1:4" x14ac:dyDescent="0.35">
      <c r="A714" s="2">
        <v>40869</v>
      </c>
      <c r="B714" s="17">
        <v>45.413999333333329</v>
      </c>
      <c r="C714" s="7">
        <f t="shared" si="22"/>
        <v>3.3101828156927872E-3</v>
      </c>
      <c r="D714" s="7">
        <f t="shared" si="23"/>
        <v>3.3047162208532654E-3</v>
      </c>
    </row>
    <row r="715" spans="1:4" x14ac:dyDescent="0.35">
      <c r="A715" s="2">
        <v>40870</v>
      </c>
      <c r="B715" s="17">
        <v>44.780415833333336</v>
      </c>
      <c r="C715" s="7">
        <f t="shared" si="22"/>
        <v>-1.3951281747937812E-2</v>
      </c>
      <c r="D715" s="7">
        <f t="shared" si="23"/>
        <v>-1.4049515608185459E-2</v>
      </c>
    </row>
    <row r="716" spans="1:4" x14ac:dyDescent="0.35">
      <c r="A716" s="2">
        <v>40871</v>
      </c>
      <c r="B716" s="17">
        <v>45.059750999999999</v>
      </c>
      <c r="C716" s="7">
        <f t="shared" si="22"/>
        <v>6.2378868411206842E-3</v>
      </c>
      <c r="D716" s="7">
        <f t="shared" si="23"/>
        <v>6.2185117563120507E-3</v>
      </c>
    </row>
    <row r="717" spans="1:4" x14ac:dyDescent="0.35">
      <c r="A717" s="2">
        <v>40872</v>
      </c>
      <c r="B717" s="17">
        <v>45.006250833333326</v>
      </c>
      <c r="C717" s="7">
        <f t="shared" si="22"/>
        <v>-1.1873160743092657E-3</v>
      </c>
      <c r="D717" s="7">
        <f t="shared" si="23"/>
        <v>-1.1880214924642196E-3</v>
      </c>
    </row>
    <row r="718" spans="1:4" x14ac:dyDescent="0.35">
      <c r="A718" s="2">
        <v>40875</v>
      </c>
      <c r="B718" s="17">
        <v>45.729083500000002</v>
      </c>
      <c r="C718" s="7">
        <f t="shared" si="22"/>
        <v>1.6060717195561621E-2</v>
      </c>
      <c r="D718" s="7">
        <f t="shared" si="23"/>
        <v>1.593310838992501E-2</v>
      </c>
    </row>
    <row r="719" spans="1:4" x14ac:dyDescent="0.35">
      <c r="A719" s="2">
        <v>40876</v>
      </c>
      <c r="B719" s="17">
        <v>45.494583166666672</v>
      </c>
      <c r="C719" s="7">
        <f t="shared" si="22"/>
        <v>-5.1280348387767166E-3</v>
      </c>
      <c r="D719" s="7">
        <f t="shared" si="23"/>
        <v>-5.1412283332243902E-3</v>
      </c>
    </row>
    <row r="720" spans="1:4" x14ac:dyDescent="0.35">
      <c r="A720" s="2">
        <v>40877</v>
      </c>
      <c r="B720" s="17">
        <v>45.501167500000001</v>
      </c>
      <c r="C720" s="7">
        <f t="shared" si="22"/>
        <v>1.4472785274694737E-4</v>
      </c>
      <c r="D720" s="7">
        <f t="shared" si="23"/>
        <v>1.4471738068166928E-4</v>
      </c>
    </row>
    <row r="721" spans="1:4" x14ac:dyDescent="0.35">
      <c r="A721" s="2">
        <v>40878</v>
      </c>
      <c r="B721" s="17">
        <v>46.489416499999997</v>
      </c>
      <c r="C721" s="7">
        <f t="shared" si="22"/>
        <v>2.1719200941382352E-2</v>
      </c>
      <c r="D721" s="7">
        <f t="shared" si="23"/>
        <v>2.1486699569103873E-2</v>
      </c>
    </row>
    <row r="722" spans="1:4" x14ac:dyDescent="0.35">
      <c r="A722" s="2">
        <v>40879</v>
      </c>
      <c r="B722" s="17">
        <v>47.418248333333331</v>
      </c>
      <c r="C722" s="7">
        <f t="shared" si="22"/>
        <v>1.9979425496410214E-2</v>
      </c>
      <c r="D722" s="7">
        <f t="shared" si="23"/>
        <v>1.9782456010789762E-2</v>
      </c>
    </row>
    <row r="723" spans="1:4" x14ac:dyDescent="0.35">
      <c r="A723" s="2">
        <v>40882</v>
      </c>
      <c r="B723" s="17">
        <v>47.244167666666655</v>
      </c>
      <c r="C723" s="7">
        <f t="shared" si="22"/>
        <v>-3.6711745537909967E-3</v>
      </c>
      <c r="D723" s="7">
        <f t="shared" si="23"/>
        <v>-3.6779298534170835E-3</v>
      </c>
    </row>
    <row r="724" spans="1:4" x14ac:dyDescent="0.35">
      <c r="A724" s="2">
        <v>40884</v>
      </c>
      <c r="B724" s="17">
        <v>47.292417333333333</v>
      </c>
      <c r="C724" s="7">
        <f t="shared" si="22"/>
        <v>1.021283029200669E-3</v>
      </c>
      <c r="D724" s="7">
        <f t="shared" si="23"/>
        <v>1.0207618744884073E-3</v>
      </c>
    </row>
    <row r="725" spans="1:4" x14ac:dyDescent="0.35">
      <c r="A725" s="2">
        <v>40885</v>
      </c>
      <c r="B725" s="17">
        <v>46.492167666666667</v>
      </c>
      <c r="C725" s="7">
        <f t="shared" si="22"/>
        <v>-1.6921310260506015E-2</v>
      </c>
      <c r="D725" s="7">
        <f t="shared" si="23"/>
        <v>-1.7066111439159926E-2</v>
      </c>
    </row>
    <row r="726" spans="1:4" x14ac:dyDescent="0.35">
      <c r="A726" s="2">
        <v>40886</v>
      </c>
      <c r="B726" s="17">
        <v>46.101415000000003</v>
      </c>
      <c r="C726" s="7">
        <f t="shared" si="22"/>
        <v>-8.404698818696309E-3</v>
      </c>
      <c r="D726" s="7">
        <f t="shared" si="23"/>
        <v>-8.4402174554596421E-3</v>
      </c>
    </row>
    <row r="727" spans="1:4" x14ac:dyDescent="0.35">
      <c r="A727" s="2">
        <v>40889</v>
      </c>
      <c r="B727" s="17">
        <v>45.132665166666669</v>
      </c>
      <c r="C727" s="7">
        <f t="shared" si="22"/>
        <v>-2.1013451177872386E-2</v>
      </c>
      <c r="D727" s="7">
        <f t="shared" si="23"/>
        <v>-2.1237376257837948E-2</v>
      </c>
    </row>
    <row r="728" spans="1:4" x14ac:dyDescent="0.35">
      <c r="A728" s="2">
        <v>40890</v>
      </c>
      <c r="B728" s="17">
        <v>45.286000000000008</v>
      </c>
      <c r="C728" s="7">
        <f t="shared" si="22"/>
        <v>3.3974247425252162E-3</v>
      </c>
      <c r="D728" s="7">
        <f t="shared" si="23"/>
        <v>3.3916665334534635E-3</v>
      </c>
    </row>
    <row r="729" spans="1:4" x14ac:dyDescent="0.35">
      <c r="A729" s="2">
        <v>40891</v>
      </c>
      <c r="B729" s="17">
        <v>45.346918166666669</v>
      </c>
      <c r="C729" s="7">
        <f t="shared" si="22"/>
        <v>1.34518762237027E-3</v>
      </c>
      <c r="D729" s="7">
        <f t="shared" si="23"/>
        <v>1.3442836680686021E-3</v>
      </c>
    </row>
    <row r="730" spans="1:4" x14ac:dyDescent="0.35">
      <c r="A730" s="2">
        <v>40892</v>
      </c>
      <c r="B730" s="17">
        <v>45.004666499999999</v>
      </c>
      <c r="C730" s="7">
        <f t="shared" si="22"/>
        <v>-7.5474074204727268E-3</v>
      </c>
      <c r="D730" s="7">
        <f t="shared" si="23"/>
        <v>-7.5760332245518036E-3</v>
      </c>
    </row>
    <row r="731" spans="1:4" x14ac:dyDescent="0.35">
      <c r="A731" s="2">
        <v>40893</v>
      </c>
      <c r="B731" s="17">
        <v>44.221749166666662</v>
      </c>
      <c r="C731" s="7">
        <f t="shared" si="22"/>
        <v>-1.7396358960538844E-2</v>
      </c>
      <c r="D731" s="7">
        <f t="shared" si="23"/>
        <v>-1.7549453739024834E-2</v>
      </c>
    </row>
    <row r="732" spans="1:4" x14ac:dyDescent="0.35">
      <c r="A732" s="2">
        <v>40896</v>
      </c>
      <c r="B732" s="17">
        <v>44.024499166666672</v>
      </c>
      <c r="C732" s="7">
        <f t="shared" si="22"/>
        <v>-4.4604748504311134E-3</v>
      </c>
      <c r="D732" s="7">
        <f t="shared" si="23"/>
        <v>-4.4704524493175413E-3</v>
      </c>
    </row>
    <row r="733" spans="1:4" x14ac:dyDescent="0.35">
      <c r="A733" s="2">
        <v>40897</v>
      </c>
      <c r="B733" s="17">
        <v>43.067751666666666</v>
      </c>
      <c r="C733" s="7">
        <f t="shared" si="22"/>
        <v>-2.1732160912903947E-2</v>
      </c>
      <c r="D733" s="7">
        <f t="shared" si="23"/>
        <v>-2.1971782344011093E-2</v>
      </c>
    </row>
    <row r="734" spans="1:4" x14ac:dyDescent="0.35">
      <c r="A734" s="2">
        <v>40898</v>
      </c>
      <c r="B734" s="17">
        <v>44.268914833333341</v>
      </c>
      <c r="C734" s="7">
        <f t="shared" si="22"/>
        <v>2.7890082954953599E-2</v>
      </c>
      <c r="D734" s="7">
        <f t="shared" si="23"/>
        <v>2.7508238120710349E-2</v>
      </c>
    </row>
    <row r="735" spans="1:4" x14ac:dyDescent="0.35">
      <c r="A735" s="2">
        <v>40899</v>
      </c>
      <c r="B735" s="17">
        <v>44.516333333333336</v>
      </c>
      <c r="C735" s="7">
        <f t="shared" si="22"/>
        <v>5.5889894959362139E-3</v>
      </c>
      <c r="D735" s="7">
        <f t="shared" si="23"/>
        <v>5.5734290453504087E-3</v>
      </c>
    </row>
    <row r="736" spans="1:4" x14ac:dyDescent="0.35">
      <c r="A736" s="2">
        <v>40900</v>
      </c>
      <c r="B736" s="17">
        <v>44.485834833333335</v>
      </c>
      <c r="C736" s="7">
        <f t="shared" si="22"/>
        <v>-6.8510808766820129E-4</v>
      </c>
      <c r="D736" s="7">
        <f t="shared" si="23"/>
        <v>-6.8534288145949418E-4</v>
      </c>
    </row>
    <row r="737" spans="1:4" x14ac:dyDescent="0.35">
      <c r="A737" s="2">
        <v>40903</v>
      </c>
      <c r="B737" s="17">
        <v>44.966834333333331</v>
      </c>
      <c r="C737" s="7">
        <f t="shared" si="22"/>
        <v>1.0812419319589385E-2</v>
      </c>
      <c r="D737" s="7">
        <f t="shared" si="23"/>
        <v>1.0754383080471719E-2</v>
      </c>
    </row>
    <row r="738" spans="1:4" x14ac:dyDescent="0.35">
      <c r="A738" s="2">
        <v>40904</v>
      </c>
      <c r="B738" s="17">
        <v>44.643749999999997</v>
      </c>
      <c r="C738" s="7">
        <f t="shared" si="22"/>
        <v>-7.1849472644294138E-3</v>
      </c>
      <c r="D738" s="7">
        <f t="shared" si="23"/>
        <v>-7.2108833054205235E-3</v>
      </c>
    </row>
    <row r="739" spans="1:4" x14ac:dyDescent="0.35">
      <c r="A739" s="2">
        <v>40905</v>
      </c>
      <c r="B739" s="17">
        <v>44.374500833333329</v>
      </c>
      <c r="C739" s="7">
        <f t="shared" si="22"/>
        <v>-6.031060712119128E-3</v>
      </c>
      <c r="D739" s="7">
        <f t="shared" si="23"/>
        <v>-6.0493210151251198E-3</v>
      </c>
    </row>
    <row r="740" spans="1:4" x14ac:dyDescent="0.35">
      <c r="A740" s="2">
        <v>40906</v>
      </c>
      <c r="B740" s="17">
        <v>43.835081666666674</v>
      </c>
      <c r="C740" s="7">
        <f t="shared" si="22"/>
        <v>-1.2156061624054424E-2</v>
      </c>
      <c r="D740" s="7">
        <f t="shared" si="23"/>
        <v>-1.2230550820174546E-2</v>
      </c>
    </row>
    <row r="741" spans="1:4" x14ac:dyDescent="0.35">
      <c r="A741" s="2">
        <v>40907</v>
      </c>
      <c r="B741" s="17">
        <v>43.521250999999999</v>
      </c>
      <c r="C741" s="7">
        <f t="shared" si="22"/>
        <v>-7.1593494236676641E-3</v>
      </c>
      <c r="D741" s="7">
        <f t="shared" si="23"/>
        <v>-7.1851005468879237E-3</v>
      </c>
    </row>
    <row r="742" spans="1:4" x14ac:dyDescent="0.35">
      <c r="A742" s="2">
        <v>40910</v>
      </c>
      <c r="B742" s="17">
        <v>44.030175700000001</v>
      </c>
      <c r="C742" s="7">
        <f t="shared" si="22"/>
        <v>1.1693705679554144E-2</v>
      </c>
      <c r="D742" s="7">
        <f t="shared" si="23"/>
        <v>1.1625862681791777E-2</v>
      </c>
    </row>
    <row r="743" spans="1:4" x14ac:dyDescent="0.35">
      <c r="A743" s="2">
        <v>40911</v>
      </c>
      <c r="B743" s="17">
        <v>45.199624300000004</v>
      </c>
      <c r="C743" s="7">
        <f t="shared" si="22"/>
        <v>2.6560162011799615E-2</v>
      </c>
      <c r="D743" s="7">
        <f t="shared" si="23"/>
        <v>2.6213564635988895E-2</v>
      </c>
    </row>
    <row r="744" spans="1:4" x14ac:dyDescent="0.35">
      <c r="A744" s="2">
        <v>40912</v>
      </c>
      <c r="B744" s="17">
        <v>45.095499150000002</v>
      </c>
      <c r="C744" s="7">
        <f t="shared" si="22"/>
        <v>-2.3036729090688823E-3</v>
      </c>
      <c r="D744" s="7">
        <f t="shared" si="23"/>
        <v>-2.3063304456862888E-3</v>
      </c>
    </row>
    <row r="745" spans="1:4" x14ac:dyDescent="0.35">
      <c r="A745" s="2">
        <v>40913</v>
      </c>
      <c r="B745" s="17">
        <v>45.092649000000002</v>
      </c>
      <c r="C745" s="7">
        <f t="shared" si="22"/>
        <v>-6.3202538029794486E-5</v>
      </c>
      <c r="D745" s="7">
        <f t="shared" si="23"/>
        <v>-6.3204535394323358E-5</v>
      </c>
    </row>
    <row r="746" spans="1:4" x14ac:dyDescent="0.35">
      <c r="A746" s="2">
        <v>40914</v>
      </c>
      <c r="B746" s="17">
        <v>45.221851849999993</v>
      </c>
      <c r="C746" s="7">
        <f t="shared" si="22"/>
        <v>2.8652752247931039E-3</v>
      </c>
      <c r="D746" s="7">
        <f t="shared" si="23"/>
        <v>2.8611781480387677E-3</v>
      </c>
    </row>
    <row r="747" spans="1:4" x14ac:dyDescent="0.35">
      <c r="A747" s="2">
        <v>40915</v>
      </c>
      <c r="B747" s="17">
        <v>45.104800233333329</v>
      </c>
      <c r="C747" s="7">
        <f t="shared" si="22"/>
        <v>-2.5883861867250012E-3</v>
      </c>
      <c r="D747" s="7">
        <f t="shared" si="23"/>
        <v>-2.5917418500029932E-3</v>
      </c>
    </row>
    <row r="748" spans="1:4" x14ac:dyDescent="0.35">
      <c r="A748" s="2">
        <v>40917</v>
      </c>
      <c r="B748" s="17">
        <v>44.999899849999998</v>
      </c>
      <c r="C748" s="7">
        <f t="shared" si="22"/>
        <v>-2.3257033129659389E-3</v>
      </c>
      <c r="D748" s="7">
        <f t="shared" si="23"/>
        <v>-2.3284119614062071E-3</v>
      </c>
    </row>
    <row r="749" spans="1:4" x14ac:dyDescent="0.35">
      <c r="A749" s="2">
        <v>40918</v>
      </c>
      <c r="B749" s="17">
        <v>45.929574150000001</v>
      </c>
      <c r="C749" s="7">
        <f t="shared" si="22"/>
        <v>2.0659474867698001E-2</v>
      </c>
      <c r="D749" s="7">
        <f t="shared" si="23"/>
        <v>2.0448962364600476E-2</v>
      </c>
    </row>
    <row r="750" spans="1:4" x14ac:dyDescent="0.35">
      <c r="A750" s="2">
        <v>40919</v>
      </c>
      <c r="B750" s="17">
        <v>45.754599849999998</v>
      </c>
      <c r="C750" s="7">
        <f t="shared" si="22"/>
        <v>-3.8096216487564006E-3</v>
      </c>
      <c r="D750" s="7">
        <f t="shared" si="23"/>
        <v>-3.8168967400844522E-3</v>
      </c>
    </row>
    <row r="751" spans="1:4" x14ac:dyDescent="0.35">
      <c r="A751" s="2">
        <v>40920</v>
      </c>
      <c r="B751" s="17">
        <v>45.576350000000005</v>
      </c>
      <c r="C751" s="7">
        <f t="shared" si="22"/>
        <v>-3.8957798906418184E-3</v>
      </c>
      <c r="D751" s="7">
        <f t="shared" si="23"/>
        <v>-3.9033882077679216E-3</v>
      </c>
    </row>
    <row r="752" spans="1:4" x14ac:dyDescent="0.35">
      <c r="A752" s="2">
        <v>40921</v>
      </c>
      <c r="B752" s="17">
        <v>45.868175700000002</v>
      </c>
      <c r="C752" s="7">
        <f t="shared" si="22"/>
        <v>6.4030072614414454E-3</v>
      </c>
      <c r="D752" s="7">
        <f t="shared" si="23"/>
        <v>6.3825950969369494E-3</v>
      </c>
    </row>
    <row r="753" spans="1:4" x14ac:dyDescent="0.35">
      <c r="A753" s="2">
        <v>40924</v>
      </c>
      <c r="B753" s="17">
        <v>45.90550185</v>
      </c>
      <c r="C753" s="7">
        <f t="shared" si="22"/>
        <v>8.1377010160878043E-4</v>
      </c>
      <c r="D753" s="7">
        <f t="shared" si="23"/>
        <v>8.1343917024234713E-4</v>
      </c>
    </row>
    <row r="754" spans="1:4" x14ac:dyDescent="0.35">
      <c r="A754" s="2">
        <v>40925</v>
      </c>
      <c r="B754" s="17">
        <v>46.604423150000002</v>
      </c>
      <c r="C754" s="7">
        <f t="shared" si="22"/>
        <v>1.5225218586734654E-2</v>
      </c>
      <c r="D754" s="7">
        <f t="shared" si="23"/>
        <v>1.5110478112990045E-2</v>
      </c>
    </row>
    <row r="755" spans="1:4" x14ac:dyDescent="0.35">
      <c r="A755" s="2">
        <v>40926</v>
      </c>
      <c r="B755" s="17">
        <v>46.480850699999998</v>
      </c>
      <c r="C755" s="7">
        <f t="shared" si="22"/>
        <v>-2.651517638192344E-3</v>
      </c>
      <c r="D755" s="7">
        <f t="shared" si="23"/>
        <v>-2.6550391373407756E-3</v>
      </c>
    </row>
    <row r="756" spans="1:4" x14ac:dyDescent="0.35">
      <c r="A756" s="2">
        <v>40927</v>
      </c>
      <c r="B756" s="17">
        <v>46.96162485</v>
      </c>
      <c r="C756" s="7">
        <f t="shared" si="22"/>
        <v>1.0343488614333859E-2</v>
      </c>
      <c r="D756" s="7">
        <f t="shared" si="23"/>
        <v>1.0290360773406171E-2</v>
      </c>
    </row>
    <row r="757" spans="1:4" x14ac:dyDescent="0.35">
      <c r="A757" s="2">
        <v>40928</v>
      </c>
      <c r="B757" s="17">
        <v>47.103725850000004</v>
      </c>
      <c r="C757" s="7">
        <f t="shared" si="22"/>
        <v>3.0258961535911126E-3</v>
      </c>
      <c r="D757" s="7">
        <f t="shared" si="23"/>
        <v>3.0213273440002908E-3</v>
      </c>
    </row>
    <row r="758" spans="1:4" x14ac:dyDescent="0.35">
      <c r="A758" s="2">
        <v>40931</v>
      </c>
      <c r="B758" s="17">
        <v>47.498948149999997</v>
      </c>
      <c r="C758" s="7">
        <f t="shared" si="22"/>
        <v>8.390467906054043E-3</v>
      </c>
      <c r="D758" s="7">
        <f t="shared" si="23"/>
        <v>8.3554635956120116E-3</v>
      </c>
    </row>
    <row r="759" spans="1:4" x14ac:dyDescent="0.35">
      <c r="A759" s="2">
        <v>40932</v>
      </c>
      <c r="B759" s="17">
        <v>47.923674999999996</v>
      </c>
      <c r="C759" s="7">
        <f t="shared" si="22"/>
        <v>8.9418159041906916E-3</v>
      </c>
      <c r="D759" s="7">
        <f t="shared" si="23"/>
        <v>8.9020745989545347E-3</v>
      </c>
    </row>
    <row r="760" spans="1:4" x14ac:dyDescent="0.35">
      <c r="A760" s="2">
        <v>40933</v>
      </c>
      <c r="B760" s="17">
        <v>48.239973300000003</v>
      </c>
      <c r="C760" s="7">
        <f t="shared" si="22"/>
        <v>6.6000426720197658E-3</v>
      </c>
      <c r="D760" s="7">
        <f t="shared" si="23"/>
        <v>6.5783577523528258E-3</v>
      </c>
    </row>
    <row r="761" spans="1:4" x14ac:dyDescent="0.35">
      <c r="A761" s="2">
        <v>40935</v>
      </c>
      <c r="B761" s="17">
        <v>48.609648149999998</v>
      </c>
      <c r="C761" s="7">
        <f t="shared" si="22"/>
        <v>7.6632474006778839E-3</v>
      </c>
      <c r="D761" s="7">
        <f t="shared" si="23"/>
        <v>7.6340338723901446E-3</v>
      </c>
    </row>
    <row r="762" spans="1:4" x14ac:dyDescent="0.35">
      <c r="A762" s="2">
        <v>40938</v>
      </c>
      <c r="B762" s="17">
        <v>48.257275000000007</v>
      </c>
      <c r="C762" s="7">
        <f t="shared" si="22"/>
        <v>-7.2490372469398582E-3</v>
      </c>
      <c r="D762" s="7">
        <f t="shared" si="23"/>
        <v>-7.2754391872522639E-3</v>
      </c>
    </row>
    <row r="763" spans="1:4" x14ac:dyDescent="0.35">
      <c r="A763" s="2">
        <v>40939</v>
      </c>
      <c r="B763" s="17">
        <v>48.759700849999994</v>
      </c>
      <c r="C763" s="7">
        <f t="shared" si="22"/>
        <v>1.0411401182515741E-2</v>
      </c>
      <c r="D763" s="7">
        <f t="shared" si="23"/>
        <v>1.0357575821158704E-2</v>
      </c>
    </row>
    <row r="764" spans="1:4" x14ac:dyDescent="0.35">
      <c r="A764" s="2">
        <v>40940</v>
      </c>
      <c r="B764" s="17">
        <v>49.115826549999994</v>
      </c>
      <c r="C764" s="7">
        <f t="shared" si="22"/>
        <v>7.3036891898814798E-3</v>
      </c>
      <c r="D764" s="7">
        <f t="shared" si="23"/>
        <v>7.2771464137590947E-3</v>
      </c>
    </row>
    <row r="765" spans="1:4" x14ac:dyDescent="0.35">
      <c r="A765" s="2">
        <v>40941</v>
      </c>
      <c r="B765" s="17">
        <v>49.249250150000002</v>
      </c>
      <c r="C765" s="7">
        <f t="shared" si="22"/>
        <v>2.7165093081388354E-3</v>
      </c>
      <c r="D765" s="7">
        <f t="shared" si="23"/>
        <v>2.7128262652342805E-3</v>
      </c>
    </row>
    <row r="766" spans="1:4" x14ac:dyDescent="0.35">
      <c r="A766" s="2">
        <v>40942</v>
      </c>
      <c r="B766" s="17">
        <v>49.830774999999996</v>
      </c>
      <c r="C766" s="7">
        <f t="shared" si="22"/>
        <v>1.1807790945625065E-2</v>
      </c>
      <c r="D766" s="7">
        <f t="shared" si="23"/>
        <v>1.1738622930679732E-2</v>
      </c>
    </row>
    <row r="767" spans="1:4" x14ac:dyDescent="0.35">
      <c r="A767" s="2">
        <v>40945</v>
      </c>
      <c r="B767" s="17">
        <v>49.915074849999996</v>
      </c>
      <c r="C767" s="7">
        <f t="shared" si="22"/>
        <v>1.691722635259049E-3</v>
      </c>
      <c r="D767" s="7">
        <f t="shared" si="23"/>
        <v>1.690293284338118E-3</v>
      </c>
    </row>
    <row r="768" spans="1:4" x14ac:dyDescent="0.35">
      <c r="A768" s="2">
        <v>40946</v>
      </c>
      <c r="B768" s="17">
        <v>49.820748999999999</v>
      </c>
      <c r="C768" s="7">
        <f t="shared" si="22"/>
        <v>-1.8897267064800776E-3</v>
      </c>
      <c r="D768" s="7">
        <f t="shared" si="23"/>
        <v>-1.8915144926325844E-3</v>
      </c>
    </row>
    <row r="769" spans="1:4" x14ac:dyDescent="0.35">
      <c r="A769" s="2">
        <v>40947</v>
      </c>
      <c r="B769" s="17">
        <v>50.128899150000002</v>
      </c>
      <c r="C769" s="7">
        <f t="shared" si="22"/>
        <v>6.1851769831883299E-3</v>
      </c>
      <c r="D769" s="7">
        <f t="shared" si="23"/>
        <v>6.1661272861757155E-3</v>
      </c>
    </row>
    <row r="770" spans="1:4" x14ac:dyDescent="0.35">
      <c r="A770" s="2">
        <v>40948</v>
      </c>
      <c r="B770" s="17">
        <v>50.478826549999994</v>
      </c>
      <c r="C770" s="7">
        <f t="shared" si="22"/>
        <v>6.980552254955941E-3</v>
      </c>
      <c r="D770" s="7">
        <f t="shared" si="23"/>
        <v>6.95630099279132E-3</v>
      </c>
    </row>
    <row r="771" spans="1:4" x14ac:dyDescent="0.35">
      <c r="A771" s="2">
        <v>40949</v>
      </c>
      <c r="B771" s="17">
        <v>50.170024150000003</v>
      </c>
      <c r="C771" s="7">
        <f t="shared" si="22"/>
        <v>-6.1174639171557863E-3</v>
      </c>
      <c r="D771" s="7">
        <f t="shared" si="23"/>
        <v>-6.1362522634218486E-3</v>
      </c>
    </row>
    <row r="772" spans="1:4" x14ac:dyDescent="0.35">
      <c r="A772" s="2">
        <v>40952</v>
      </c>
      <c r="B772" s="17">
        <v>50.282574150000002</v>
      </c>
      <c r="C772" s="7">
        <f t="shared" ref="C772:C835" si="24">(B772-B771)/B771</f>
        <v>2.2433714535096314E-3</v>
      </c>
      <c r="D772" s="7">
        <f t="shared" ref="D772:D835" si="25">LN(B772)-LN(B771)</f>
        <v>2.2408588528661788E-3</v>
      </c>
    </row>
    <row r="773" spans="1:4" x14ac:dyDescent="0.35">
      <c r="A773" s="2">
        <v>40953</v>
      </c>
      <c r="B773" s="17">
        <v>50.639325850000006</v>
      </c>
      <c r="C773" s="7">
        <f t="shared" si="24"/>
        <v>7.0949370836855567E-3</v>
      </c>
      <c r="D773" s="7">
        <f t="shared" si="25"/>
        <v>7.0698864362945812E-3</v>
      </c>
    </row>
    <row r="774" spans="1:4" x14ac:dyDescent="0.35">
      <c r="A774" s="2">
        <v>40954</v>
      </c>
      <c r="B774" s="17">
        <v>51.561674150000002</v>
      </c>
      <c r="C774" s="7">
        <f t="shared" si="24"/>
        <v>1.8214071465566237E-2</v>
      </c>
      <c r="D774" s="7">
        <f t="shared" si="25"/>
        <v>1.805018233321487E-2</v>
      </c>
    </row>
    <row r="775" spans="1:4" x14ac:dyDescent="0.35">
      <c r="A775" s="2">
        <v>40955</v>
      </c>
      <c r="B775" s="17">
        <v>51.465651000000001</v>
      </c>
      <c r="C775" s="7">
        <f t="shared" si="24"/>
        <v>-1.8622969789665103E-3</v>
      </c>
      <c r="D775" s="7">
        <f t="shared" si="25"/>
        <v>-1.864033209905358E-3</v>
      </c>
    </row>
    <row r="776" spans="1:4" x14ac:dyDescent="0.35">
      <c r="A776" s="2">
        <v>40956</v>
      </c>
      <c r="B776" s="17">
        <v>51.880975149999998</v>
      </c>
      <c r="C776" s="7">
        <f t="shared" si="24"/>
        <v>8.0699290095445683E-3</v>
      </c>
      <c r="D776" s="7">
        <f t="shared" si="25"/>
        <v>8.0375412603164165E-3</v>
      </c>
    </row>
    <row r="777" spans="1:4" x14ac:dyDescent="0.35">
      <c r="A777" s="2">
        <v>40960</v>
      </c>
      <c r="B777" s="17">
        <v>52.289400999999998</v>
      </c>
      <c r="C777" s="7">
        <f t="shared" si="24"/>
        <v>7.8723626304082767E-3</v>
      </c>
      <c r="D777" s="7">
        <f t="shared" si="25"/>
        <v>7.8415372570388442E-3</v>
      </c>
    </row>
    <row r="778" spans="1:4" x14ac:dyDescent="0.35">
      <c r="A778" s="2">
        <v>40961</v>
      </c>
      <c r="B778" s="17">
        <v>51.456861200000006</v>
      </c>
      <c r="C778" s="7">
        <f t="shared" si="24"/>
        <v>-1.5921769690955004E-2</v>
      </c>
      <c r="D778" s="7">
        <f t="shared" si="25"/>
        <v>-1.6049882743437216E-2</v>
      </c>
    </row>
    <row r="779" spans="1:4" x14ac:dyDescent="0.35">
      <c r="A779" s="2">
        <v>40962</v>
      </c>
      <c r="B779" s="17">
        <v>51.397275149999999</v>
      </c>
      <c r="C779" s="7">
        <f t="shared" si="24"/>
        <v>-1.1579806581752243E-3</v>
      </c>
      <c r="D779" s="7">
        <f t="shared" si="25"/>
        <v>-1.1586516358135235E-3</v>
      </c>
    </row>
    <row r="780" spans="1:4" x14ac:dyDescent="0.35">
      <c r="A780" s="2">
        <v>40963</v>
      </c>
      <c r="B780" s="17">
        <v>51.061521200000001</v>
      </c>
      <c r="C780" s="7">
        <f t="shared" si="24"/>
        <v>-6.5325243219629577E-3</v>
      </c>
      <c r="D780" s="7">
        <f t="shared" si="25"/>
        <v>-6.5539546393353909E-3</v>
      </c>
    </row>
    <row r="781" spans="1:4" x14ac:dyDescent="0.35">
      <c r="A781" s="2">
        <v>40966</v>
      </c>
      <c r="B781" s="17">
        <v>49.832767650000008</v>
      </c>
      <c r="C781" s="7">
        <f t="shared" si="24"/>
        <v>-2.4064178291656406E-2</v>
      </c>
      <c r="D781" s="7">
        <f t="shared" si="25"/>
        <v>-2.4358451177463714E-2</v>
      </c>
    </row>
    <row r="782" spans="1:4" x14ac:dyDescent="0.35">
      <c r="A782" s="2">
        <v>40967</v>
      </c>
      <c r="B782" s="17">
        <v>50.79785785</v>
      </c>
      <c r="C782" s="7">
        <f t="shared" si="24"/>
        <v>1.9366578368239427E-2</v>
      </c>
      <c r="D782" s="7">
        <f t="shared" si="25"/>
        <v>1.9181432795055464E-2</v>
      </c>
    </row>
    <row r="783" spans="1:4" x14ac:dyDescent="0.35">
      <c r="A783" s="2">
        <v>40968</v>
      </c>
      <c r="B783" s="17">
        <v>51.002904000000001</v>
      </c>
      <c r="C783" s="7">
        <f t="shared" si="24"/>
        <v>4.0365117483000543E-3</v>
      </c>
      <c r="D783" s="7">
        <f t="shared" si="25"/>
        <v>4.0283868914676724E-3</v>
      </c>
    </row>
    <row r="784" spans="1:4" x14ac:dyDescent="0.35">
      <c r="A784" s="2">
        <v>40969</v>
      </c>
      <c r="B784" s="17">
        <v>50.354603350000005</v>
      </c>
      <c r="C784" s="7">
        <f t="shared" si="24"/>
        <v>-1.271105366863024E-2</v>
      </c>
      <c r="D784" s="7">
        <f t="shared" si="25"/>
        <v>-1.2792530283408876E-2</v>
      </c>
    </row>
    <row r="785" spans="1:4" x14ac:dyDescent="0.35">
      <c r="A785" s="2">
        <v>40970</v>
      </c>
      <c r="B785" s="17">
        <v>50.403572349999997</v>
      </c>
      <c r="C785" s="7">
        <f t="shared" si="24"/>
        <v>9.7248308480603861E-4</v>
      </c>
      <c r="D785" s="7">
        <f t="shared" si="25"/>
        <v>9.7201052947415434E-4</v>
      </c>
    </row>
    <row r="786" spans="1:4" x14ac:dyDescent="0.35">
      <c r="A786" s="2">
        <v>40971</v>
      </c>
      <c r="B786" s="17">
        <v>50.202066450000004</v>
      </c>
      <c r="C786" s="7">
        <f t="shared" si="24"/>
        <v>-3.9978495690889994E-3</v>
      </c>
      <c r="D786" s="7">
        <f t="shared" si="25"/>
        <v>-4.0058623326899578E-3</v>
      </c>
    </row>
    <row r="787" spans="1:4" x14ac:dyDescent="0.35">
      <c r="A787" s="2">
        <v>40973</v>
      </c>
      <c r="B787" s="17">
        <v>49.848023650000002</v>
      </c>
      <c r="C787" s="7">
        <f t="shared" si="24"/>
        <v>-7.0523551127645258E-3</v>
      </c>
      <c r="D787" s="7">
        <f t="shared" si="25"/>
        <v>-7.0773405089714636E-3</v>
      </c>
    </row>
    <row r="788" spans="1:4" x14ac:dyDescent="0.35">
      <c r="A788" s="2">
        <v>40974</v>
      </c>
      <c r="B788" s="17">
        <v>49.296027000000002</v>
      </c>
      <c r="C788" s="7">
        <f t="shared" si="24"/>
        <v>-1.1073591480291306E-2</v>
      </c>
      <c r="D788" s="7">
        <f t="shared" si="25"/>
        <v>-1.1135360118168958E-2</v>
      </c>
    </row>
    <row r="789" spans="1:4" x14ac:dyDescent="0.35">
      <c r="A789" s="2">
        <v>40975</v>
      </c>
      <c r="B789" s="17">
        <v>49.381293149999998</v>
      </c>
      <c r="C789" s="7">
        <f t="shared" si="24"/>
        <v>1.729675902684721E-3</v>
      </c>
      <c r="D789" s="7">
        <f t="shared" si="25"/>
        <v>1.7281817360217389E-3</v>
      </c>
    </row>
    <row r="790" spans="1:4" x14ac:dyDescent="0.35">
      <c r="A790" s="2">
        <v>40977</v>
      </c>
      <c r="B790" s="17">
        <v>49.543491299999999</v>
      </c>
      <c r="C790" s="7">
        <f t="shared" si="24"/>
        <v>3.2846071792269746E-3</v>
      </c>
      <c r="D790" s="7">
        <f t="shared" si="25"/>
        <v>3.2792246401962544E-3</v>
      </c>
    </row>
    <row r="791" spans="1:4" x14ac:dyDescent="0.35">
      <c r="A791" s="2">
        <v>40980</v>
      </c>
      <c r="B791" s="17">
        <v>49.704979950000002</v>
      </c>
      <c r="C791" s="7">
        <f t="shared" si="24"/>
        <v>3.2595331044020016E-3</v>
      </c>
      <c r="D791" s="7">
        <f t="shared" si="25"/>
        <v>3.2542323419231245E-3</v>
      </c>
    </row>
    <row r="792" spans="1:4" x14ac:dyDescent="0.35">
      <c r="A792" s="2">
        <v>40981</v>
      </c>
      <c r="B792" s="17">
        <v>50.338946150000005</v>
      </c>
      <c r="C792" s="7">
        <f t="shared" si="24"/>
        <v>1.2754581143332767E-2</v>
      </c>
      <c r="D792" s="7">
        <f t="shared" si="25"/>
        <v>1.2673926559533921E-2</v>
      </c>
    </row>
    <row r="793" spans="1:4" x14ac:dyDescent="0.35">
      <c r="A793" s="2">
        <v>40982</v>
      </c>
      <c r="B793" s="17">
        <v>50.495460649999998</v>
      </c>
      <c r="C793" s="7">
        <f t="shared" si="24"/>
        <v>3.1092128852600741E-3</v>
      </c>
      <c r="D793" s="7">
        <f t="shared" si="25"/>
        <v>3.104389278703934E-3</v>
      </c>
    </row>
    <row r="794" spans="1:4" x14ac:dyDescent="0.35">
      <c r="A794" s="2">
        <v>40983</v>
      </c>
      <c r="B794" s="17">
        <v>49.813230300000001</v>
      </c>
      <c r="C794" s="7">
        <f t="shared" si="24"/>
        <v>-1.3510726334962102E-2</v>
      </c>
      <c r="D794" s="7">
        <f t="shared" si="25"/>
        <v>-1.360282670069024E-2</v>
      </c>
    </row>
    <row r="795" spans="1:4" x14ac:dyDescent="0.35">
      <c r="A795" s="2">
        <v>40984</v>
      </c>
      <c r="B795" s="17">
        <v>49.18181465</v>
      </c>
      <c r="C795" s="7">
        <f t="shared" si="24"/>
        <v>-1.2675661590250272E-2</v>
      </c>
      <c r="D795" s="7">
        <f t="shared" si="25"/>
        <v>-1.2756683184984574E-2</v>
      </c>
    </row>
    <row r="796" spans="1:4" x14ac:dyDescent="0.35">
      <c r="A796" s="2">
        <v>40987</v>
      </c>
      <c r="B796" s="17">
        <v>48.796234299999995</v>
      </c>
      <c r="C796" s="7">
        <f t="shared" si="24"/>
        <v>-7.839896773715424E-3</v>
      </c>
      <c r="D796" s="7">
        <f t="shared" si="25"/>
        <v>-7.8707903386012745E-3</v>
      </c>
    </row>
    <row r="797" spans="1:4" x14ac:dyDescent="0.35">
      <c r="A797" s="2">
        <v>40988</v>
      </c>
      <c r="B797" s="17">
        <v>48.943251650000001</v>
      </c>
      <c r="C797" s="7">
        <f t="shared" si="24"/>
        <v>3.0128831068426489E-3</v>
      </c>
      <c r="D797" s="7">
        <f t="shared" si="25"/>
        <v>3.0083534704310466E-3</v>
      </c>
    </row>
    <row r="798" spans="1:4" x14ac:dyDescent="0.35">
      <c r="A798" s="2">
        <v>40989</v>
      </c>
      <c r="B798" s="17">
        <v>49.82840745</v>
      </c>
      <c r="C798" s="7">
        <f t="shared" si="24"/>
        <v>1.8085349259789111E-2</v>
      </c>
      <c r="D798" s="7">
        <f t="shared" si="25"/>
        <v>1.792375475126029E-2</v>
      </c>
    </row>
    <row r="799" spans="1:4" x14ac:dyDescent="0.35">
      <c r="A799" s="2">
        <v>40990</v>
      </c>
      <c r="B799" s="17">
        <v>48.536944349999999</v>
      </c>
      <c r="C799" s="7">
        <f t="shared" si="24"/>
        <v>-2.5918209432960745E-2</v>
      </c>
      <c r="D799" s="7">
        <f t="shared" si="25"/>
        <v>-2.6260004977080698E-2</v>
      </c>
    </row>
    <row r="800" spans="1:4" x14ac:dyDescent="0.35">
      <c r="A800" s="2">
        <v>40991</v>
      </c>
      <c r="B800" s="17">
        <v>48.907313950000002</v>
      </c>
      <c r="C800" s="7">
        <f t="shared" si="24"/>
        <v>7.6306740146076715E-3</v>
      </c>
      <c r="D800" s="7">
        <f t="shared" si="25"/>
        <v>7.6017076834142827E-3</v>
      </c>
    </row>
    <row r="801" spans="1:4" x14ac:dyDescent="0.35">
      <c r="A801" s="2">
        <v>40994</v>
      </c>
      <c r="B801" s="17">
        <v>48.446393649999997</v>
      </c>
      <c r="C801" s="7">
        <f t="shared" si="24"/>
        <v>-9.4243634085327856E-3</v>
      </c>
      <c r="D801" s="7">
        <f t="shared" si="25"/>
        <v>-9.4690537282033915E-3</v>
      </c>
    </row>
    <row r="802" spans="1:4" x14ac:dyDescent="0.35">
      <c r="A802" s="2">
        <v>40995</v>
      </c>
      <c r="B802" s="17">
        <v>48.767568150000002</v>
      </c>
      <c r="C802" s="7">
        <f t="shared" si="24"/>
        <v>6.6294821100683736E-3</v>
      </c>
      <c r="D802" s="7">
        <f t="shared" si="25"/>
        <v>6.6076037351758821E-3</v>
      </c>
    </row>
    <row r="803" spans="1:4" x14ac:dyDescent="0.35">
      <c r="A803" s="2">
        <v>40996</v>
      </c>
      <c r="B803" s="17">
        <v>48.511824850000004</v>
      </c>
      <c r="C803" s="7">
        <f t="shared" si="24"/>
        <v>-5.2441265722617111E-3</v>
      </c>
      <c r="D803" s="7">
        <f t="shared" si="25"/>
        <v>-5.257925266555219E-3</v>
      </c>
    </row>
    <row r="804" spans="1:4" x14ac:dyDescent="0.35">
      <c r="A804" s="2">
        <v>40997</v>
      </c>
      <c r="B804" s="17">
        <v>48.479081000000001</v>
      </c>
      <c r="C804" s="7">
        <f t="shared" si="24"/>
        <v>-6.7496636338145897E-4</v>
      </c>
      <c r="D804" s="7">
        <f t="shared" si="25"/>
        <v>-6.7519425572948322E-4</v>
      </c>
    </row>
    <row r="805" spans="1:4" x14ac:dyDescent="0.35">
      <c r="A805" s="2">
        <v>40998</v>
      </c>
      <c r="B805" s="17">
        <v>49.412671849999995</v>
      </c>
      <c r="C805" s="7">
        <f t="shared" si="24"/>
        <v>1.9257602057266607E-2</v>
      </c>
      <c r="D805" s="7">
        <f t="shared" si="25"/>
        <v>1.9074521170908909E-2</v>
      </c>
    </row>
    <row r="806" spans="1:4" x14ac:dyDescent="0.35">
      <c r="A806" s="2">
        <v>41001</v>
      </c>
      <c r="B806" s="17">
        <v>49.437983200000005</v>
      </c>
      <c r="C806" s="7">
        <f t="shared" si="24"/>
        <v>5.122441076824654E-4</v>
      </c>
      <c r="D806" s="7">
        <f t="shared" si="25"/>
        <v>5.1211295545572355E-4</v>
      </c>
    </row>
    <row r="807" spans="1:4" x14ac:dyDescent="0.35">
      <c r="A807" s="2">
        <v>41002</v>
      </c>
      <c r="B807" s="17">
        <v>49.791061499999998</v>
      </c>
      <c r="C807" s="7">
        <f t="shared" si="24"/>
        <v>7.1418427117389532E-3</v>
      </c>
      <c r="D807" s="7">
        <f t="shared" si="25"/>
        <v>7.1164605317854956E-3</v>
      </c>
    </row>
    <row r="808" spans="1:4" x14ac:dyDescent="0.35">
      <c r="A808" s="2">
        <v>41003</v>
      </c>
      <c r="B808" s="17">
        <v>49.327013000000001</v>
      </c>
      <c r="C808" s="7">
        <f t="shared" si="24"/>
        <v>-9.3199157844826627E-3</v>
      </c>
      <c r="D808" s="7">
        <f t="shared" si="25"/>
        <v>-9.363617945179481E-3</v>
      </c>
    </row>
    <row r="809" spans="1:4" x14ac:dyDescent="0.35">
      <c r="A809" s="2">
        <v>41008</v>
      </c>
      <c r="B809" s="17">
        <v>48.82299415</v>
      </c>
      <c r="C809" s="7">
        <f t="shared" si="24"/>
        <v>-1.0217907376633598E-2</v>
      </c>
      <c r="D809" s="7">
        <f t="shared" si="25"/>
        <v>-1.0270468542170175E-2</v>
      </c>
    </row>
    <row r="810" spans="1:4" x14ac:dyDescent="0.35">
      <c r="A810" s="2">
        <v>41009</v>
      </c>
      <c r="B810" s="17">
        <v>48.986364699999996</v>
      </c>
      <c r="C810" s="7">
        <f t="shared" si="24"/>
        <v>3.3461804800022947E-3</v>
      </c>
      <c r="D810" s="7">
        <f t="shared" si="25"/>
        <v>3.3405944758166939E-3</v>
      </c>
    </row>
    <row r="811" spans="1:4" x14ac:dyDescent="0.35">
      <c r="A811" s="2">
        <v>41010</v>
      </c>
      <c r="B811" s="17">
        <v>48.936043349999998</v>
      </c>
      <c r="C811" s="7">
        <f t="shared" si="24"/>
        <v>-1.0272521814625954E-3</v>
      </c>
      <c r="D811" s="7">
        <f t="shared" si="25"/>
        <v>-1.0277801665981023E-3</v>
      </c>
    </row>
    <row r="812" spans="1:4" x14ac:dyDescent="0.35">
      <c r="A812" s="2">
        <v>41011</v>
      </c>
      <c r="B812" s="17">
        <v>49.361596300000002</v>
      </c>
      <c r="C812" s="7">
        <f t="shared" si="24"/>
        <v>8.6961045656341104E-3</v>
      </c>
      <c r="D812" s="7">
        <f t="shared" si="25"/>
        <v>8.6585112348060989E-3</v>
      </c>
    </row>
    <row r="813" spans="1:4" x14ac:dyDescent="0.35">
      <c r="A813" s="2">
        <v>41012</v>
      </c>
      <c r="B813" s="17">
        <v>48.562822650000001</v>
      </c>
      <c r="C813" s="7">
        <f t="shared" si="24"/>
        <v>-1.6182087085380607E-2</v>
      </c>
      <c r="D813" s="7">
        <f t="shared" si="25"/>
        <v>-1.6314446904345914E-2</v>
      </c>
    </row>
    <row r="814" spans="1:4" x14ac:dyDescent="0.35">
      <c r="A814" s="2">
        <v>41015</v>
      </c>
      <c r="B814" s="17">
        <v>48.798616150000001</v>
      </c>
      <c r="C814" s="7">
        <f t="shared" si="24"/>
        <v>4.8554323478970955E-3</v>
      </c>
      <c r="D814" s="7">
        <f t="shared" si="25"/>
        <v>4.843682753811418E-3</v>
      </c>
    </row>
    <row r="815" spans="1:4" x14ac:dyDescent="0.35">
      <c r="A815" s="2">
        <v>41016</v>
      </c>
      <c r="B815" s="17">
        <v>49.385537649999996</v>
      </c>
      <c r="C815" s="7">
        <f t="shared" si="24"/>
        <v>1.2027420986609175E-2</v>
      </c>
      <c r="D815" s="7">
        <f t="shared" si="25"/>
        <v>1.1955666334758419E-2</v>
      </c>
    </row>
    <row r="816" spans="1:4" x14ac:dyDescent="0.35">
      <c r="A816" s="2">
        <v>41017</v>
      </c>
      <c r="B816" s="17">
        <v>49.233074649999999</v>
      </c>
      <c r="C816" s="7">
        <f t="shared" si="24"/>
        <v>-3.0871993554169065E-3</v>
      </c>
      <c r="D816" s="7">
        <f t="shared" si="25"/>
        <v>-3.0919745859385728E-3</v>
      </c>
    </row>
    <row r="817" spans="1:4" x14ac:dyDescent="0.35">
      <c r="A817" s="2">
        <v>41018</v>
      </c>
      <c r="B817" s="17">
        <v>49.535584200000002</v>
      </c>
      <c r="C817" s="7">
        <f t="shared" si="24"/>
        <v>6.1444374975675722E-3</v>
      </c>
      <c r="D817" s="7">
        <f t="shared" si="25"/>
        <v>6.1256374128140223E-3</v>
      </c>
    </row>
    <row r="818" spans="1:4" x14ac:dyDescent="0.35">
      <c r="A818" s="2">
        <v>41019</v>
      </c>
      <c r="B818" s="17">
        <v>49.117125000000001</v>
      </c>
      <c r="C818" s="7">
        <f t="shared" si="24"/>
        <v>-8.4476484280567119E-3</v>
      </c>
      <c r="D818" s="7">
        <f t="shared" si="25"/>
        <v>-8.4835320410454607E-3</v>
      </c>
    </row>
    <row r="819" spans="1:4" x14ac:dyDescent="0.35">
      <c r="A819" s="2">
        <v>41022</v>
      </c>
      <c r="B819" s="17">
        <v>48.426443800000001</v>
      </c>
      <c r="C819" s="7">
        <f t="shared" si="24"/>
        <v>-1.4061922394684139E-2</v>
      </c>
      <c r="D819" s="7">
        <f t="shared" si="25"/>
        <v>-1.4161727968932336E-2</v>
      </c>
    </row>
    <row r="820" spans="1:4" x14ac:dyDescent="0.35">
      <c r="A820" s="2">
        <v>41023</v>
      </c>
      <c r="B820" s="17">
        <v>48.793271349999998</v>
      </c>
      <c r="C820" s="7">
        <f t="shared" si="24"/>
        <v>7.5749429694855364E-3</v>
      </c>
      <c r="D820" s="7">
        <f t="shared" si="25"/>
        <v>7.5463971536433583E-3</v>
      </c>
    </row>
    <row r="821" spans="1:4" x14ac:dyDescent="0.35">
      <c r="A821" s="2">
        <v>41024</v>
      </c>
      <c r="B821" s="17">
        <v>48.516916849999994</v>
      </c>
      <c r="C821" s="7">
        <f t="shared" si="24"/>
        <v>-5.6637829838806992E-3</v>
      </c>
      <c r="D821" s="7">
        <f t="shared" si="25"/>
        <v>-5.6798830229225494E-3</v>
      </c>
    </row>
    <row r="822" spans="1:4" x14ac:dyDescent="0.35">
      <c r="A822" s="2">
        <v>41025</v>
      </c>
      <c r="B822" s="17">
        <v>48.696227649999997</v>
      </c>
      <c r="C822" s="7">
        <f t="shared" si="24"/>
        <v>3.6958407838317375E-3</v>
      </c>
      <c r="D822" s="7">
        <f t="shared" si="25"/>
        <v>3.6890279452332919E-3</v>
      </c>
    </row>
    <row r="823" spans="1:4" x14ac:dyDescent="0.35">
      <c r="A823" s="2">
        <v>41026</v>
      </c>
      <c r="B823" s="17">
        <v>48.506974800000002</v>
      </c>
      <c r="C823" s="7">
        <f t="shared" si="24"/>
        <v>-3.8863965266515976E-3</v>
      </c>
      <c r="D823" s="7">
        <f t="shared" si="25"/>
        <v>-3.8939681896561495E-3</v>
      </c>
    </row>
    <row r="824" spans="1:4" x14ac:dyDescent="0.35">
      <c r="A824" s="2">
        <v>41029</v>
      </c>
      <c r="B824" s="17">
        <v>48.830993149999998</v>
      </c>
      <c r="C824" s="7">
        <f t="shared" si="24"/>
        <v>6.6798300932177654E-3</v>
      </c>
      <c r="D824" s="7">
        <f t="shared" si="25"/>
        <v>6.6576188847160545E-3</v>
      </c>
    </row>
    <row r="825" spans="1:4" x14ac:dyDescent="0.35">
      <c r="A825" s="2">
        <v>41031</v>
      </c>
      <c r="B825" s="17">
        <v>48.886911349999998</v>
      </c>
      <c r="C825" s="7">
        <f t="shared" si="24"/>
        <v>1.14513747095477E-3</v>
      </c>
      <c r="D825" s="7">
        <f t="shared" si="25"/>
        <v>1.1444823011665939E-3</v>
      </c>
    </row>
    <row r="826" spans="1:4" x14ac:dyDescent="0.35">
      <c r="A826" s="2">
        <v>41032</v>
      </c>
      <c r="B826" s="17">
        <v>48.482921300000001</v>
      </c>
      <c r="C826" s="7">
        <f t="shared" si="24"/>
        <v>-8.2637671074713408E-3</v>
      </c>
      <c r="D826" s="7">
        <f t="shared" si="25"/>
        <v>-8.2981013149749927E-3</v>
      </c>
    </row>
    <row r="827" spans="1:4" x14ac:dyDescent="0.35">
      <c r="A827" s="2">
        <v>41033</v>
      </c>
      <c r="B827" s="17">
        <v>47.606598150000003</v>
      </c>
      <c r="C827" s="7">
        <f t="shared" si="24"/>
        <v>-1.8074883412604874E-2</v>
      </c>
      <c r="D827" s="7">
        <f t="shared" si="25"/>
        <v>-1.8240229556291787E-2</v>
      </c>
    </row>
    <row r="828" spans="1:4" x14ac:dyDescent="0.35">
      <c r="A828" s="2">
        <v>41036</v>
      </c>
      <c r="B828" s="17">
        <v>47.976492649999997</v>
      </c>
      <c r="C828" s="7">
        <f t="shared" si="24"/>
        <v>7.7698158317156246E-3</v>
      </c>
      <c r="D828" s="7">
        <f t="shared" si="25"/>
        <v>7.7397862618702185E-3</v>
      </c>
    </row>
    <row r="829" spans="1:4" x14ac:dyDescent="0.35">
      <c r="A829" s="2">
        <v>41037</v>
      </c>
      <c r="B829" s="17">
        <v>47.048268350000001</v>
      </c>
      <c r="C829" s="7">
        <f t="shared" si="24"/>
        <v>-1.9347481417026774E-2</v>
      </c>
      <c r="D829" s="7">
        <f t="shared" si="25"/>
        <v>-1.9537093598739563E-2</v>
      </c>
    </row>
    <row r="830" spans="1:4" x14ac:dyDescent="0.35">
      <c r="A830" s="2">
        <v>41038</v>
      </c>
      <c r="B830" s="17">
        <v>46.669556299999996</v>
      </c>
      <c r="C830" s="7">
        <f t="shared" si="24"/>
        <v>-8.0494365314936044E-3</v>
      </c>
      <c r="D830" s="7">
        <f t="shared" si="25"/>
        <v>-8.0820081522792186E-3</v>
      </c>
    </row>
    <row r="831" spans="1:4" x14ac:dyDescent="0.35">
      <c r="A831" s="2">
        <v>41039</v>
      </c>
      <c r="B831" s="17">
        <v>46.604380849999998</v>
      </c>
      <c r="C831" s="7">
        <f t="shared" si="24"/>
        <v>-1.3965303115598324E-3</v>
      </c>
      <c r="D831" s="7">
        <f t="shared" si="25"/>
        <v>-1.3975063688502765E-3</v>
      </c>
    </row>
    <row r="832" spans="1:4" x14ac:dyDescent="0.35">
      <c r="A832" s="2">
        <v>41040</v>
      </c>
      <c r="B832" s="17">
        <v>46.504219999999997</v>
      </c>
      <c r="C832" s="7">
        <f t="shared" si="24"/>
        <v>-2.1491724205580072E-3</v>
      </c>
      <c r="D832" s="7">
        <f t="shared" si="25"/>
        <v>-2.1514852059150158E-3</v>
      </c>
    </row>
    <row r="833" spans="1:4" x14ac:dyDescent="0.35">
      <c r="A833" s="2">
        <v>41043</v>
      </c>
      <c r="B833" s="17">
        <v>45.566072349999999</v>
      </c>
      <c r="C833" s="7">
        <f t="shared" si="24"/>
        <v>-2.0173387490425552E-2</v>
      </c>
      <c r="D833" s="7">
        <f t="shared" si="25"/>
        <v>-2.0379648981410536E-2</v>
      </c>
    </row>
    <row r="834" spans="1:4" x14ac:dyDescent="0.35">
      <c r="A834" s="2">
        <v>41044</v>
      </c>
      <c r="B834" s="17">
        <v>46.133933849999998</v>
      </c>
      <c r="C834" s="7">
        <f t="shared" si="24"/>
        <v>1.2462375419109375E-2</v>
      </c>
      <c r="D834" s="7">
        <f t="shared" si="25"/>
        <v>1.2385359228212156E-2</v>
      </c>
    </row>
    <row r="835" spans="1:4" x14ac:dyDescent="0.35">
      <c r="A835" s="2">
        <v>41045</v>
      </c>
      <c r="B835" s="17">
        <v>45.670268149999998</v>
      </c>
      <c r="C835" s="7">
        <f t="shared" si="24"/>
        <v>-1.0050426254729629E-2</v>
      </c>
      <c r="D835" s="7">
        <f t="shared" si="25"/>
        <v>-1.0101272761601887E-2</v>
      </c>
    </row>
    <row r="836" spans="1:4" x14ac:dyDescent="0.35">
      <c r="A836" s="2">
        <v>41046</v>
      </c>
      <c r="B836" s="17">
        <v>45.743858500000002</v>
      </c>
      <c r="C836" s="7">
        <f t="shared" ref="C836:C899" si="26">(B836-B835)/B835</f>
        <v>1.6113404405312972E-3</v>
      </c>
      <c r="D836" s="7">
        <f t="shared" ref="D836:D899" si="27">LN(B836)-LN(B835)</f>
        <v>1.610043624411972E-3</v>
      </c>
    </row>
    <row r="837" spans="1:4" x14ac:dyDescent="0.35">
      <c r="A837" s="2">
        <v>41047</v>
      </c>
      <c r="B837" s="17">
        <v>45.972315350000002</v>
      </c>
      <c r="C837" s="7">
        <f t="shared" si="26"/>
        <v>4.9942627817458948E-3</v>
      </c>
      <c r="D837" s="7">
        <f t="shared" si="27"/>
        <v>4.981832819864529E-3</v>
      </c>
    </row>
    <row r="838" spans="1:4" x14ac:dyDescent="0.35">
      <c r="A838" s="2">
        <v>41050</v>
      </c>
      <c r="B838" s="17">
        <v>46.091797</v>
      </c>
      <c r="C838" s="7">
        <f t="shared" si="26"/>
        <v>2.5989913514329298E-3</v>
      </c>
      <c r="D838" s="7">
        <f t="shared" si="27"/>
        <v>2.5956198138783471E-3</v>
      </c>
    </row>
    <row r="839" spans="1:4" x14ac:dyDescent="0.35">
      <c r="A839" s="2">
        <v>41051</v>
      </c>
      <c r="B839" s="17">
        <v>45.703728650000002</v>
      </c>
      <c r="C839" s="7">
        <f t="shared" si="26"/>
        <v>-8.4194667003327627E-3</v>
      </c>
      <c r="D839" s="7">
        <f t="shared" si="27"/>
        <v>-8.455110619625561E-3</v>
      </c>
    </row>
    <row r="840" spans="1:4" x14ac:dyDescent="0.35">
      <c r="A840" s="2">
        <v>41052</v>
      </c>
      <c r="B840" s="17">
        <v>45.624835800000007</v>
      </c>
      <c r="C840" s="7">
        <f t="shared" si="26"/>
        <v>-1.7261797304145218E-3</v>
      </c>
      <c r="D840" s="7">
        <f t="shared" si="27"/>
        <v>-1.7276712953653295E-3</v>
      </c>
    </row>
    <row r="841" spans="1:4" x14ac:dyDescent="0.35">
      <c r="A841" s="2">
        <v>41053</v>
      </c>
      <c r="B841" s="17">
        <v>46.352778349999994</v>
      </c>
      <c r="C841" s="7">
        <f t="shared" si="26"/>
        <v>1.5954962625859735E-2</v>
      </c>
      <c r="D841" s="7">
        <f t="shared" si="27"/>
        <v>1.5829020049615838E-2</v>
      </c>
    </row>
    <row r="842" spans="1:4" x14ac:dyDescent="0.35">
      <c r="A842" s="2">
        <v>41054</v>
      </c>
      <c r="B842" s="17">
        <v>46.553968299999994</v>
      </c>
      <c r="C842" s="7">
        <f t="shared" si="26"/>
        <v>4.3404075691182353E-3</v>
      </c>
      <c r="D842" s="7">
        <f t="shared" si="27"/>
        <v>4.3310151682760534E-3</v>
      </c>
    </row>
    <row r="843" spans="1:4" x14ac:dyDescent="0.35">
      <c r="A843" s="2">
        <v>41057</v>
      </c>
      <c r="B843" s="17">
        <v>46.603876300000003</v>
      </c>
      <c r="C843" s="7">
        <f t="shared" si="26"/>
        <v>1.072046096659158E-3</v>
      </c>
      <c r="D843" s="7">
        <f t="shared" si="27"/>
        <v>1.0714718656075206E-3</v>
      </c>
    </row>
    <row r="844" spans="1:4" x14ac:dyDescent="0.35">
      <c r="A844" s="2">
        <v>41058</v>
      </c>
      <c r="B844" s="17">
        <v>46.954480149999995</v>
      </c>
      <c r="C844" s="7">
        <f t="shared" si="26"/>
        <v>7.5230619818633347E-3</v>
      </c>
      <c r="D844" s="7">
        <f t="shared" si="27"/>
        <v>7.4949048813008901E-3</v>
      </c>
    </row>
    <row r="845" spans="1:4" x14ac:dyDescent="0.35">
      <c r="A845" s="2">
        <v>41059</v>
      </c>
      <c r="B845" s="17">
        <v>46.330002149999999</v>
      </c>
      <c r="C845" s="7">
        <f t="shared" si="26"/>
        <v>-1.3299646764377955E-2</v>
      </c>
      <c r="D845" s="7">
        <f t="shared" si="27"/>
        <v>-1.3388879122098185E-2</v>
      </c>
    </row>
    <row r="846" spans="1:4" x14ac:dyDescent="0.35">
      <c r="A846" s="2">
        <v>41060</v>
      </c>
      <c r="B846" s="17">
        <v>46.633950299999995</v>
      </c>
      <c r="C846" s="7">
        <f t="shared" si="26"/>
        <v>6.5605036886448006E-3</v>
      </c>
      <c r="D846" s="7">
        <f t="shared" si="27"/>
        <v>6.5390772454385626E-3</v>
      </c>
    </row>
    <row r="847" spans="1:4" x14ac:dyDescent="0.35">
      <c r="A847" s="2">
        <v>41061</v>
      </c>
      <c r="B847" s="17">
        <v>45.828759000000005</v>
      </c>
      <c r="C847" s="7">
        <f t="shared" si="26"/>
        <v>-1.7266204017033274E-2</v>
      </c>
      <c r="D847" s="7">
        <f t="shared" si="27"/>
        <v>-1.7417003258772379E-2</v>
      </c>
    </row>
    <row r="848" spans="1:4" x14ac:dyDescent="0.35">
      <c r="A848" s="2">
        <v>41064</v>
      </c>
      <c r="B848" s="17">
        <v>45.838929200000003</v>
      </c>
      <c r="C848" s="7">
        <f t="shared" si="26"/>
        <v>2.2191742089279492E-4</v>
      </c>
      <c r="D848" s="7">
        <f t="shared" si="27"/>
        <v>2.2189280086415408E-4</v>
      </c>
    </row>
    <row r="849" spans="1:4" x14ac:dyDescent="0.35">
      <c r="A849" s="2">
        <v>41065</v>
      </c>
      <c r="B849" s="17">
        <v>45.939835299999999</v>
      </c>
      <c r="C849" s="7">
        <f t="shared" si="26"/>
        <v>2.2013188737400958E-3</v>
      </c>
      <c r="D849" s="7">
        <f t="shared" si="27"/>
        <v>2.1988995212085527E-3</v>
      </c>
    </row>
    <row r="850" spans="1:4" x14ac:dyDescent="0.35">
      <c r="A850" s="2">
        <v>41066</v>
      </c>
      <c r="B850" s="17">
        <v>47.325756499999997</v>
      </c>
      <c r="C850" s="7">
        <f t="shared" si="26"/>
        <v>3.0168179553747738E-2</v>
      </c>
      <c r="D850" s="7">
        <f t="shared" si="27"/>
        <v>2.9722070032776937E-2</v>
      </c>
    </row>
    <row r="851" spans="1:4" x14ac:dyDescent="0.35">
      <c r="A851" s="2">
        <v>41067</v>
      </c>
      <c r="B851" s="17">
        <v>47.485521149999997</v>
      </c>
      <c r="C851" s="7">
        <f t="shared" si="26"/>
        <v>3.3758498926477728E-3</v>
      </c>
      <c r="D851" s="7">
        <f t="shared" si="27"/>
        <v>3.3701645031531946E-3</v>
      </c>
    </row>
    <row r="852" spans="1:4" x14ac:dyDescent="0.35">
      <c r="A852" s="2">
        <v>41068</v>
      </c>
      <c r="B852" s="17">
        <v>47.529545949999999</v>
      </c>
      <c r="C852" s="7">
        <f t="shared" si="26"/>
        <v>9.27120497655158E-4</v>
      </c>
      <c r="D852" s="7">
        <f t="shared" si="27"/>
        <v>9.2669098689812657E-4</v>
      </c>
    </row>
    <row r="853" spans="1:4" x14ac:dyDescent="0.35">
      <c r="A853" s="2">
        <v>41071</v>
      </c>
      <c r="B853" s="17">
        <v>47.552892850000006</v>
      </c>
      <c r="C853" s="7">
        <f t="shared" si="26"/>
        <v>4.9120814292161468E-4</v>
      </c>
      <c r="D853" s="7">
        <f t="shared" si="27"/>
        <v>4.9108753969440144E-4</v>
      </c>
    </row>
    <row r="854" spans="1:4" x14ac:dyDescent="0.35">
      <c r="A854" s="2">
        <v>41072</v>
      </c>
      <c r="B854" s="17">
        <v>48.032771199999999</v>
      </c>
      <c r="C854" s="7">
        <f t="shared" si="26"/>
        <v>1.00914649191525E-2</v>
      </c>
      <c r="D854" s="7">
        <f t="shared" si="27"/>
        <v>1.0040886078813482E-2</v>
      </c>
    </row>
    <row r="855" spans="1:4" x14ac:dyDescent="0.35">
      <c r="A855" s="2">
        <v>41073</v>
      </c>
      <c r="B855" s="17">
        <v>48.080367350000003</v>
      </c>
      <c r="C855" s="7">
        <f t="shared" si="26"/>
        <v>9.9090993109312718E-4</v>
      </c>
      <c r="D855" s="7">
        <f t="shared" si="27"/>
        <v>9.9041930393228839E-4</v>
      </c>
    </row>
    <row r="856" spans="1:4" x14ac:dyDescent="0.35">
      <c r="A856" s="2">
        <v>41074</v>
      </c>
      <c r="B856" s="17">
        <v>47.668717149999999</v>
      </c>
      <c r="C856" s="7">
        <f t="shared" si="26"/>
        <v>-8.5617107915046727E-3</v>
      </c>
      <c r="D856" s="7">
        <f t="shared" si="27"/>
        <v>-8.5985727893254094E-3</v>
      </c>
    </row>
    <row r="857" spans="1:4" x14ac:dyDescent="0.35">
      <c r="A857" s="2">
        <v>41075</v>
      </c>
      <c r="B857" s="17">
        <v>48.360525449999997</v>
      </c>
      <c r="C857" s="7">
        <f t="shared" si="26"/>
        <v>1.4512836538543144E-2</v>
      </c>
      <c r="D857" s="7">
        <f t="shared" si="27"/>
        <v>1.4408533272725066E-2</v>
      </c>
    </row>
    <row r="858" spans="1:4" x14ac:dyDescent="0.35">
      <c r="A858" s="2">
        <v>41078</v>
      </c>
      <c r="B858" s="17">
        <v>47.629772500000001</v>
      </c>
      <c r="C858" s="7">
        <f t="shared" si="26"/>
        <v>-1.5110525437849557E-2</v>
      </c>
      <c r="D858" s="7">
        <f t="shared" si="27"/>
        <v>-1.5225852672244855E-2</v>
      </c>
    </row>
    <row r="859" spans="1:4" x14ac:dyDescent="0.35">
      <c r="A859" s="2">
        <v>41079</v>
      </c>
      <c r="B859" s="17">
        <v>48.14422900000001</v>
      </c>
      <c r="C859" s="7">
        <f t="shared" si="26"/>
        <v>1.0801153837130095E-2</v>
      </c>
      <c r="D859" s="7">
        <f t="shared" si="27"/>
        <v>1.0743238040085146E-2</v>
      </c>
    </row>
    <row r="860" spans="1:4" x14ac:dyDescent="0.35">
      <c r="A860" s="2">
        <v>41080</v>
      </c>
      <c r="B860" s="17">
        <v>48.304800149999998</v>
      </c>
      <c r="C860" s="7">
        <f t="shared" si="26"/>
        <v>3.3352107476887502E-3</v>
      </c>
      <c r="D860" s="7">
        <f t="shared" si="27"/>
        <v>3.3296612680224769E-3</v>
      </c>
    </row>
    <row r="861" spans="1:4" x14ac:dyDescent="0.35">
      <c r="A861" s="2">
        <v>41081</v>
      </c>
      <c r="B861" s="17">
        <v>48.5808313</v>
      </c>
      <c r="C861" s="7">
        <f t="shared" si="26"/>
        <v>5.7143627370954244E-3</v>
      </c>
      <c r="D861" s="7">
        <f t="shared" si="27"/>
        <v>5.6980976998151078E-3</v>
      </c>
    </row>
    <row r="862" spans="1:4" x14ac:dyDescent="0.35">
      <c r="A862" s="2">
        <v>41082</v>
      </c>
      <c r="B862" s="17">
        <v>48.31979785</v>
      </c>
      <c r="C862" s="7">
        <f t="shared" si="26"/>
        <v>-5.373177918427249E-3</v>
      </c>
      <c r="D862" s="7">
        <f t="shared" si="27"/>
        <v>-5.3876653579294498E-3</v>
      </c>
    </row>
    <row r="863" spans="1:4" x14ac:dyDescent="0.35">
      <c r="A863" s="2">
        <v>41085</v>
      </c>
      <c r="B863" s="17">
        <v>48.10745335</v>
      </c>
      <c r="C863" s="7">
        <f t="shared" si="26"/>
        <v>-4.3945651564848255E-3</v>
      </c>
      <c r="D863" s="7">
        <f t="shared" si="27"/>
        <v>-4.4042496410896526E-3</v>
      </c>
    </row>
    <row r="864" spans="1:4" x14ac:dyDescent="0.35">
      <c r="A864" s="2">
        <v>41086</v>
      </c>
      <c r="B864" s="17">
        <v>48.148367</v>
      </c>
      <c r="C864" s="7">
        <f t="shared" si="26"/>
        <v>8.5046385021335261E-4</v>
      </c>
      <c r="D864" s="7">
        <f t="shared" si="27"/>
        <v>8.5010241074634507E-4</v>
      </c>
    </row>
    <row r="865" spans="1:4" x14ac:dyDescent="0.35">
      <c r="A865" s="2">
        <v>41087</v>
      </c>
      <c r="B865" s="17">
        <v>48.426005649999993</v>
      </c>
      <c r="C865" s="7">
        <f t="shared" si="26"/>
        <v>5.7663149821881388E-3</v>
      </c>
      <c r="D865" s="7">
        <f t="shared" si="27"/>
        <v>5.7497534235606551E-3</v>
      </c>
    </row>
    <row r="866" spans="1:4" x14ac:dyDescent="0.35">
      <c r="A866" s="2">
        <v>41088</v>
      </c>
      <c r="B866" s="17">
        <v>48.423063999999997</v>
      </c>
      <c r="C866" s="7">
        <f t="shared" si="26"/>
        <v>-6.0745253722919819E-5</v>
      </c>
      <c r="D866" s="7">
        <f t="shared" si="27"/>
        <v>-6.0747098790780996E-5</v>
      </c>
    </row>
    <row r="867" spans="1:4" x14ac:dyDescent="0.35">
      <c r="A867" s="2">
        <v>41089</v>
      </c>
      <c r="B867" s="17">
        <v>49.635654299999999</v>
      </c>
      <c r="C867" s="7">
        <f t="shared" si="26"/>
        <v>2.5041585555180941E-2</v>
      </c>
      <c r="D867" s="7">
        <f t="shared" si="27"/>
        <v>2.4733183040726914E-2</v>
      </c>
    </row>
    <row r="868" spans="1:4" x14ac:dyDescent="0.35">
      <c r="A868" s="2">
        <v>41092</v>
      </c>
      <c r="B868" s="17">
        <v>49.516471699999997</v>
      </c>
      <c r="C868" s="7">
        <f t="shared" si="26"/>
        <v>-2.4011489660165923E-3</v>
      </c>
      <c r="D868" s="7">
        <f t="shared" si="27"/>
        <v>-2.4040363471424797E-3</v>
      </c>
    </row>
    <row r="869" spans="1:4" x14ac:dyDescent="0.35">
      <c r="A869" s="2">
        <v>41093</v>
      </c>
      <c r="B869" s="17">
        <v>49.423349799999997</v>
      </c>
      <c r="C869" s="7">
        <f t="shared" si="26"/>
        <v>-1.880624705334162E-3</v>
      </c>
      <c r="D869" s="7">
        <f t="shared" si="27"/>
        <v>-1.8823953002065075E-3</v>
      </c>
    </row>
    <row r="870" spans="1:4" x14ac:dyDescent="0.35">
      <c r="A870" s="2">
        <v>41094</v>
      </c>
      <c r="B870" s="17">
        <v>49.615680949999998</v>
      </c>
      <c r="C870" s="7">
        <f t="shared" si="26"/>
        <v>3.8915037280617738E-3</v>
      </c>
      <c r="D870" s="7">
        <f t="shared" si="27"/>
        <v>3.8839514143265141E-3</v>
      </c>
    </row>
    <row r="871" spans="1:4" x14ac:dyDescent="0.35">
      <c r="A871" s="2">
        <v>41095</v>
      </c>
      <c r="B871" s="17">
        <v>49.815688199999997</v>
      </c>
      <c r="C871" s="7">
        <f t="shared" si="26"/>
        <v>4.0311297994993812E-3</v>
      </c>
      <c r="D871" s="7">
        <f t="shared" si="27"/>
        <v>4.0230265652621E-3</v>
      </c>
    </row>
    <row r="872" spans="1:4" x14ac:dyDescent="0.35">
      <c r="A872" s="2">
        <v>41096</v>
      </c>
      <c r="B872" s="17">
        <v>49.61441885</v>
      </c>
      <c r="C872" s="7">
        <f t="shared" si="26"/>
        <v>-4.0402804271606335E-3</v>
      </c>
      <c r="D872" s="7">
        <f t="shared" si="27"/>
        <v>-4.0484644112912527E-3</v>
      </c>
    </row>
    <row r="873" spans="1:4" x14ac:dyDescent="0.35">
      <c r="A873" s="2">
        <v>41099</v>
      </c>
      <c r="B873" s="17">
        <v>49.171754799999995</v>
      </c>
      <c r="C873" s="7">
        <f t="shared" si="26"/>
        <v>-8.9220847539969676E-3</v>
      </c>
      <c r="D873" s="7">
        <f t="shared" si="27"/>
        <v>-8.9621248910951579E-3</v>
      </c>
    </row>
    <row r="874" spans="1:4" x14ac:dyDescent="0.35">
      <c r="A874" s="2">
        <v>41100</v>
      </c>
      <c r="B874" s="17">
        <v>49.731898350000009</v>
      </c>
      <c r="C874" s="7">
        <f t="shared" si="26"/>
        <v>1.1391571284741168E-2</v>
      </c>
      <c r="D874" s="7">
        <f t="shared" si="27"/>
        <v>1.1327175918065979E-2</v>
      </c>
    </row>
    <row r="875" spans="1:4" x14ac:dyDescent="0.35">
      <c r="A875" s="2">
        <v>41101</v>
      </c>
      <c r="B875" s="17">
        <v>49.316573849999997</v>
      </c>
      <c r="C875" s="7">
        <f t="shared" si="26"/>
        <v>-8.3512697841748706E-3</v>
      </c>
      <c r="D875" s="7">
        <f t="shared" si="27"/>
        <v>-8.3863370114105606E-3</v>
      </c>
    </row>
    <row r="876" spans="1:4" x14ac:dyDescent="0.35">
      <c r="A876" s="2">
        <v>41102</v>
      </c>
      <c r="B876" s="17">
        <v>48.857776999999999</v>
      </c>
      <c r="C876" s="7">
        <f t="shared" si="26"/>
        <v>-9.3030965897076164E-3</v>
      </c>
      <c r="D876" s="7">
        <f t="shared" si="27"/>
        <v>-9.3466406663678114E-3</v>
      </c>
    </row>
    <row r="877" spans="1:4" x14ac:dyDescent="0.35">
      <c r="A877" s="2">
        <v>41103</v>
      </c>
      <c r="B877" s="17">
        <v>48.75127415</v>
      </c>
      <c r="C877" s="7">
        <f t="shared" si="26"/>
        <v>-2.1798546012438973E-3</v>
      </c>
      <c r="D877" s="7">
        <f t="shared" si="27"/>
        <v>-2.1822339426593729E-3</v>
      </c>
    </row>
    <row r="878" spans="1:4" x14ac:dyDescent="0.35">
      <c r="A878" s="2">
        <v>41106</v>
      </c>
      <c r="B878" s="17">
        <v>48.802426150000002</v>
      </c>
      <c r="C878" s="7">
        <f t="shared" si="26"/>
        <v>1.0492443713904832E-3</v>
      </c>
      <c r="D878" s="7">
        <f t="shared" si="27"/>
        <v>1.0486942992549153E-3</v>
      </c>
    </row>
    <row r="879" spans="1:4" x14ac:dyDescent="0.35">
      <c r="A879" s="2">
        <v>41107</v>
      </c>
      <c r="B879" s="17">
        <v>48.583916850000001</v>
      </c>
      <c r="C879" s="7">
        <f t="shared" si="26"/>
        <v>-4.4774269895596344E-3</v>
      </c>
      <c r="D879" s="7">
        <f t="shared" si="27"/>
        <v>-4.4874806868042683E-3</v>
      </c>
    </row>
    <row r="880" spans="1:4" x14ac:dyDescent="0.35">
      <c r="A880" s="2">
        <v>41108</v>
      </c>
      <c r="B880" s="17">
        <v>49.0313467</v>
      </c>
      <c r="C880" s="7">
        <f t="shared" si="26"/>
        <v>9.2094231797204083E-3</v>
      </c>
      <c r="D880" s="7">
        <f t="shared" si="27"/>
        <v>9.1672750179476736E-3</v>
      </c>
    </row>
    <row r="881" spans="1:4" x14ac:dyDescent="0.35">
      <c r="A881" s="2">
        <v>41109</v>
      </c>
      <c r="B881" s="17">
        <v>49.278744849999995</v>
      </c>
      <c r="C881" s="7">
        <f t="shared" si="26"/>
        <v>5.0457139493579337E-3</v>
      </c>
      <c r="D881" s="7">
        <f t="shared" si="27"/>
        <v>5.0330269933329674E-3</v>
      </c>
    </row>
    <row r="882" spans="1:4" x14ac:dyDescent="0.35">
      <c r="A882" s="2">
        <v>41110</v>
      </c>
      <c r="B882" s="17">
        <v>48.943973799999995</v>
      </c>
      <c r="C882" s="7">
        <f t="shared" si="26"/>
        <v>-6.7934167361407656E-3</v>
      </c>
      <c r="D882" s="7">
        <f t="shared" si="27"/>
        <v>-6.8165970335449799E-3</v>
      </c>
    </row>
    <row r="883" spans="1:4" x14ac:dyDescent="0.35">
      <c r="A883" s="2">
        <v>41113</v>
      </c>
      <c r="B883" s="17">
        <v>48.163137850000005</v>
      </c>
      <c r="C883" s="7">
        <f t="shared" si="26"/>
        <v>-1.5953668845744388E-2</v>
      </c>
      <c r="D883" s="7">
        <f t="shared" si="27"/>
        <v>-1.6082298531967076E-2</v>
      </c>
    </row>
    <row r="884" spans="1:4" x14ac:dyDescent="0.35">
      <c r="A884" s="2">
        <v>41114</v>
      </c>
      <c r="B884" s="17">
        <v>48.305605</v>
      </c>
      <c r="C884" s="7">
        <f t="shared" si="26"/>
        <v>2.9580122134836057E-3</v>
      </c>
      <c r="D884" s="7">
        <f t="shared" si="27"/>
        <v>2.953645903635671E-3</v>
      </c>
    </row>
    <row r="885" spans="1:4" x14ac:dyDescent="0.35">
      <c r="A885" s="2">
        <v>41115</v>
      </c>
      <c r="B885" s="17">
        <v>48.37902485</v>
      </c>
      <c r="C885" s="7">
        <f t="shared" si="26"/>
        <v>1.5199033321288598E-3</v>
      </c>
      <c r="D885" s="7">
        <f t="shared" si="27"/>
        <v>1.5187494481061492E-3</v>
      </c>
    </row>
    <row r="886" spans="1:4" x14ac:dyDescent="0.35">
      <c r="A886" s="2">
        <v>41116</v>
      </c>
      <c r="B886" s="17">
        <v>47.80267285</v>
      </c>
      <c r="C886" s="7">
        <f t="shared" si="26"/>
        <v>-1.1913262034259461E-2</v>
      </c>
      <c r="D886" s="7">
        <f t="shared" si="27"/>
        <v>-1.1984793624414181E-2</v>
      </c>
    </row>
    <row r="887" spans="1:4" x14ac:dyDescent="0.35">
      <c r="A887" s="2">
        <v>41117</v>
      </c>
      <c r="B887" s="17">
        <v>48.087079000000003</v>
      </c>
      <c r="C887" s="7">
        <f t="shared" si="26"/>
        <v>5.9495867708577793E-3</v>
      </c>
      <c r="D887" s="7">
        <f t="shared" si="27"/>
        <v>5.9319578680523399E-3</v>
      </c>
    </row>
    <row r="888" spans="1:4" x14ac:dyDescent="0.35">
      <c r="A888" s="2">
        <v>41120</v>
      </c>
      <c r="B888" s="17">
        <v>48.860983700000006</v>
      </c>
      <c r="C888" s="7">
        <f t="shared" si="26"/>
        <v>1.6093818050374877E-2</v>
      </c>
      <c r="D888" s="7">
        <f t="shared" si="27"/>
        <v>1.5965685493922077E-2</v>
      </c>
    </row>
    <row r="889" spans="1:4" x14ac:dyDescent="0.35">
      <c r="A889" s="2">
        <v>41121</v>
      </c>
      <c r="B889" s="17">
        <v>49.211465500000003</v>
      </c>
      <c r="C889" s="7">
        <f t="shared" si="26"/>
        <v>7.1730401940310736E-3</v>
      </c>
      <c r="D889" s="7">
        <f t="shared" si="27"/>
        <v>7.1474363067838276E-3</v>
      </c>
    </row>
    <row r="890" spans="1:4" x14ac:dyDescent="0.35">
      <c r="A890" s="2">
        <v>41122</v>
      </c>
      <c r="B890" s="17">
        <v>49.159879649999993</v>
      </c>
      <c r="C890" s="7">
        <f t="shared" si="26"/>
        <v>-1.0482486037732255E-3</v>
      </c>
      <c r="D890" s="7">
        <f t="shared" si="27"/>
        <v>-1.0487984005904671E-3</v>
      </c>
    </row>
    <row r="891" spans="1:4" x14ac:dyDescent="0.35">
      <c r="A891" s="2">
        <v>41123</v>
      </c>
      <c r="B891" s="17">
        <v>49.16155165</v>
      </c>
      <c r="C891" s="7">
        <f t="shared" si="26"/>
        <v>3.4011474639693004E-5</v>
      </c>
      <c r="D891" s="7">
        <f t="shared" si="27"/>
        <v>3.401089626287046E-5</v>
      </c>
    </row>
    <row r="892" spans="1:4" x14ac:dyDescent="0.35">
      <c r="A892" s="2">
        <v>41124</v>
      </c>
      <c r="B892" s="17">
        <v>49.069609149999998</v>
      </c>
      <c r="C892" s="7">
        <f t="shared" si="26"/>
        <v>-1.8702115151811285E-3</v>
      </c>
      <c r="D892" s="7">
        <f t="shared" si="27"/>
        <v>-1.8719625442740195E-3</v>
      </c>
    </row>
    <row r="893" spans="1:4" x14ac:dyDescent="0.35">
      <c r="A893" s="2">
        <v>41127</v>
      </c>
      <c r="B893" s="17">
        <v>49.424142499999995</v>
      </c>
      <c r="C893" s="7">
        <f t="shared" si="26"/>
        <v>7.2251105346331657E-3</v>
      </c>
      <c r="D893" s="7">
        <f t="shared" si="27"/>
        <v>7.1991344684358971E-3</v>
      </c>
    </row>
    <row r="894" spans="1:4" x14ac:dyDescent="0.35">
      <c r="A894" s="2">
        <v>41128</v>
      </c>
      <c r="B894" s="17">
        <v>49.789479549999996</v>
      </c>
      <c r="C894" s="7">
        <f t="shared" si="26"/>
        <v>7.3918743253866444E-3</v>
      </c>
      <c r="D894" s="7">
        <f t="shared" si="27"/>
        <v>7.3646883105680239E-3</v>
      </c>
    </row>
    <row r="895" spans="1:4" x14ac:dyDescent="0.35">
      <c r="A895" s="2">
        <v>41129</v>
      </c>
      <c r="B895" s="17">
        <v>49.816906299999999</v>
      </c>
      <c r="C895" s="7">
        <f t="shared" si="26"/>
        <v>5.5085432199508926E-4</v>
      </c>
      <c r="D895" s="7">
        <f t="shared" si="27"/>
        <v>5.5070265744738833E-4</v>
      </c>
    </row>
    <row r="896" spans="1:4" x14ac:dyDescent="0.35">
      <c r="A896" s="2">
        <v>41130</v>
      </c>
      <c r="B896" s="17">
        <v>49.755888150000004</v>
      </c>
      <c r="C896" s="7">
        <f t="shared" si="26"/>
        <v>-1.2248482399236287E-3</v>
      </c>
      <c r="D896" s="7">
        <f t="shared" si="27"/>
        <v>-1.2255989796199351E-3</v>
      </c>
    </row>
    <row r="897" spans="1:4" x14ac:dyDescent="0.35">
      <c r="A897" s="2">
        <v>41131</v>
      </c>
      <c r="B897" s="17">
        <v>49.705058649999998</v>
      </c>
      <c r="C897" s="7">
        <f t="shared" si="26"/>
        <v>-1.0215775838785038E-3</v>
      </c>
      <c r="D897" s="7">
        <f t="shared" si="27"/>
        <v>-1.0220997499108542E-3</v>
      </c>
    </row>
    <row r="898" spans="1:4" x14ac:dyDescent="0.35">
      <c r="A898" s="2">
        <v>41134</v>
      </c>
      <c r="B898" s="17">
        <v>50.039083349999999</v>
      </c>
      <c r="C898" s="7">
        <f t="shared" si="26"/>
        <v>6.7201349132700507E-3</v>
      </c>
      <c r="D898" s="7">
        <f t="shared" si="27"/>
        <v>6.6976554604170069E-3</v>
      </c>
    </row>
    <row r="899" spans="1:4" x14ac:dyDescent="0.35">
      <c r="A899" s="2">
        <v>41135</v>
      </c>
      <c r="B899" s="17">
        <v>50.317354850000001</v>
      </c>
      <c r="C899" s="7">
        <f t="shared" si="26"/>
        <v>5.561083084868349E-3</v>
      </c>
      <c r="D899" s="7">
        <f t="shared" si="27"/>
        <v>5.5456773509838797E-3</v>
      </c>
    </row>
    <row r="900" spans="1:4" x14ac:dyDescent="0.35">
      <c r="A900" s="2">
        <v>41137</v>
      </c>
      <c r="B900" s="17">
        <v>50.1779887</v>
      </c>
      <c r="C900" s="7">
        <f t="shared" ref="C900:C963" si="28">(B900-B899)/B899</f>
        <v>-2.7697431714258872E-3</v>
      </c>
      <c r="D900" s="7">
        <f t="shared" ref="D900:D963" si="29">LN(B900)-LN(B899)</f>
        <v>-2.7735860074633578E-3</v>
      </c>
    </row>
    <row r="901" spans="1:4" x14ac:dyDescent="0.35">
      <c r="A901" s="2">
        <v>41138</v>
      </c>
      <c r="B901" s="17">
        <v>50.056776999999997</v>
      </c>
      <c r="C901" s="7">
        <f t="shared" si="28"/>
        <v>-2.4156348857403182E-3</v>
      </c>
      <c r="D901" s="7">
        <f t="shared" si="29"/>
        <v>-2.4185572388648602E-3</v>
      </c>
    </row>
    <row r="902" spans="1:4" x14ac:dyDescent="0.35">
      <c r="A902" s="2">
        <v>41142</v>
      </c>
      <c r="B902" s="17">
        <v>50.576767849999996</v>
      </c>
      <c r="C902" s="7">
        <f t="shared" si="28"/>
        <v>1.0388020986648806E-2</v>
      </c>
      <c r="D902" s="7">
        <f t="shared" si="29"/>
        <v>1.0334436269938241E-2</v>
      </c>
    </row>
    <row r="903" spans="1:4" x14ac:dyDescent="0.35">
      <c r="A903" s="2">
        <v>41143</v>
      </c>
      <c r="B903" s="17">
        <v>50.561869700000003</v>
      </c>
      <c r="C903" s="7">
        <f t="shared" si="28"/>
        <v>-2.9456508656658641E-4</v>
      </c>
      <c r="D903" s="7">
        <f t="shared" si="29"/>
        <v>-2.9460847938311829E-4</v>
      </c>
    </row>
    <row r="904" spans="1:4" x14ac:dyDescent="0.35">
      <c r="A904" s="2">
        <v>41144</v>
      </c>
      <c r="B904" s="17">
        <v>50.682912649999999</v>
      </c>
      <c r="C904" s="7">
        <f t="shared" si="28"/>
        <v>2.3939571601719486E-3</v>
      </c>
      <c r="D904" s="7">
        <f t="shared" si="29"/>
        <v>2.3910962098150357E-3</v>
      </c>
    </row>
    <row r="905" spans="1:4" x14ac:dyDescent="0.35">
      <c r="A905" s="2">
        <v>41145</v>
      </c>
      <c r="B905" s="17">
        <v>50.406106999999999</v>
      </c>
      <c r="C905" s="7">
        <f t="shared" si="28"/>
        <v>-5.4615182026244505E-3</v>
      </c>
      <c r="D905" s="7">
        <f t="shared" si="29"/>
        <v>-5.4764868189542959E-3</v>
      </c>
    </row>
    <row r="906" spans="1:4" x14ac:dyDescent="0.35">
      <c r="A906" s="2">
        <v>41148</v>
      </c>
      <c r="B906" s="17">
        <v>50.201682350000006</v>
      </c>
      <c r="C906" s="7">
        <f t="shared" si="28"/>
        <v>-4.0555532288973021E-3</v>
      </c>
      <c r="D906" s="7">
        <f t="shared" si="29"/>
        <v>-4.0637992873304718E-3</v>
      </c>
    </row>
    <row r="907" spans="1:4" x14ac:dyDescent="0.35">
      <c r="A907" s="2">
        <v>41149</v>
      </c>
      <c r="B907" s="17">
        <v>50.025386699999999</v>
      </c>
      <c r="C907" s="7">
        <f t="shared" si="28"/>
        <v>-3.5117478488249751E-3</v>
      </c>
      <c r="D907" s="7">
        <f t="shared" si="29"/>
        <v>-3.5179285094923962E-3</v>
      </c>
    </row>
    <row r="908" spans="1:4" x14ac:dyDescent="0.35">
      <c r="A908" s="2">
        <v>41150</v>
      </c>
      <c r="B908" s="17">
        <v>49.609629650000002</v>
      </c>
      <c r="C908" s="7">
        <f t="shared" si="28"/>
        <v>-8.310921262703528E-3</v>
      </c>
      <c r="D908" s="7">
        <f t="shared" si="29"/>
        <v>-8.3456495185441071E-3</v>
      </c>
    </row>
    <row r="909" spans="1:4" x14ac:dyDescent="0.35">
      <c r="A909" s="2">
        <v>41151</v>
      </c>
      <c r="B909" s="17">
        <v>49.797204800000003</v>
      </c>
      <c r="C909" s="7">
        <f t="shared" si="28"/>
        <v>3.7810229853227836E-3</v>
      </c>
      <c r="D909" s="7">
        <f t="shared" si="29"/>
        <v>3.7738928849790909E-3</v>
      </c>
    </row>
    <row r="910" spans="1:4" x14ac:dyDescent="0.35">
      <c r="A910" s="2">
        <v>41152</v>
      </c>
      <c r="B910" s="17">
        <v>49.312376499999999</v>
      </c>
      <c r="C910" s="7">
        <f t="shared" si="28"/>
        <v>-9.7360545024005787E-3</v>
      </c>
      <c r="D910" s="7">
        <f t="shared" si="29"/>
        <v>-9.7837597743253291E-3</v>
      </c>
    </row>
    <row r="911" spans="1:4" x14ac:dyDescent="0.35">
      <c r="A911" s="2">
        <v>41155</v>
      </c>
      <c r="B911" s="17">
        <v>49.279991300000006</v>
      </c>
      <c r="C911" s="7">
        <f t="shared" si="28"/>
        <v>-6.5673573854209031E-4</v>
      </c>
      <c r="D911" s="7">
        <f t="shared" si="29"/>
        <v>-6.5695148392075353E-4</v>
      </c>
    </row>
    <row r="912" spans="1:4" x14ac:dyDescent="0.35">
      <c r="A912" s="2">
        <v>41156</v>
      </c>
      <c r="B912" s="17">
        <v>49.545787699999998</v>
      </c>
      <c r="C912" s="7">
        <f t="shared" si="28"/>
        <v>5.3935967314180941E-3</v>
      </c>
      <c r="D912" s="7">
        <f t="shared" si="29"/>
        <v>5.3791033794081677E-3</v>
      </c>
    </row>
    <row r="913" spans="1:4" x14ac:dyDescent="0.35">
      <c r="A913" s="2">
        <v>41157</v>
      </c>
      <c r="B913" s="17">
        <v>49.232580650000003</v>
      </c>
      <c r="C913" s="7">
        <f t="shared" si="28"/>
        <v>-6.32156767587319E-3</v>
      </c>
      <c r="D913" s="7">
        <f t="shared" si="29"/>
        <v>-6.3416333940429226E-3</v>
      </c>
    </row>
    <row r="914" spans="1:4" x14ac:dyDescent="0.35">
      <c r="A914" s="2">
        <v>41158</v>
      </c>
      <c r="B914" s="17">
        <v>49.38567785</v>
      </c>
      <c r="C914" s="7">
        <f t="shared" si="28"/>
        <v>3.1096724563025257E-3</v>
      </c>
      <c r="D914" s="7">
        <f t="shared" si="29"/>
        <v>3.1048474251664793E-3</v>
      </c>
    </row>
    <row r="915" spans="1:4" x14ac:dyDescent="0.35">
      <c r="A915" s="2">
        <v>41159</v>
      </c>
      <c r="B915" s="17">
        <v>50.42530215</v>
      </c>
      <c r="C915" s="7">
        <f t="shared" si="28"/>
        <v>2.1051129502720794E-2</v>
      </c>
      <c r="D915" s="7">
        <f t="shared" si="29"/>
        <v>2.0832615796177123E-2</v>
      </c>
    </row>
    <row r="916" spans="1:4" x14ac:dyDescent="0.35">
      <c r="A916" s="2">
        <v>41160</v>
      </c>
      <c r="B916" s="17">
        <v>49.909295912500014</v>
      </c>
      <c r="C916" s="7">
        <f t="shared" si="28"/>
        <v>-1.0233081716893326E-2</v>
      </c>
      <c r="D916" s="7">
        <f t="shared" si="29"/>
        <v>-1.0285799650595617E-2</v>
      </c>
    </row>
    <row r="917" spans="1:4" x14ac:dyDescent="0.35">
      <c r="A917" s="2">
        <v>41162</v>
      </c>
      <c r="B917" s="17">
        <v>50.593622999999994</v>
      </c>
      <c r="C917" s="7">
        <f t="shared" si="28"/>
        <v>1.3711415378404234E-2</v>
      </c>
      <c r="D917" s="7">
        <f t="shared" si="29"/>
        <v>1.3618264444127171E-2</v>
      </c>
    </row>
    <row r="918" spans="1:4" x14ac:dyDescent="0.35">
      <c r="A918" s="2">
        <v>41163</v>
      </c>
      <c r="B918" s="17">
        <v>50.613781150000001</v>
      </c>
      <c r="C918" s="7">
        <f t="shared" si="28"/>
        <v>3.9843262460186784E-4</v>
      </c>
      <c r="D918" s="7">
        <f t="shared" si="29"/>
        <v>3.9835327140114174E-4</v>
      </c>
    </row>
    <row r="919" spans="1:4" x14ac:dyDescent="0.35">
      <c r="A919" s="2">
        <v>41164</v>
      </c>
      <c r="B919" s="17">
        <v>50.986377849999997</v>
      </c>
      <c r="C919" s="7">
        <f t="shared" si="28"/>
        <v>7.3615661887769367E-3</v>
      </c>
      <c r="D919" s="7">
        <f t="shared" si="29"/>
        <v>7.3346021114306659E-3</v>
      </c>
    </row>
    <row r="920" spans="1:4" x14ac:dyDescent="0.35">
      <c r="A920" s="2">
        <v>41165</v>
      </c>
      <c r="B920" s="17">
        <v>50.951083650000001</v>
      </c>
      <c r="C920" s="7">
        <f t="shared" si="28"/>
        <v>-6.92228032040829E-4</v>
      </c>
      <c r="D920" s="7">
        <f t="shared" si="29"/>
        <v>-6.9246773248954341E-4</v>
      </c>
    </row>
    <row r="921" spans="1:4" x14ac:dyDescent="0.35">
      <c r="A921" s="2">
        <v>41166</v>
      </c>
      <c r="B921" s="17">
        <v>52.3124945</v>
      </c>
      <c r="C921" s="7">
        <f t="shared" si="28"/>
        <v>2.6719958683351745E-2</v>
      </c>
      <c r="D921" s="7">
        <f t="shared" si="29"/>
        <v>2.6369214778669381E-2</v>
      </c>
    </row>
    <row r="922" spans="1:4" x14ac:dyDescent="0.35">
      <c r="A922" s="2">
        <v>41169</v>
      </c>
      <c r="B922" s="17">
        <v>52.652183200000003</v>
      </c>
      <c r="C922" s="7">
        <f t="shared" si="28"/>
        <v>6.4934525345566058E-3</v>
      </c>
      <c r="D922" s="7">
        <f t="shared" si="29"/>
        <v>6.4724608947881457E-3</v>
      </c>
    </row>
    <row r="923" spans="1:4" x14ac:dyDescent="0.35">
      <c r="A923" s="2">
        <v>41170</v>
      </c>
      <c r="B923" s="17">
        <v>52.383711999999989</v>
      </c>
      <c r="C923" s="7">
        <f t="shared" si="28"/>
        <v>-5.0989566563692775E-3</v>
      </c>
      <c r="D923" s="7">
        <f t="shared" si="29"/>
        <v>-5.1120006954130659E-3</v>
      </c>
    </row>
    <row r="924" spans="1:4" x14ac:dyDescent="0.35">
      <c r="A924" s="2">
        <v>41172</v>
      </c>
      <c r="B924" s="17">
        <v>52.014633649999993</v>
      </c>
      <c r="C924" s="7">
        <f t="shared" si="28"/>
        <v>-7.045670035754536E-3</v>
      </c>
      <c r="D924" s="7">
        <f t="shared" si="29"/>
        <v>-7.070607974239973E-3</v>
      </c>
    </row>
    <row r="925" spans="1:4" x14ac:dyDescent="0.35">
      <c r="A925" s="2">
        <v>41173</v>
      </c>
      <c r="B925" s="17">
        <v>53.200457350000001</v>
      </c>
      <c r="C925" s="7">
        <f t="shared" si="28"/>
        <v>2.2797886225235531E-2</v>
      </c>
      <c r="D925" s="7">
        <f t="shared" si="29"/>
        <v>2.2541897777729414E-2</v>
      </c>
    </row>
    <row r="926" spans="1:4" x14ac:dyDescent="0.35">
      <c r="A926" s="2">
        <v>41176</v>
      </c>
      <c r="B926" s="17">
        <v>52.928024300000004</v>
      </c>
      <c r="C926" s="7">
        <f t="shared" si="28"/>
        <v>-5.1208779692943091E-3</v>
      </c>
      <c r="D926" s="7">
        <f t="shared" si="29"/>
        <v>-5.1340345997683556E-3</v>
      </c>
    </row>
    <row r="927" spans="1:4" x14ac:dyDescent="0.35">
      <c r="A927" s="2">
        <v>41177</v>
      </c>
      <c r="B927" s="17">
        <v>53.015877500000002</v>
      </c>
      <c r="C927" s="7">
        <f t="shared" si="28"/>
        <v>1.6598616925891535E-3</v>
      </c>
      <c r="D927" s="7">
        <f t="shared" si="29"/>
        <v>1.6584856446586471E-3</v>
      </c>
    </row>
    <row r="928" spans="1:4" x14ac:dyDescent="0.35">
      <c r="A928" s="2">
        <v>41178</v>
      </c>
      <c r="B928" s="17">
        <v>52.994161349999999</v>
      </c>
      <c r="C928" s="7">
        <f t="shared" si="28"/>
        <v>-4.0961596834840943E-4</v>
      </c>
      <c r="D928" s="7">
        <f t="shared" si="29"/>
        <v>-4.0969988388539491E-4</v>
      </c>
    </row>
    <row r="929" spans="1:4" x14ac:dyDescent="0.35">
      <c r="A929" s="2">
        <v>41179</v>
      </c>
      <c r="B929" s="17">
        <v>52.790896350000004</v>
      </c>
      <c r="C929" s="7">
        <f t="shared" si="28"/>
        <v>-3.8356112224803554E-3</v>
      </c>
      <c r="D929" s="7">
        <f t="shared" si="29"/>
        <v>-3.8429860432085405E-3</v>
      </c>
    </row>
    <row r="930" spans="1:4" x14ac:dyDescent="0.35">
      <c r="A930" s="2">
        <v>41180</v>
      </c>
      <c r="B930" s="17">
        <v>53.176827700000004</v>
      </c>
      <c r="C930" s="7">
        <f t="shared" si="28"/>
        <v>7.3105663416150705E-3</v>
      </c>
      <c r="D930" s="7">
        <f t="shared" si="29"/>
        <v>7.2839736778020914E-3</v>
      </c>
    </row>
    <row r="931" spans="1:4" x14ac:dyDescent="0.35">
      <c r="A931" s="2">
        <v>41183</v>
      </c>
      <c r="B931" s="17">
        <v>53.368734700000005</v>
      </c>
      <c r="C931" s="7">
        <f t="shared" si="28"/>
        <v>3.6088463396623505E-3</v>
      </c>
      <c r="D931" s="7">
        <f t="shared" si="29"/>
        <v>3.6023500783586293E-3</v>
      </c>
    </row>
    <row r="932" spans="1:4" x14ac:dyDescent="0.35">
      <c r="A932" s="2">
        <v>41185</v>
      </c>
      <c r="B932" s="17">
        <v>53.566640849999999</v>
      </c>
      <c r="C932" s="7">
        <f t="shared" si="28"/>
        <v>3.7082788473902927E-3</v>
      </c>
      <c r="D932" s="7">
        <f t="shared" si="29"/>
        <v>3.7014201321747819E-3</v>
      </c>
    </row>
    <row r="933" spans="1:4" x14ac:dyDescent="0.35">
      <c r="A933" s="2">
        <v>41186</v>
      </c>
      <c r="B933" s="17">
        <v>53.964747299999999</v>
      </c>
      <c r="C933" s="7">
        <f t="shared" si="28"/>
        <v>7.4319846024095094E-3</v>
      </c>
      <c r="D933" s="7">
        <f t="shared" si="29"/>
        <v>7.4045034803660315E-3</v>
      </c>
    </row>
    <row r="934" spans="1:4" x14ac:dyDescent="0.35">
      <c r="A934" s="2">
        <v>41187</v>
      </c>
      <c r="B934" s="17">
        <v>53.530178950000007</v>
      </c>
      <c r="C934" s="7">
        <f t="shared" si="28"/>
        <v>-8.0528191410615974E-3</v>
      </c>
      <c r="D934" s="7">
        <f t="shared" si="29"/>
        <v>-8.0854182167113819E-3</v>
      </c>
    </row>
    <row r="935" spans="1:4" x14ac:dyDescent="0.35">
      <c r="A935" s="2">
        <v>41190</v>
      </c>
      <c r="B935" s="17">
        <v>52.989637300000005</v>
      </c>
      <c r="C935" s="7">
        <f t="shared" si="28"/>
        <v>-1.0097886100939356E-2</v>
      </c>
      <c r="D935" s="7">
        <f t="shared" si="29"/>
        <v>-1.014921559137516E-2</v>
      </c>
    </row>
    <row r="936" spans="1:4" x14ac:dyDescent="0.35">
      <c r="A936" s="2">
        <v>41191</v>
      </c>
      <c r="B936" s="17">
        <v>53.149466650000001</v>
      </c>
      <c r="C936" s="7">
        <f t="shared" si="28"/>
        <v>3.0162378560004864E-3</v>
      </c>
      <c r="D936" s="7">
        <f t="shared" si="29"/>
        <v>3.0116981368890627E-3</v>
      </c>
    </row>
    <row r="937" spans="1:4" x14ac:dyDescent="0.35">
      <c r="A937" s="2">
        <v>41192</v>
      </c>
      <c r="B937" s="17">
        <v>52.78355280000001</v>
      </c>
      <c r="C937" s="7">
        <f t="shared" si="28"/>
        <v>-6.8846194150847832E-3</v>
      </c>
      <c r="D937" s="7">
        <f t="shared" si="29"/>
        <v>-6.9084277444448894E-3</v>
      </c>
    </row>
    <row r="938" spans="1:4" x14ac:dyDescent="0.35">
      <c r="A938" s="2">
        <v>41193</v>
      </c>
      <c r="B938" s="17">
        <v>53.767555000000002</v>
      </c>
      <c r="C938" s="7">
        <f t="shared" si="28"/>
        <v>1.8642212352177851E-2</v>
      </c>
      <c r="D938" s="7">
        <f t="shared" si="29"/>
        <v>1.8470576149232976E-2</v>
      </c>
    </row>
    <row r="939" spans="1:4" x14ac:dyDescent="0.35">
      <c r="A939" s="2">
        <v>41194</v>
      </c>
      <c r="B939" s="17">
        <v>53.249669299999994</v>
      </c>
      <c r="C939" s="7">
        <f t="shared" si="28"/>
        <v>-9.6319369552885174E-3</v>
      </c>
      <c r="D939" s="7">
        <f t="shared" si="29"/>
        <v>-9.6786240936346246E-3</v>
      </c>
    </row>
    <row r="940" spans="1:4" x14ac:dyDescent="0.35">
      <c r="A940" s="2">
        <v>41197</v>
      </c>
      <c r="B940" s="17">
        <v>53.237878149999993</v>
      </c>
      <c r="C940" s="7">
        <f t="shared" si="28"/>
        <v>-2.2143142211026893E-4</v>
      </c>
      <c r="D940" s="7">
        <f t="shared" si="29"/>
        <v>-2.2145594166733673E-4</v>
      </c>
    </row>
    <row r="941" spans="1:4" x14ac:dyDescent="0.35">
      <c r="A941" s="2">
        <v>41198</v>
      </c>
      <c r="B941" s="17">
        <v>52.694254350000008</v>
      </c>
      <c r="C941" s="7">
        <f t="shared" si="28"/>
        <v>-1.0211222139024801E-2</v>
      </c>
      <c r="D941" s="7">
        <f t="shared" si="29"/>
        <v>-1.0263714313050176E-2</v>
      </c>
    </row>
    <row r="942" spans="1:4" x14ac:dyDescent="0.35">
      <c r="A942" s="2">
        <v>41199</v>
      </c>
      <c r="B942" s="17">
        <v>52.762670300000003</v>
      </c>
      <c r="C942" s="7">
        <f t="shared" si="28"/>
        <v>1.2983569241832339E-3</v>
      </c>
      <c r="D942" s="7">
        <f t="shared" si="29"/>
        <v>1.2975147876819193E-3</v>
      </c>
    </row>
    <row r="943" spans="1:4" x14ac:dyDescent="0.35">
      <c r="A943" s="2">
        <v>41200</v>
      </c>
      <c r="B943" s="17">
        <v>53.304993650000007</v>
      </c>
      <c r="C943" s="7">
        <f t="shared" si="28"/>
        <v>1.0278542517208491E-2</v>
      </c>
      <c r="D943" s="7">
        <f t="shared" si="29"/>
        <v>1.0226077502069941E-2</v>
      </c>
    </row>
    <row r="944" spans="1:4" x14ac:dyDescent="0.35">
      <c r="A944" s="2">
        <v>41201</v>
      </c>
      <c r="B944" s="17">
        <v>52.994383649999996</v>
      </c>
      <c r="C944" s="7">
        <f t="shared" si="28"/>
        <v>-5.827033805490588E-3</v>
      </c>
      <c r="D944" s="7">
        <f t="shared" si="29"/>
        <v>-5.8440772075458725E-3</v>
      </c>
    </row>
    <row r="945" spans="1:4" x14ac:dyDescent="0.35">
      <c r="A945" s="2">
        <v>41204</v>
      </c>
      <c r="B945" s="17">
        <v>53.308171949999995</v>
      </c>
      <c r="C945" s="7">
        <f t="shared" si="28"/>
        <v>5.9211614210367145E-3</v>
      </c>
      <c r="D945" s="7">
        <f t="shared" si="29"/>
        <v>5.9037002378357073E-3</v>
      </c>
    </row>
    <row r="946" spans="1:4" x14ac:dyDescent="0.35">
      <c r="A946" s="2">
        <v>41205</v>
      </c>
      <c r="B946" s="17">
        <v>53.061751650000005</v>
      </c>
      <c r="C946" s="7">
        <f t="shared" si="28"/>
        <v>-4.6225614382559939E-3</v>
      </c>
      <c r="D946" s="7">
        <f t="shared" si="29"/>
        <v>-4.6332785150324796E-3</v>
      </c>
    </row>
    <row r="947" spans="1:4" x14ac:dyDescent="0.35">
      <c r="A947" s="2">
        <v>41207</v>
      </c>
      <c r="B947" s="17">
        <v>53.248495000000005</v>
      </c>
      <c r="C947" s="7">
        <f t="shared" si="28"/>
        <v>3.5193589392181401E-3</v>
      </c>
      <c r="D947" s="7">
        <f t="shared" si="29"/>
        <v>3.5131804874297679E-3</v>
      </c>
    </row>
    <row r="948" spans="1:4" x14ac:dyDescent="0.35">
      <c r="A948" s="2">
        <v>41211</v>
      </c>
      <c r="B948" s="17">
        <v>53.2252425</v>
      </c>
      <c r="C948" s="7">
        <f t="shared" si="28"/>
        <v>-4.3667900848662908E-4</v>
      </c>
      <c r="D948" s="7">
        <f t="shared" si="29"/>
        <v>-4.3677438053091322E-4</v>
      </c>
    </row>
    <row r="949" spans="1:4" x14ac:dyDescent="0.35">
      <c r="A949" s="2">
        <v>41212</v>
      </c>
      <c r="B949" s="17">
        <v>52.673877849999997</v>
      </c>
      <c r="C949" s="7">
        <f t="shared" si="28"/>
        <v>-1.0359081971303438E-2</v>
      </c>
      <c r="D949" s="7">
        <f t="shared" si="29"/>
        <v>-1.0413110710265627E-2</v>
      </c>
    </row>
    <row r="950" spans="1:4" x14ac:dyDescent="0.35">
      <c r="A950" s="2">
        <v>41213</v>
      </c>
      <c r="B950" s="17">
        <v>52.872410850000009</v>
      </c>
      <c r="C950" s="7">
        <f t="shared" si="28"/>
        <v>3.7690978546401411E-3</v>
      </c>
      <c r="D950" s="7">
        <f t="shared" si="29"/>
        <v>3.7620126030781798E-3</v>
      </c>
    </row>
    <row r="951" spans="1:4" x14ac:dyDescent="0.35">
      <c r="A951" s="2">
        <v>41214</v>
      </c>
      <c r="B951" s="17">
        <v>53.105163500000003</v>
      </c>
      <c r="C951" s="7">
        <f t="shared" si="28"/>
        <v>4.4021569332315545E-3</v>
      </c>
      <c r="D951" s="7">
        <f t="shared" si="29"/>
        <v>4.3924957832874867E-3</v>
      </c>
    </row>
    <row r="952" spans="1:4" x14ac:dyDescent="0.35">
      <c r="A952" s="2">
        <v>41215</v>
      </c>
      <c r="B952" s="17">
        <v>53.51573415</v>
      </c>
      <c r="C952" s="7">
        <f t="shared" si="28"/>
        <v>7.7312755095838613E-3</v>
      </c>
      <c r="D952" s="7">
        <f t="shared" si="29"/>
        <v>7.7015423509125824E-3</v>
      </c>
    </row>
    <row r="953" spans="1:4" x14ac:dyDescent="0.35">
      <c r="A953" s="2">
        <v>41218</v>
      </c>
      <c r="B953" s="17">
        <v>53.535681350000004</v>
      </c>
      <c r="C953" s="7">
        <f t="shared" si="28"/>
        <v>3.7273523977254965E-4</v>
      </c>
      <c r="D953" s="7">
        <f t="shared" si="29"/>
        <v>3.7266579124972665E-4</v>
      </c>
    </row>
    <row r="954" spans="1:4" x14ac:dyDescent="0.35">
      <c r="A954" s="2">
        <v>41219</v>
      </c>
      <c r="B954" s="17">
        <v>53.779853849999995</v>
      </c>
      <c r="C954" s="7">
        <f t="shared" si="28"/>
        <v>4.560930090786835E-3</v>
      </c>
      <c r="D954" s="7">
        <f t="shared" si="29"/>
        <v>4.5505605669675653E-3</v>
      </c>
    </row>
    <row r="955" spans="1:4" x14ac:dyDescent="0.35">
      <c r="A955" s="2">
        <v>41220</v>
      </c>
      <c r="B955" s="17">
        <v>54.155317500000002</v>
      </c>
      <c r="C955" s="7">
        <f t="shared" si="28"/>
        <v>6.9814925687085617E-3</v>
      </c>
      <c r="D955" s="7">
        <f t="shared" si="29"/>
        <v>6.9572347877011609E-3</v>
      </c>
    </row>
    <row r="956" spans="1:4" x14ac:dyDescent="0.35">
      <c r="A956" s="2">
        <v>41221</v>
      </c>
      <c r="B956" s="17">
        <v>53.947129699999991</v>
      </c>
      <c r="C956" s="7">
        <f t="shared" si="28"/>
        <v>-3.8442725407345584E-3</v>
      </c>
      <c r="D956" s="7">
        <f t="shared" si="29"/>
        <v>-3.8516807486268512E-3</v>
      </c>
    </row>
    <row r="957" spans="1:4" x14ac:dyDescent="0.35">
      <c r="A957" s="2">
        <v>41222</v>
      </c>
      <c r="B957" s="17">
        <v>53.530572199999995</v>
      </c>
      <c r="C957" s="7">
        <f t="shared" si="28"/>
        <v>-7.7215878271276444E-3</v>
      </c>
      <c r="D957" s="7">
        <f t="shared" si="29"/>
        <v>-7.7515536418628628E-3</v>
      </c>
    </row>
    <row r="958" spans="1:4" x14ac:dyDescent="0.35">
      <c r="A958" s="2">
        <v>41224</v>
      </c>
      <c r="B958" s="17">
        <v>53.697125849999999</v>
      </c>
      <c r="C958" s="7">
        <f t="shared" si="28"/>
        <v>3.1113743633774281E-3</v>
      </c>
      <c r="D958" s="7">
        <f t="shared" si="29"/>
        <v>3.1065440548347922E-3</v>
      </c>
    </row>
    <row r="959" spans="1:4" x14ac:dyDescent="0.35">
      <c r="A959" s="2">
        <v>41225</v>
      </c>
      <c r="B959" s="17">
        <v>53.5605245</v>
      </c>
      <c r="C959" s="7">
        <f t="shared" si="28"/>
        <v>-2.5439229351229679E-3</v>
      </c>
      <c r="D959" s="7">
        <f t="shared" si="29"/>
        <v>-2.5471642052674603E-3</v>
      </c>
    </row>
    <row r="960" spans="1:4" x14ac:dyDescent="0.35">
      <c r="A960" s="2">
        <v>41228</v>
      </c>
      <c r="B960" s="17">
        <v>53.077345349999995</v>
      </c>
      <c r="C960" s="7">
        <f t="shared" si="28"/>
        <v>-9.021180328433959E-3</v>
      </c>
      <c r="D960" s="7">
        <f t="shared" si="29"/>
        <v>-9.0621175631251383E-3</v>
      </c>
    </row>
    <row r="961" spans="1:4" x14ac:dyDescent="0.35">
      <c r="A961" s="2">
        <v>41229</v>
      </c>
      <c r="B961" s="17">
        <v>52.554848700000001</v>
      </c>
      <c r="C961" s="7">
        <f t="shared" si="28"/>
        <v>-9.8440614645395729E-3</v>
      </c>
      <c r="D961" s="7">
        <f t="shared" si="29"/>
        <v>-9.8928345852953292E-3</v>
      </c>
    </row>
    <row r="962" spans="1:4" x14ac:dyDescent="0.35">
      <c r="A962" s="2">
        <v>41232</v>
      </c>
      <c r="B962" s="17">
        <v>52.564242999999998</v>
      </c>
      <c r="C962" s="7">
        <f t="shared" si="28"/>
        <v>1.7875229845342027E-4</v>
      </c>
      <c r="D962" s="7">
        <f t="shared" si="29"/>
        <v>1.7873632416520735E-4</v>
      </c>
    </row>
    <row r="963" spans="1:4" x14ac:dyDescent="0.35">
      <c r="A963" s="2">
        <v>41233</v>
      </c>
      <c r="B963" s="17">
        <v>52.587102649999999</v>
      </c>
      <c r="C963" s="7">
        <f t="shared" si="28"/>
        <v>4.3488974054093954E-4</v>
      </c>
      <c r="D963" s="7">
        <f t="shared" si="29"/>
        <v>4.3479520340516942E-4</v>
      </c>
    </row>
    <row r="964" spans="1:4" x14ac:dyDescent="0.35">
      <c r="A964" s="2">
        <v>41234</v>
      </c>
      <c r="B964" s="17">
        <v>52.963889000000009</v>
      </c>
      <c r="C964" s="7">
        <f t="shared" ref="C964:C1027" si="30">(B964-B963)/B963</f>
        <v>7.1649954268779318E-3</v>
      </c>
      <c r="D964" s="7">
        <f t="shared" ref="D964:D1027" si="31">LN(B964)-LN(B963)</f>
        <v>7.1394488021936375E-3</v>
      </c>
    </row>
    <row r="965" spans="1:4" x14ac:dyDescent="0.35">
      <c r="A965" s="2">
        <v>41235</v>
      </c>
      <c r="B965" s="17">
        <v>53.07848285</v>
      </c>
      <c r="C965" s="7">
        <f t="shared" si="30"/>
        <v>2.1636222747916309E-3</v>
      </c>
      <c r="D965" s="7">
        <f t="shared" si="31"/>
        <v>2.1612850148091667E-3</v>
      </c>
    </row>
    <row r="966" spans="1:4" x14ac:dyDescent="0.35">
      <c r="A966" s="2">
        <v>41236</v>
      </c>
      <c r="B966" s="17">
        <v>53.09528735</v>
      </c>
      <c r="C966" s="7">
        <f t="shared" si="30"/>
        <v>3.16597217887497E-4</v>
      </c>
      <c r="D966" s="7">
        <f t="shared" si="31"/>
        <v>3.165471115638141E-4</v>
      </c>
    </row>
    <row r="967" spans="1:4" x14ac:dyDescent="0.35">
      <c r="A967" s="2">
        <v>41239</v>
      </c>
      <c r="B967" s="17">
        <v>53.232091349999997</v>
      </c>
      <c r="C967" s="7">
        <f t="shared" si="30"/>
        <v>2.5765751882685295E-3</v>
      </c>
      <c r="D967" s="7">
        <f t="shared" si="31"/>
        <v>2.5732615091595967E-3</v>
      </c>
    </row>
    <row r="968" spans="1:4" x14ac:dyDescent="0.35">
      <c r="A968" s="2">
        <v>41240</v>
      </c>
      <c r="B968" s="17">
        <v>54.02088535</v>
      </c>
      <c r="C968" s="7">
        <f t="shared" si="30"/>
        <v>1.4818016350582532E-2</v>
      </c>
      <c r="D968" s="7">
        <f t="shared" si="31"/>
        <v>1.4709302182738693E-2</v>
      </c>
    </row>
    <row r="969" spans="1:4" x14ac:dyDescent="0.35">
      <c r="A969" s="2">
        <v>41242</v>
      </c>
      <c r="B969" s="17">
        <v>54.762152149999999</v>
      </c>
      <c r="C969" s="7">
        <f t="shared" si="30"/>
        <v>1.3721855819232668E-2</v>
      </c>
      <c r="D969" s="7">
        <f t="shared" si="31"/>
        <v>1.3628563614982436E-2</v>
      </c>
    </row>
    <row r="970" spans="1:4" x14ac:dyDescent="0.35">
      <c r="A970" s="2">
        <v>41243</v>
      </c>
      <c r="B970" s="17">
        <v>55.18970714999999</v>
      </c>
      <c r="C970" s="7">
        <f t="shared" si="30"/>
        <v>7.807490816446867E-3</v>
      </c>
      <c r="D970" s="7">
        <f t="shared" si="31"/>
        <v>7.7771700770297159E-3</v>
      </c>
    </row>
    <row r="971" spans="1:4" x14ac:dyDescent="0.35">
      <c r="A971" s="2">
        <v>41246</v>
      </c>
      <c r="B971" s="17">
        <v>55.088171350000003</v>
      </c>
      <c r="C971" s="7">
        <f t="shared" si="30"/>
        <v>-1.8397597168621038E-3</v>
      </c>
      <c r="D971" s="7">
        <f t="shared" si="31"/>
        <v>-1.8414541533262607E-3</v>
      </c>
    </row>
    <row r="972" spans="1:4" x14ac:dyDescent="0.35">
      <c r="A972" s="2">
        <v>41247</v>
      </c>
      <c r="B972" s="17">
        <v>55.247152649999997</v>
      </c>
      <c r="C972" s="7">
        <f t="shared" si="30"/>
        <v>2.8859425917392256E-3</v>
      </c>
      <c r="D972" s="7">
        <f t="shared" si="31"/>
        <v>2.8817862541323791E-3</v>
      </c>
    </row>
    <row r="973" spans="1:4" x14ac:dyDescent="0.35">
      <c r="A973" s="2">
        <v>41248</v>
      </c>
      <c r="B973" s="17">
        <v>55.304474149999997</v>
      </c>
      <c r="C973" s="7">
        <f t="shared" si="30"/>
        <v>1.0375466834126603E-3</v>
      </c>
      <c r="D973" s="7">
        <f t="shared" si="31"/>
        <v>1.03700880386981E-3</v>
      </c>
    </row>
    <row r="974" spans="1:4" x14ac:dyDescent="0.35">
      <c r="A974" s="2">
        <v>41249</v>
      </c>
      <c r="B974" s="17">
        <v>55.53255815</v>
      </c>
      <c r="C974" s="7">
        <f t="shared" si="30"/>
        <v>4.1241509571428164E-3</v>
      </c>
      <c r="D974" s="7">
        <f t="shared" si="31"/>
        <v>4.1156699565396693E-3</v>
      </c>
    </row>
    <row r="975" spans="1:4" x14ac:dyDescent="0.35">
      <c r="A975" s="2">
        <v>41250</v>
      </c>
      <c r="B975" s="17">
        <v>55.317124499999998</v>
      </c>
      <c r="C975" s="7">
        <f t="shared" si="30"/>
        <v>-3.879411595231929E-3</v>
      </c>
      <c r="D975" s="7">
        <f t="shared" si="31"/>
        <v>-3.8869560306959983E-3</v>
      </c>
    </row>
    <row r="976" spans="1:4" x14ac:dyDescent="0.35">
      <c r="A976" s="2">
        <v>41253</v>
      </c>
      <c r="B976" s="17">
        <v>55.366842800000008</v>
      </c>
      <c r="C976" s="7">
        <f t="shared" si="30"/>
        <v>8.987867762361583E-4</v>
      </c>
      <c r="D976" s="7">
        <f t="shared" si="31"/>
        <v>8.9838310925660636E-4</v>
      </c>
    </row>
    <row r="977" spans="1:4" x14ac:dyDescent="0.35">
      <c r="A977" s="2">
        <v>41254</v>
      </c>
      <c r="B977" s="17">
        <v>55.280151850000003</v>
      </c>
      <c r="C977" s="7">
        <f t="shared" si="30"/>
        <v>-1.5657557053263078E-3</v>
      </c>
      <c r="D977" s="7">
        <f t="shared" si="31"/>
        <v>-1.5669827818252102E-3</v>
      </c>
    </row>
    <row r="978" spans="1:4" x14ac:dyDescent="0.35">
      <c r="A978" s="2">
        <v>41255</v>
      </c>
      <c r="B978" s="17">
        <v>55.189491199999999</v>
      </c>
      <c r="C978" s="7">
        <f t="shared" si="30"/>
        <v>-1.6400217250851089E-3</v>
      </c>
      <c r="D978" s="7">
        <f t="shared" si="31"/>
        <v>-1.6413680328986047E-3</v>
      </c>
    </row>
    <row r="979" spans="1:4" x14ac:dyDescent="0.35">
      <c r="A979" s="2">
        <v>41256</v>
      </c>
      <c r="B979" s="17">
        <v>54.827696799999998</v>
      </c>
      <c r="C979" s="7">
        <f t="shared" si="30"/>
        <v>-6.5554943909321792E-3</v>
      </c>
      <c r="D979" s="7">
        <f t="shared" si="31"/>
        <v>-6.5770760148033958E-3</v>
      </c>
    </row>
    <row r="980" spans="1:4" x14ac:dyDescent="0.35">
      <c r="A980" s="2">
        <v>41257</v>
      </c>
      <c r="B980" s="17">
        <v>55.085209499999998</v>
      </c>
      <c r="C980" s="7">
        <f t="shared" si="30"/>
        <v>4.6967630418500361E-3</v>
      </c>
      <c r="D980" s="7">
        <f t="shared" si="31"/>
        <v>4.6857676653253577E-3</v>
      </c>
    </row>
    <row r="981" spans="1:4" x14ac:dyDescent="0.35">
      <c r="A981" s="2">
        <v>41260</v>
      </c>
      <c r="B981" s="17">
        <v>54.894600149999995</v>
      </c>
      <c r="C981" s="7">
        <f t="shared" si="30"/>
        <v>-3.4602636847555707E-3</v>
      </c>
      <c r="D981" s="7">
        <f t="shared" si="31"/>
        <v>-3.4662642434826196E-3</v>
      </c>
    </row>
    <row r="982" spans="1:4" x14ac:dyDescent="0.35">
      <c r="A982" s="2">
        <v>41261</v>
      </c>
      <c r="B982" s="17">
        <v>55.269814700000005</v>
      </c>
      <c r="C982" s="7">
        <f t="shared" si="30"/>
        <v>6.8351814017177008E-3</v>
      </c>
      <c r="D982" s="7">
        <f t="shared" si="31"/>
        <v>6.811927452490707E-3</v>
      </c>
    </row>
    <row r="983" spans="1:4" x14ac:dyDescent="0.35">
      <c r="A983" s="2">
        <v>41262</v>
      </c>
      <c r="B983" s="17">
        <v>55.480472200000008</v>
      </c>
      <c r="C983" s="7">
        <f t="shared" si="30"/>
        <v>3.8114385065959608E-3</v>
      </c>
      <c r="D983" s="7">
        <f t="shared" si="31"/>
        <v>3.8041933785892823E-3</v>
      </c>
    </row>
    <row r="984" spans="1:4" x14ac:dyDescent="0.35">
      <c r="A984" s="2">
        <v>41263</v>
      </c>
      <c r="B984" s="17">
        <v>55.355145649999997</v>
      </c>
      <c r="C984" s="7">
        <f t="shared" si="30"/>
        <v>-2.2589308459420631E-3</v>
      </c>
      <c r="D984" s="7">
        <f t="shared" si="31"/>
        <v>-2.2614860790142188E-3</v>
      </c>
    </row>
    <row r="985" spans="1:4" x14ac:dyDescent="0.35">
      <c r="A985" s="2">
        <v>41264</v>
      </c>
      <c r="B985" s="17">
        <v>54.735278350000002</v>
      </c>
      <c r="C985" s="7">
        <f t="shared" si="30"/>
        <v>-1.119800684690269E-2</v>
      </c>
      <c r="D985" s="7">
        <f t="shared" si="31"/>
        <v>-1.1261176551476737E-2</v>
      </c>
    </row>
    <row r="986" spans="1:4" x14ac:dyDescent="0.35">
      <c r="A986" s="2">
        <v>41267</v>
      </c>
      <c r="B986" s="17">
        <v>54.861739</v>
      </c>
      <c r="C986" s="7">
        <f t="shared" si="30"/>
        <v>2.3104048031208834E-3</v>
      </c>
      <c r="D986" s="7">
        <f t="shared" si="31"/>
        <v>2.3077399217905636E-3</v>
      </c>
    </row>
    <row r="987" spans="1:4" x14ac:dyDescent="0.35">
      <c r="A987" s="2">
        <v>41269</v>
      </c>
      <c r="B987" s="17">
        <v>55.280284949999995</v>
      </c>
      <c r="C987" s="7">
        <f t="shared" si="30"/>
        <v>7.6291046844139425E-3</v>
      </c>
      <c r="D987" s="7">
        <f t="shared" si="31"/>
        <v>7.6001502363691742E-3</v>
      </c>
    </row>
    <row r="988" spans="1:4" x14ac:dyDescent="0.35">
      <c r="A988" s="2">
        <v>41270</v>
      </c>
      <c r="B988" s="17">
        <v>54.947052800000009</v>
      </c>
      <c r="C988" s="7">
        <f t="shared" si="30"/>
        <v>-6.028046894139362E-3</v>
      </c>
      <c r="D988" s="7">
        <f t="shared" si="31"/>
        <v>-6.0462889149341947E-3</v>
      </c>
    </row>
    <row r="989" spans="1:4" x14ac:dyDescent="0.35">
      <c r="A989" s="2">
        <v>41271</v>
      </c>
      <c r="B989" s="17">
        <v>55.284044350000002</v>
      </c>
      <c r="C989" s="7">
        <f t="shared" si="30"/>
        <v>6.1330232073883552E-3</v>
      </c>
      <c r="D989" s="7">
        <f t="shared" si="31"/>
        <v>6.1142927643720313E-3</v>
      </c>
    </row>
    <row r="990" spans="1:4" x14ac:dyDescent="0.35">
      <c r="A990" s="2">
        <v>41274</v>
      </c>
      <c r="B990" s="17">
        <v>55.261502350000001</v>
      </c>
      <c r="C990" s="7">
        <f t="shared" si="30"/>
        <v>-4.0774875038608485E-4</v>
      </c>
      <c r="D990" s="7">
        <f t="shared" si="31"/>
        <v>-4.0783190251225676E-4</v>
      </c>
    </row>
    <row r="991" spans="1:4" x14ac:dyDescent="0.35">
      <c r="A991" s="2">
        <v>41275</v>
      </c>
      <c r="B991" s="17">
        <v>55.342269520000002</v>
      </c>
      <c r="C991" s="7">
        <f t="shared" si="30"/>
        <v>1.461544955626807E-3</v>
      </c>
      <c r="D991" s="7">
        <f t="shared" si="31"/>
        <v>1.4604779383340372E-3</v>
      </c>
    </row>
    <row r="992" spans="1:4" x14ac:dyDescent="0.35">
      <c r="A992" s="2">
        <v>41276</v>
      </c>
      <c r="B992" s="17">
        <v>55.712824959999999</v>
      </c>
      <c r="C992" s="7">
        <f t="shared" si="30"/>
        <v>6.6957037218374786E-3</v>
      </c>
      <c r="D992" s="7">
        <f t="shared" si="31"/>
        <v>6.6733870594593014E-3</v>
      </c>
    </row>
    <row r="993" spans="1:4" x14ac:dyDescent="0.35">
      <c r="A993" s="2">
        <v>41277</v>
      </c>
      <c r="B993" s="17">
        <v>55.860062399999997</v>
      </c>
      <c r="C993" s="7">
        <f t="shared" si="30"/>
        <v>2.642792572548772E-3</v>
      </c>
      <c r="D993" s="7">
        <f t="shared" si="31"/>
        <v>2.6393065368193191E-3</v>
      </c>
    </row>
    <row r="994" spans="1:4" x14ac:dyDescent="0.35">
      <c r="A994" s="2">
        <v>41278</v>
      </c>
      <c r="B994" s="17">
        <v>55.810541480000005</v>
      </c>
      <c r="C994" s="7">
        <f t="shared" si="30"/>
        <v>-8.8651744864488337E-4</v>
      </c>
      <c r="D994" s="7">
        <f t="shared" si="31"/>
        <v>-8.8691063763413069E-4</v>
      </c>
    </row>
    <row r="995" spans="1:4" x14ac:dyDescent="0.35">
      <c r="A995" s="2">
        <v>41281</v>
      </c>
      <c r="B995" s="17">
        <v>55.639630199999999</v>
      </c>
      <c r="C995" s="7">
        <f t="shared" si="30"/>
        <v>-3.0623476402079452E-3</v>
      </c>
      <c r="D995" s="7">
        <f t="shared" si="31"/>
        <v>-3.0670462216546568E-3</v>
      </c>
    </row>
    <row r="996" spans="1:4" x14ac:dyDescent="0.35">
      <c r="A996" s="2">
        <v>41282</v>
      </c>
      <c r="B996" s="17">
        <v>55.780080239999997</v>
      </c>
      <c r="C996" s="7">
        <f t="shared" si="30"/>
        <v>2.5242806160849988E-3</v>
      </c>
      <c r="D996" s="7">
        <f t="shared" si="31"/>
        <v>2.5210999712061977E-3</v>
      </c>
    </row>
    <row r="997" spans="1:4" x14ac:dyDescent="0.35">
      <c r="A997" s="2">
        <v>41283</v>
      </c>
      <c r="B997" s="17">
        <v>55.518628919999998</v>
      </c>
      <c r="C997" s="7">
        <f t="shared" si="30"/>
        <v>-4.6871807798604028E-3</v>
      </c>
      <c r="D997" s="7">
        <f t="shared" si="31"/>
        <v>-4.6982000580744199E-3</v>
      </c>
    </row>
    <row r="998" spans="1:4" x14ac:dyDescent="0.35">
      <c r="A998" s="2">
        <v>41284</v>
      </c>
      <c r="B998" s="17">
        <v>55.465502760000007</v>
      </c>
      <c r="C998" s="7">
        <f t="shared" si="30"/>
        <v>-9.5690691635312846E-4</v>
      </c>
      <c r="D998" s="7">
        <f t="shared" si="31"/>
        <v>-9.5736504405685707E-4</v>
      </c>
    </row>
    <row r="999" spans="1:4" x14ac:dyDescent="0.35">
      <c r="A999" s="2">
        <v>41285</v>
      </c>
      <c r="B999" s="17">
        <v>55.326654439999999</v>
      </c>
      <c r="C999" s="7">
        <f t="shared" si="30"/>
        <v>-2.5033275295602516E-3</v>
      </c>
      <c r="D999" s="7">
        <f t="shared" si="31"/>
        <v>-2.5064660929157156E-3</v>
      </c>
    </row>
    <row r="1000" spans="1:4" x14ac:dyDescent="0.35">
      <c r="A1000" s="2">
        <v>41288</v>
      </c>
      <c r="B1000" s="17">
        <v>55.94639188</v>
      </c>
      <c r="C1000" s="7">
        <f t="shared" si="30"/>
        <v>1.1201426261406916E-2</v>
      </c>
      <c r="D1000" s="7">
        <f t="shared" si="31"/>
        <v>1.1139154873668566E-2</v>
      </c>
    </row>
    <row r="1001" spans="1:4" x14ac:dyDescent="0.35">
      <c r="A1001" s="2">
        <v>41289</v>
      </c>
      <c r="B1001" s="17">
        <v>56.250192800000008</v>
      </c>
      <c r="C1001" s="7">
        <f t="shared" si="30"/>
        <v>5.4302147071724188E-3</v>
      </c>
      <c r="D1001" s="7">
        <f t="shared" si="31"/>
        <v>5.4155242488551636E-3</v>
      </c>
    </row>
    <row r="1002" spans="1:4" x14ac:dyDescent="0.35">
      <c r="A1002" s="2">
        <v>41290</v>
      </c>
      <c r="B1002" s="17">
        <v>55.805456520000007</v>
      </c>
      <c r="C1002" s="7">
        <f t="shared" si="30"/>
        <v>-7.9063956559452132E-3</v>
      </c>
      <c r="D1002" s="7">
        <f t="shared" si="31"/>
        <v>-7.9378169310180269E-3</v>
      </c>
    </row>
    <row r="1003" spans="1:4" x14ac:dyDescent="0.35">
      <c r="A1003" s="2">
        <v>41291</v>
      </c>
      <c r="B1003" s="17">
        <v>56.117019040000002</v>
      </c>
      <c r="C1003" s="7">
        <f t="shared" si="30"/>
        <v>5.5830117595818815E-3</v>
      </c>
      <c r="D1003" s="7">
        <f t="shared" si="31"/>
        <v>5.5674845151454377E-3</v>
      </c>
    </row>
    <row r="1004" spans="1:4" x14ac:dyDescent="0.35">
      <c r="A1004" s="2">
        <v>41292</v>
      </c>
      <c r="B1004" s="17">
        <v>56.292625839999999</v>
      </c>
      <c r="C1004" s="7">
        <f t="shared" si="30"/>
        <v>3.1292966555266448E-3</v>
      </c>
      <c r="D1004" s="7">
        <f t="shared" si="31"/>
        <v>3.1244105973780023E-3</v>
      </c>
    </row>
    <row r="1005" spans="1:4" x14ac:dyDescent="0.35">
      <c r="A1005" s="2">
        <v>41295</v>
      </c>
      <c r="B1005" s="17">
        <v>56.432491800000008</v>
      </c>
      <c r="C1005" s="7">
        <f t="shared" si="30"/>
        <v>2.4846231262607723E-3</v>
      </c>
      <c r="D1005" s="7">
        <f t="shared" si="31"/>
        <v>2.4815415535295315E-3</v>
      </c>
    </row>
    <row r="1006" spans="1:4" x14ac:dyDescent="0.35">
      <c r="A1006" s="2">
        <v>41296</v>
      </c>
      <c r="B1006" s="17">
        <v>56.219355440000001</v>
      </c>
      <c r="C1006" s="7">
        <f t="shared" si="30"/>
        <v>-3.7768376550759912E-3</v>
      </c>
      <c r="D1006" s="7">
        <f t="shared" si="31"/>
        <v>-3.7839879156722489E-3</v>
      </c>
    </row>
    <row r="1007" spans="1:4" x14ac:dyDescent="0.35">
      <c r="A1007" s="2">
        <v>41297</v>
      </c>
      <c r="B1007" s="17">
        <v>56.295187239999997</v>
      </c>
      <c r="C1007" s="7">
        <f t="shared" si="30"/>
        <v>1.348855734942165E-3</v>
      </c>
      <c r="D1007" s="7">
        <f t="shared" si="31"/>
        <v>1.3479468462600508E-3</v>
      </c>
    </row>
    <row r="1008" spans="1:4" x14ac:dyDescent="0.35">
      <c r="A1008" s="2">
        <v>41298</v>
      </c>
      <c r="B1008" s="17">
        <v>55.963990799999991</v>
      </c>
      <c r="C1008" s="7">
        <f t="shared" si="30"/>
        <v>-5.8832105591555446E-3</v>
      </c>
      <c r="D1008" s="7">
        <f t="shared" si="31"/>
        <v>-5.9005848202025035E-3</v>
      </c>
    </row>
    <row r="1009" spans="1:4" x14ac:dyDescent="0.35">
      <c r="A1009" s="2">
        <v>41299</v>
      </c>
      <c r="B1009" s="17">
        <v>56.416045520000004</v>
      </c>
      <c r="C1009" s="7">
        <f t="shared" si="30"/>
        <v>8.0775997840385229E-3</v>
      </c>
      <c r="D1009" s="7">
        <f t="shared" si="31"/>
        <v>8.0451505988046179E-3</v>
      </c>
    </row>
    <row r="1010" spans="1:4" x14ac:dyDescent="0.35">
      <c r="A1010" s="2">
        <v>41302</v>
      </c>
      <c r="B1010" s="17">
        <v>56.382743560000002</v>
      </c>
      <c r="C1010" s="7">
        <f t="shared" si="30"/>
        <v>-5.9029234844539045E-4</v>
      </c>
      <c r="D1010" s="7">
        <f t="shared" si="31"/>
        <v>-5.9046663956596745E-4</v>
      </c>
    </row>
    <row r="1011" spans="1:4" x14ac:dyDescent="0.35">
      <c r="A1011" s="2">
        <v>41303</v>
      </c>
      <c r="B1011" s="17">
        <v>56.164648759999999</v>
      </c>
      <c r="C1011" s="7">
        <f t="shared" si="30"/>
        <v>-3.868112586041794E-3</v>
      </c>
      <c r="D1011" s="7">
        <f t="shared" si="31"/>
        <v>-3.8756130816191003E-3</v>
      </c>
    </row>
    <row r="1012" spans="1:4" x14ac:dyDescent="0.35">
      <c r="A1012" s="2">
        <v>41304</v>
      </c>
      <c r="B1012" s="17">
        <v>56.217342600000009</v>
      </c>
      <c r="C1012" s="7">
        <f t="shared" si="30"/>
        <v>9.3820296509249535E-4</v>
      </c>
      <c r="D1012" s="7">
        <f t="shared" si="31"/>
        <v>9.3776312777382742E-4</v>
      </c>
    </row>
    <row r="1013" spans="1:4" x14ac:dyDescent="0.35">
      <c r="A1013" s="2">
        <v>41305</v>
      </c>
      <c r="B1013" s="17">
        <v>56.03689743999999</v>
      </c>
      <c r="C1013" s="7">
        <f t="shared" si="30"/>
        <v>-3.2097774753234096E-3</v>
      </c>
      <c r="D1013" s="7">
        <f t="shared" si="31"/>
        <v>-3.2149398607428381E-3</v>
      </c>
    </row>
    <row r="1014" spans="1:4" x14ac:dyDescent="0.35">
      <c r="A1014" s="2">
        <v>41306</v>
      </c>
      <c r="B1014" s="17">
        <v>55.71079684</v>
      </c>
      <c r="C1014" s="7">
        <f t="shared" si="30"/>
        <v>-5.8193907032264413E-3</v>
      </c>
      <c r="D1014" s="7">
        <f t="shared" si="31"/>
        <v>-5.8363893371806697E-3</v>
      </c>
    </row>
    <row r="1015" spans="1:4" x14ac:dyDescent="0.35">
      <c r="A1015" s="2">
        <v>41309</v>
      </c>
      <c r="B1015" s="17">
        <v>55.578543519999997</v>
      </c>
      <c r="C1015" s="7">
        <f t="shared" si="30"/>
        <v>-2.3739261956678159E-3</v>
      </c>
      <c r="D1015" s="7">
        <f t="shared" si="31"/>
        <v>-2.3767484258545579E-3</v>
      </c>
    </row>
    <row r="1016" spans="1:4" x14ac:dyDescent="0.35">
      <c r="A1016" s="2">
        <v>41310</v>
      </c>
      <c r="B1016" s="17">
        <v>55.385475560000003</v>
      </c>
      <c r="C1016" s="7">
        <f t="shared" si="30"/>
        <v>-3.4737858852043803E-3</v>
      </c>
      <c r="D1016" s="7">
        <f t="shared" si="31"/>
        <v>-3.4798334888410665E-3</v>
      </c>
    </row>
    <row r="1017" spans="1:4" x14ac:dyDescent="0.35">
      <c r="A1017" s="2">
        <v>41311</v>
      </c>
      <c r="B1017" s="17">
        <v>55.366792799999992</v>
      </c>
      <c r="C1017" s="7">
        <f t="shared" si="30"/>
        <v>-3.3732237217629578E-4</v>
      </c>
      <c r="D1017" s="7">
        <f t="shared" si="31"/>
        <v>-3.3737927816535063E-4</v>
      </c>
    </row>
    <row r="1018" spans="1:4" x14ac:dyDescent="0.35">
      <c r="A1018" s="2">
        <v>41312</v>
      </c>
      <c r="B1018" s="17">
        <v>55.211913359999997</v>
      </c>
      <c r="C1018" s="7">
        <f t="shared" si="30"/>
        <v>-2.7973345062529049E-3</v>
      </c>
      <c r="D1018" s="7">
        <f t="shared" si="31"/>
        <v>-2.8012543582214278E-3</v>
      </c>
    </row>
    <row r="1019" spans="1:4" x14ac:dyDescent="0.35">
      <c r="A1019" s="2">
        <v>41313</v>
      </c>
      <c r="B1019" s="17">
        <v>54.920917760000002</v>
      </c>
      <c r="C1019" s="7">
        <f t="shared" si="30"/>
        <v>-5.2705219270813399E-3</v>
      </c>
      <c r="D1019" s="7">
        <f t="shared" si="31"/>
        <v>-5.2844601237245215E-3</v>
      </c>
    </row>
    <row r="1020" spans="1:4" x14ac:dyDescent="0.35">
      <c r="A1020" s="2">
        <v>41316</v>
      </c>
      <c r="B1020" s="17">
        <v>54.863594360000008</v>
      </c>
      <c r="C1020" s="7">
        <f t="shared" si="30"/>
        <v>-1.043744393538595E-3</v>
      </c>
      <c r="D1020" s="7">
        <f t="shared" si="31"/>
        <v>-1.0442894740343434E-3</v>
      </c>
    </row>
    <row r="1021" spans="1:4" x14ac:dyDescent="0.35">
      <c r="A1021" s="2">
        <v>41317</v>
      </c>
      <c r="B1021" s="17">
        <v>55.038420719999998</v>
      </c>
      <c r="C1021" s="7">
        <f t="shared" si="30"/>
        <v>3.1865640966362335E-3</v>
      </c>
      <c r="D1021" s="7">
        <f t="shared" si="31"/>
        <v>3.1814977612141249E-3</v>
      </c>
    </row>
    <row r="1022" spans="1:4" x14ac:dyDescent="0.35">
      <c r="A1022" s="2">
        <v>41318</v>
      </c>
      <c r="B1022" s="17">
        <v>55.134287239999992</v>
      </c>
      <c r="C1022" s="7">
        <f t="shared" si="30"/>
        <v>1.7418108794890978E-3</v>
      </c>
      <c r="D1022" s="7">
        <f t="shared" si="31"/>
        <v>1.7402956861172214E-3</v>
      </c>
    </row>
    <row r="1023" spans="1:4" x14ac:dyDescent="0.35">
      <c r="A1023" s="2">
        <v>41319</v>
      </c>
      <c r="B1023" s="17">
        <v>54.818707799999999</v>
      </c>
      <c r="C1023" s="7">
        <f t="shared" si="30"/>
        <v>-5.7238327690040417E-3</v>
      </c>
      <c r="D1023" s="7">
        <f t="shared" si="31"/>
        <v>-5.740276677932421E-3</v>
      </c>
    </row>
    <row r="1024" spans="1:4" x14ac:dyDescent="0.35">
      <c r="A1024" s="2">
        <v>41320</v>
      </c>
      <c r="B1024" s="17">
        <v>54.713515520000001</v>
      </c>
      <c r="C1024" s="7">
        <f t="shared" si="30"/>
        <v>-1.9189120689196023E-3</v>
      </c>
      <c r="D1024" s="7">
        <f t="shared" si="31"/>
        <v>-1.9207555393663256E-3</v>
      </c>
    </row>
    <row r="1025" spans="1:4" x14ac:dyDescent="0.35">
      <c r="A1025" s="2">
        <v>41323</v>
      </c>
      <c r="B1025" s="17">
        <v>54.78409116000001</v>
      </c>
      <c r="C1025" s="7">
        <f t="shared" si="30"/>
        <v>1.2899123613106186E-3</v>
      </c>
      <c r="D1025" s="7">
        <f t="shared" si="31"/>
        <v>1.2890811390864343E-3</v>
      </c>
    </row>
    <row r="1026" spans="1:4" x14ac:dyDescent="0.35">
      <c r="A1026" s="2">
        <v>41324</v>
      </c>
      <c r="B1026" s="17">
        <v>55.14275044</v>
      </c>
      <c r="C1026" s="7">
        <f t="shared" si="30"/>
        <v>6.5467779496880957E-3</v>
      </c>
      <c r="D1026" s="7">
        <f t="shared" si="31"/>
        <v>6.5254408743600223E-3</v>
      </c>
    </row>
    <row r="1027" spans="1:4" x14ac:dyDescent="0.35">
      <c r="A1027" s="2">
        <v>41325</v>
      </c>
      <c r="B1027" s="17">
        <v>55.12171128</v>
      </c>
      <c r="C1027" s="7">
        <f t="shared" si="30"/>
        <v>-3.8153990927407999E-4</v>
      </c>
      <c r="D1027" s="7">
        <f t="shared" si="31"/>
        <v>-3.8161271414427489E-4</v>
      </c>
    </row>
    <row r="1028" spans="1:4" x14ac:dyDescent="0.35">
      <c r="A1028" s="2">
        <v>41326</v>
      </c>
      <c r="B1028" s="17">
        <v>54.293671199999999</v>
      </c>
      <c r="C1028" s="7">
        <f t="shared" ref="C1028:C1091" si="32">(B1028-B1027)/B1027</f>
        <v>-1.5022031442272033E-2</v>
      </c>
      <c r="D1028" s="7">
        <f t="shared" ref="D1028:D1091" si="33">LN(B1028)-LN(B1027)</f>
        <v>-1.5136005006661346E-2</v>
      </c>
    </row>
    <row r="1029" spans="1:4" x14ac:dyDescent="0.35">
      <c r="A1029" s="2">
        <v>41327</v>
      </c>
      <c r="B1029" s="17">
        <v>54.309721160000002</v>
      </c>
      <c r="C1029" s="7">
        <f t="shared" si="32"/>
        <v>2.9561382837570382E-4</v>
      </c>
      <c r="D1029" s="7">
        <f t="shared" si="33"/>
        <v>2.9557014321701658E-4</v>
      </c>
    </row>
    <row r="1030" spans="1:4" x14ac:dyDescent="0.35">
      <c r="A1030" s="2">
        <v>41330</v>
      </c>
      <c r="B1030" s="17">
        <v>54.349237039999998</v>
      </c>
      <c r="C1030" s="7">
        <f t="shared" si="32"/>
        <v>7.2760233630328897E-4</v>
      </c>
      <c r="D1030" s="7">
        <f t="shared" si="33"/>
        <v>7.2733776205202716E-4</v>
      </c>
    </row>
    <row r="1031" spans="1:4" x14ac:dyDescent="0.35">
      <c r="A1031" s="2">
        <v>41331</v>
      </c>
      <c r="B1031" s="17">
        <v>53.568163239999997</v>
      </c>
      <c r="C1031" s="7">
        <f t="shared" si="32"/>
        <v>-1.4371384816775737E-2</v>
      </c>
      <c r="D1031" s="7">
        <f t="shared" si="33"/>
        <v>-1.447565336213863E-2</v>
      </c>
    </row>
    <row r="1032" spans="1:4" x14ac:dyDescent="0.35">
      <c r="A1032" s="2">
        <v>41332</v>
      </c>
      <c r="B1032" s="17">
        <v>53.881505159999996</v>
      </c>
      <c r="C1032" s="7">
        <f t="shared" si="32"/>
        <v>5.8494057113017261E-3</v>
      </c>
      <c r="D1032" s="7">
        <f t="shared" si="33"/>
        <v>5.8323643599402786E-3</v>
      </c>
    </row>
    <row r="1033" spans="1:4" x14ac:dyDescent="0.35">
      <c r="A1033" s="2">
        <v>41333</v>
      </c>
      <c r="B1033" s="17">
        <v>52.946892399999996</v>
      </c>
      <c r="C1033" s="7">
        <f t="shared" si="32"/>
        <v>-1.7345706234907273E-2</v>
      </c>
      <c r="D1033" s="7">
        <f t="shared" si="33"/>
        <v>-1.7497905568430561E-2</v>
      </c>
    </row>
    <row r="1034" spans="1:4" x14ac:dyDescent="0.35">
      <c r="A1034" s="2">
        <v>41334</v>
      </c>
      <c r="B1034" s="17">
        <v>53.185473959999996</v>
      </c>
      <c r="C1034" s="7">
        <f t="shared" si="32"/>
        <v>4.5060540701346262E-3</v>
      </c>
      <c r="D1034" s="7">
        <f t="shared" si="33"/>
        <v>4.4959322035547089E-3</v>
      </c>
    </row>
    <row r="1035" spans="1:4" x14ac:dyDescent="0.35">
      <c r="A1035" s="2">
        <v>41337</v>
      </c>
      <c r="B1035" s="17">
        <v>53.061024840000002</v>
      </c>
      <c r="C1035" s="7">
        <f t="shared" si="32"/>
        <v>-2.3399080751558316E-3</v>
      </c>
      <c r="D1035" s="7">
        <f t="shared" si="33"/>
        <v>-2.3426499380287957E-3</v>
      </c>
    </row>
    <row r="1036" spans="1:4" x14ac:dyDescent="0.35">
      <c r="A1036" s="2">
        <v>41338</v>
      </c>
      <c r="B1036" s="17">
        <v>53.776131960000001</v>
      </c>
      <c r="C1036" s="7">
        <f t="shared" si="32"/>
        <v>1.3477069509236396E-2</v>
      </c>
      <c r="D1036" s="7">
        <f t="shared" si="33"/>
        <v>1.3387061601413119E-2</v>
      </c>
    </row>
    <row r="1037" spans="1:4" x14ac:dyDescent="0.35">
      <c r="A1037" s="2">
        <v>41339</v>
      </c>
      <c r="B1037" s="17">
        <v>54.044753719999996</v>
      </c>
      <c r="C1037" s="7">
        <f t="shared" si="32"/>
        <v>4.9951856001804358E-3</v>
      </c>
      <c r="D1037" s="7">
        <f t="shared" si="33"/>
        <v>4.9827510519828699E-3</v>
      </c>
    </row>
    <row r="1038" spans="1:4" x14ac:dyDescent="0.35">
      <c r="A1038" s="2">
        <v>41340</v>
      </c>
      <c r="B1038" s="17">
        <v>54.444209120000004</v>
      </c>
      <c r="C1038" s="7">
        <f t="shared" si="32"/>
        <v>7.3911966010529531E-3</v>
      </c>
      <c r="D1038" s="7">
        <f t="shared" si="33"/>
        <v>7.3640155589025369E-3</v>
      </c>
    </row>
    <row r="1039" spans="1:4" x14ac:dyDescent="0.35">
      <c r="A1039" s="2">
        <v>41341</v>
      </c>
      <c r="B1039" s="17">
        <v>55.109307719999997</v>
      </c>
      <c r="C1039" s="7">
        <f t="shared" si="32"/>
        <v>1.2216149536382377E-2</v>
      </c>
      <c r="D1039" s="7">
        <f t="shared" si="33"/>
        <v>1.2142134557326933E-2</v>
      </c>
    </row>
    <row r="1040" spans="1:4" x14ac:dyDescent="0.35">
      <c r="A1040" s="2">
        <v>41344</v>
      </c>
      <c r="B1040" s="17">
        <v>55.071372279999999</v>
      </c>
      <c r="C1040" s="7">
        <f t="shared" si="32"/>
        <v>-6.8836720273716891E-4</v>
      </c>
      <c r="D1040" s="7">
        <f t="shared" si="33"/>
        <v>-6.8860423622396638E-4</v>
      </c>
    </row>
    <row r="1041" spans="1:4" x14ac:dyDescent="0.35">
      <c r="A1041" s="2">
        <v>41345</v>
      </c>
      <c r="B1041" s="17">
        <v>54.846746439999997</v>
      </c>
      <c r="C1041" s="7">
        <f t="shared" si="32"/>
        <v>-4.0788131964087249E-3</v>
      </c>
      <c r="D1041" s="7">
        <f t="shared" si="33"/>
        <v>-4.0871542437299624E-3</v>
      </c>
    </row>
    <row r="1042" spans="1:4" x14ac:dyDescent="0.35">
      <c r="A1042" s="2">
        <v>41346</v>
      </c>
      <c r="B1042" s="17">
        <v>54.317095999999992</v>
      </c>
      <c r="C1042" s="7">
        <f t="shared" si="32"/>
        <v>-9.6569163054989887E-3</v>
      </c>
      <c r="D1042" s="7">
        <f t="shared" si="33"/>
        <v>-9.7038467014365359E-3</v>
      </c>
    </row>
    <row r="1043" spans="1:4" x14ac:dyDescent="0.35">
      <c r="A1043" s="2">
        <v>41347</v>
      </c>
      <c r="B1043" s="17">
        <v>54.185408439999989</v>
      </c>
      <c r="C1043" s="7">
        <f t="shared" si="32"/>
        <v>-2.4244219536332201E-3</v>
      </c>
      <c r="D1043" s="7">
        <f t="shared" si="33"/>
        <v>-2.427365623298261E-3</v>
      </c>
    </row>
    <row r="1044" spans="1:4" x14ac:dyDescent="0.35">
      <c r="A1044" s="2">
        <v>41348</v>
      </c>
      <c r="B1044" s="17">
        <v>53.879097000000002</v>
      </c>
      <c r="C1044" s="7">
        <f t="shared" si="32"/>
        <v>-5.6530244731691761E-3</v>
      </c>
      <c r="D1044" s="7">
        <f t="shared" si="33"/>
        <v>-5.6690632897926641E-3</v>
      </c>
    </row>
    <row r="1045" spans="1:4" x14ac:dyDescent="0.35">
      <c r="A1045" s="2">
        <v>41351</v>
      </c>
      <c r="B1045" s="17">
        <v>53.603189319999998</v>
      </c>
      <c r="C1045" s="7">
        <f t="shared" si="32"/>
        <v>-5.1208668177939783E-3</v>
      </c>
      <c r="D1045" s="7">
        <f t="shared" si="33"/>
        <v>-5.1340233908687694E-3</v>
      </c>
    </row>
    <row r="1046" spans="1:4" x14ac:dyDescent="0.35">
      <c r="A1046" s="2">
        <v>41352</v>
      </c>
      <c r="B1046" s="17">
        <v>52.857952759999996</v>
      </c>
      <c r="C1046" s="7">
        <f t="shared" si="32"/>
        <v>-1.3902839914078497E-2</v>
      </c>
      <c r="D1046" s="7">
        <f t="shared" si="33"/>
        <v>-1.4000389593319174E-2</v>
      </c>
    </row>
    <row r="1047" spans="1:4" x14ac:dyDescent="0.35">
      <c r="A1047" s="2">
        <v>41353</v>
      </c>
      <c r="B1047" s="17">
        <v>52.456646999999997</v>
      </c>
      <c r="C1047" s="7">
        <f t="shared" si="32"/>
        <v>-7.5921548044457342E-3</v>
      </c>
      <c r="D1047" s="7">
        <f t="shared" si="33"/>
        <v>-7.6211219200885694E-3</v>
      </c>
    </row>
    <row r="1048" spans="1:4" x14ac:dyDescent="0.35">
      <c r="A1048" s="2">
        <v>41354</v>
      </c>
      <c r="B1048" s="17">
        <v>52.146660879999999</v>
      </c>
      <c r="C1048" s="7">
        <f t="shared" si="32"/>
        <v>-5.9093773187599624E-3</v>
      </c>
      <c r="D1048" s="7">
        <f t="shared" si="33"/>
        <v>-5.9269067818306098E-3</v>
      </c>
    </row>
    <row r="1049" spans="1:4" x14ac:dyDescent="0.35">
      <c r="A1049" s="2">
        <v>41355</v>
      </c>
      <c r="B1049" s="17">
        <v>52.112678600000002</v>
      </c>
      <c r="C1049" s="7">
        <f t="shared" si="32"/>
        <v>-6.5166742081907358E-4</v>
      </c>
      <c r="D1049" s="7">
        <f t="shared" si="33"/>
        <v>-6.5187984832615342E-4</v>
      </c>
    </row>
    <row r="1050" spans="1:4" x14ac:dyDescent="0.35">
      <c r="A1050" s="2">
        <v>41358</v>
      </c>
      <c r="B1050" s="17">
        <v>51.920931639999999</v>
      </c>
      <c r="C1050" s="7">
        <f t="shared" si="32"/>
        <v>-3.6794685122941125E-3</v>
      </c>
      <c r="D1050" s="7">
        <f t="shared" si="33"/>
        <v>-3.686254407332612E-3</v>
      </c>
    </row>
    <row r="1051" spans="1:4" x14ac:dyDescent="0.35">
      <c r="A1051" s="2">
        <v>41359</v>
      </c>
      <c r="B1051" s="17">
        <v>51.985540479999997</v>
      </c>
      <c r="C1051" s="7">
        <f t="shared" si="32"/>
        <v>1.2443698130836973E-3</v>
      </c>
      <c r="D1051" s="7">
        <f t="shared" si="33"/>
        <v>1.2435962266530431E-3</v>
      </c>
    </row>
    <row r="1052" spans="1:4" x14ac:dyDescent="0.35">
      <c r="A1052" s="2">
        <v>41361</v>
      </c>
      <c r="B1052" s="17">
        <v>52.348432520000003</v>
      </c>
      <c r="C1052" s="7">
        <f t="shared" si="32"/>
        <v>6.9806341657565E-3</v>
      </c>
      <c r="D1052" s="7">
        <f t="shared" si="33"/>
        <v>6.9563823357698951E-3</v>
      </c>
    </row>
    <row r="1053" spans="1:4" x14ac:dyDescent="0.35">
      <c r="A1053" s="2">
        <v>41365</v>
      </c>
      <c r="B1053" s="17">
        <v>52.531752000000004</v>
      </c>
      <c r="C1053" s="7">
        <f t="shared" si="32"/>
        <v>3.5019096308177579E-3</v>
      </c>
      <c r="D1053" s="7">
        <f t="shared" si="33"/>
        <v>3.4957922228664451E-3</v>
      </c>
    </row>
    <row r="1054" spans="1:4" x14ac:dyDescent="0.35">
      <c r="A1054" s="2">
        <v>41366</v>
      </c>
      <c r="B1054" s="17">
        <v>52.881209760000004</v>
      </c>
      <c r="C1054" s="7">
        <f t="shared" si="32"/>
        <v>6.6523149656230757E-3</v>
      </c>
      <c r="D1054" s="7">
        <f t="shared" si="33"/>
        <v>6.6302859603757369E-3</v>
      </c>
    </row>
    <row r="1055" spans="1:4" x14ac:dyDescent="0.35">
      <c r="A1055" s="2">
        <v>41367</v>
      </c>
      <c r="B1055" s="17">
        <v>52.176200999999999</v>
      </c>
      <c r="C1055" s="7">
        <f t="shared" si="32"/>
        <v>-1.3331933274591663E-2</v>
      </c>
      <c r="D1055" s="7">
        <f t="shared" si="33"/>
        <v>-1.342160135469328E-2</v>
      </c>
    </row>
    <row r="1056" spans="1:4" x14ac:dyDescent="0.35">
      <c r="A1056" s="2">
        <v>41368</v>
      </c>
      <c r="B1056" s="17">
        <v>51.309160840000004</v>
      </c>
      <c r="C1056" s="7">
        <f t="shared" si="32"/>
        <v>-1.6617541012615981E-2</v>
      </c>
      <c r="D1056" s="7">
        <f t="shared" si="33"/>
        <v>-1.6757161272000332E-2</v>
      </c>
    </row>
    <row r="1057" spans="1:4" x14ac:dyDescent="0.35">
      <c r="A1057" s="2">
        <v>41369</v>
      </c>
      <c r="B1057" s="17">
        <v>51.165308759999995</v>
      </c>
      <c r="C1057" s="7">
        <f t="shared" si="32"/>
        <v>-2.8036334573584335E-3</v>
      </c>
      <c r="D1057" s="7">
        <f t="shared" si="33"/>
        <v>-2.8075709989776598E-3</v>
      </c>
    </row>
    <row r="1058" spans="1:4" x14ac:dyDescent="0.35">
      <c r="A1058" s="2">
        <v>41372</v>
      </c>
      <c r="B1058" s="17">
        <v>51.129167560000006</v>
      </c>
      <c r="C1058" s="7">
        <f t="shared" si="32"/>
        <v>-7.0636141705927185E-4</v>
      </c>
      <c r="D1058" s="7">
        <f t="shared" si="33"/>
        <v>-7.0661100782576369E-4</v>
      </c>
    </row>
    <row r="1059" spans="1:4" x14ac:dyDescent="0.35">
      <c r="A1059" s="2">
        <v>41373</v>
      </c>
      <c r="B1059" s="17">
        <v>50.694133559999997</v>
      </c>
      <c r="C1059" s="7">
        <f t="shared" si="32"/>
        <v>-8.5085289035753808E-3</v>
      </c>
      <c r="D1059" s="7">
        <f t="shared" si="33"/>
        <v>-8.5449330800360102E-3</v>
      </c>
    </row>
    <row r="1060" spans="1:4" x14ac:dyDescent="0.35">
      <c r="A1060" s="2">
        <v>41374</v>
      </c>
      <c r="B1060" s="17">
        <v>51.256716759999996</v>
      </c>
      <c r="C1060" s="7">
        <f t="shared" si="32"/>
        <v>1.1097599672635551E-2</v>
      </c>
      <c r="D1060" s="7">
        <f t="shared" si="33"/>
        <v>1.1036473136170066E-2</v>
      </c>
    </row>
    <row r="1061" spans="1:4" x14ac:dyDescent="0.35">
      <c r="A1061" s="2">
        <v>41375</v>
      </c>
      <c r="B1061" s="17">
        <v>51.484894240000003</v>
      </c>
      <c r="C1061" s="7">
        <f t="shared" si="32"/>
        <v>4.4516600832707432E-3</v>
      </c>
      <c r="D1061" s="7">
        <f t="shared" si="33"/>
        <v>4.4417807532841636E-3</v>
      </c>
    </row>
    <row r="1062" spans="1:4" x14ac:dyDescent="0.35">
      <c r="A1062" s="2">
        <v>41376</v>
      </c>
      <c r="B1062" s="17">
        <v>50.906966359999998</v>
      </c>
      <c r="C1062" s="7">
        <f t="shared" si="32"/>
        <v>-1.1225193108214574E-2</v>
      </c>
      <c r="D1062" s="7">
        <f t="shared" si="33"/>
        <v>-1.128867107033793E-2</v>
      </c>
    </row>
    <row r="1063" spans="1:4" x14ac:dyDescent="0.35">
      <c r="A1063" s="2">
        <v>41379</v>
      </c>
      <c r="B1063" s="17">
        <v>50.904249239999992</v>
      </c>
      <c r="C1063" s="7">
        <f t="shared" si="32"/>
        <v>-5.3374227424831775E-5</v>
      </c>
      <c r="D1063" s="7">
        <f t="shared" si="33"/>
        <v>-5.3375651879683517E-5</v>
      </c>
    </row>
    <row r="1064" spans="1:4" x14ac:dyDescent="0.35">
      <c r="A1064" s="2">
        <v>41380</v>
      </c>
      <c r="B1064" s="17">
        <v>51.784846200000004</v>
      </c>
      <c r="C1064" s="7">
        <f t="shared" si="32"/>
        <v>1.729908550164903E-2</v>
      </c>
      <c r="D1064" s="7">
        <f t="shared" si="33"/>
        <v>1.7151159870586241E-2</v>
      </c>
    </row>
    <row r="1065" spans="1:4" x14ac:dyDescent="0.35">
      <c r="A1065" s="2">
        <v>41381</v>
      </c>
      <c r="B1065" s="17">
        <v>51.759022439999995</v>
      </c>
      <c r="C1065" s="7">
        <f t="shared" si="32"/>
        <v>-4.9867406963561927E-4</v>
      </c>
      <c r="D1065" s="7">
        <f t="shared" si="33"/>
        <v>-4.9879844890110547E-4</v>
      </c>
    </row>
    <row r="1066" spans="1:4" x14ac:dyDescent="0.35">
      <c r="A1066" s="2">
        <v>41382</v>
      </c>
      <c r="B1066" s="17">
        <v>52.578293439999996</v>
      </c>
      <c r="C1066" s="7">
        <f t="shared" si="32"/>
        <v>1.5828564014123615E-2</v>
      </c>
      <c r="D1066" s="7">
        <f t="shared" si="33"/>
        <v>1.5704598712163786E-2</v>
      </c>
    </row>
    <row r="1067" spans="1:4" x14ac:dyDescent="0.35">
      <c r="A1067" s="2">
        <v>41386</v>
      </c>
      <c r="B1067" s="17">
        <v>53.088624879999998</v>
      </c>
      <c r="C1067" s="7">
        <f t="shared" si="32"/>
        <v>9.7061240791766878E-3</v>
      </c>
      <c r="D1067" s="7">
        <f t="shared" si="33"/>
        <v>9.6593222560326097E-3</v>
      </c>
    </row>
    <row r="1068" spans="1:4" x14ac:dyDescent="0.35">
      <c r="A1068" s="2">
        <v>41387</v>
      </c>
      <c r="B1068" s="17">
        <v>53.097634759999991</v>
      </c>
      <c r="C1068" s="7">
        <f t="shared" si="32"/>
        <v>1.6971394569663953E-4</v>
      </c>
      <c r="D1068" s="7">
        <f t="shared" si="33"/>
        <v>1.6969954591417036E-4</v>
      </c>
    </row>
    <row r="1069" spans="1:4" x14ac:dyDescent="0.35">
      <c r="A1069" s="2">
        <v>41389</v>
      </c>
      <c r="B1069" s="17">
        <v>53.83105484</v>
      </c>
      <c r="C1069" s="7">
        <f t="shared" si="32"/>
        <v>1.3812669496768544E-2</v>
      </c>
      <c r="D1069" s="7">
        <f t="shared" si="33"/>
        <v>1.3718144015673506E-2</v>
      </c>
    </row>
    <row r="1070" spans="1:4" x14ac:dyDescent="0.35">
      <c r="A1070" s="2">
        <v>41390</v>
      </c>
      <c r="B1070" s="17">
        <v>53.503634079999991</v>
      </c>
      <c r="C1070" s="7">
        <f t="shared" si="32"/>
        <v>-6.0823768171214543E-3</v>
      </c>
      <c r="D1070" s="7">
        <f t="shared" si="33"/>
        <v>-6.1009498212984958E-3</v>
      </c>
    </row>
    <row r="1071" spans="1:4" x14ac:dyDescent="0.35">
      <c r="A1071" s="2">
        <v>41393</v>
      </c>
      <c r="B1071" s="17">
        <v>53.813585160000002</v>
      </c>
      <c r="C1071" s="7">
        <f t="shared" si="32"/>
        <v>5.7930846255520715E-3</v>
      </c>
      <c r="D1071" s="7">
        <f t="shared" si="33"/>
        <v>5.776369235523493E-3</v>
      </c>
    </row>
    <row r="1072" spans="1:4" x14ac:dyDescent="0.35">
      <c r="A1072" s="2">
        <v>41394</v>
      </c>
      <c r="B1072" s="17">
        <v>54.028736120000005</v>
      </c>
      <c r="C1072" s="7">
        <f t="shared" si="32"/>
        <v>3.9980789118641679E-3</v>
      </c>
      <c r="D1072" s="7">
        <f t="shared" si="33"/>
        <v>3.9901078333084428E-3</v>
      </c>
    </row>
    <row r="1073" spans="1:4" x14ac:dyDescent="0.35">
      <c r="A1073" s="2">
        <v>41396</v>
      </c>
      <c r="B1073" s="17">
        <v>54.53249924</v>
      </c>
      <c r="C1073" s="7">
        <f t="shared" si="32"/>
        <v>9.3239849046462386E-3</v>
      </c>
      <c r="D1073" s="7">
        <f t="shared" si="33"/>
        <v>9.2807848806923943E-3</v>
      </c>
    </row>
    <row r="1074" spans="1:4" x14ac:dyDescent="0.35">
      <c r="A1074" s="2">
        <v>41397</v>
      </c>
      <c r="B1074" s="17">
        <v>54.136061560000002</v>
      </c>
      <c r="C1074" s="7">
        <f t="shared" si="32"/>
        <v>-7.2697508004402672E-3</v>
      </c>
      <c r="D1074" s="7">
        <f t="shared" si="33"/>
        <v>-7.2963042081615193E-3</v>
      </c>
    </row>
    <row r="1075" spans="1:4" x14ac:dyDescent="0.35">
      <c r="A1075" s="2">
        <v>41400</v>
      </c>
      <c r="B1075" s="17">
        <v>54.36109888</v>
      </c>
      <c r="C1075" s="7">
        <f t="shared" si="32"/>
        <v>4.156883849974668E-3</v>
      </c>
      <c r="D1075" s="7">
        <f t="shared" si="33"/>
        <v>4.1482678771163073E-3</v>
      </c>
    </row>
    <row r="1076" spans="1:4" x14ac:dyDescent="0.35">
      <c r="A1076" s="2">
        <v>41401</v>
      </c>
      <c r="B1076" s="17">
        <v>54.957225359999995</v>
      </c>
      <c r="C1076" s="7">
        <f t="shared" si="32"/>
        <v>1.0966049110153588E-2</v>
      </c>
      <c r="D1076" s="7">
        <f t="shared" si="33"/>
        <v>1.0906357981044223E-2</v>
      </c>
    </row>
    <row r="1077" spans="1:4" x14ac:dyDescent="0.35">
      <c r="A1077" s="2">
        <v>41402</v>
      </c>
      <c r="B1077" s="17">
        <v>55.140879959999999</v>
      </c>
      <c r="C1077" s="7">
        <f t="shared" si="32"/>
        <v>3.3417735119807388E-3</v>
      </c>
      <c r="D1077" s="7">
        <f t="shared" si="33"/>
        <v>3.3362021954799204E-3</v>
      </c>
    </row>
    <row r="1078" spans="1:4" x14ac:dyDescent="0.35">
      <c r="A1078" s="2">
        <v>41403</v>
      </c>
      <c r="B1078" s="17">
        <v>55.025725280000003</v>
      </c>
      <c r="C1078" s="7">
        <f t="shared" si="32"/>
        <v>-2.0883721856367033E-3</v>
      </c>
      <c r="D1078" s="7">
        <f t="shared" si="33"/>
        <v>-2.0905558755970333E-3</v>
      </c>
    </row>
    <row r="1079" spans="1:4" x14ac:dyDescent="0.35">
      <c r="A1079" s="2">
        <v>41404</v>
      </c>
      <c r="B1079" s="17">
        <v>55.40605724000001</v>
      </c>
      <c r="C1079" s="7">
        <f t="shared" si="32"/>
        <v>6.9118936291103173E-3</v>
      </c>
      <c r="D1079" s="7">
        <f t="shared" si="33"/>
        <v>6.8881159951139637E-3</v>
      </c>
    </row>
    <row r="1080" spans="1:4" x14ac:dyDescent="0.35">
      <c r="A1080" s="2">
        <v>41407</v>
      </c>
      <c r="B1080" s="17">
        <v>54.41767024</v>
      </c>
      <c r="C1080" s="7">
        <f t="shared" si="32"/>
        <v>-1.7838970127736345E-2</v>
      </c>
      <c r="D1080" s="7">
        <f t="shared" si="33"/>
        <v>-1.8000002531191051E-2</v>
      </c>
    </row>
    <row r="1081" spans="1:4" x14ac:dyDescent="0.35">
      <c r="A1081" s="2">
        <v>41408</v>
      </c>
      <c r="B1081" s="17">
        <v>54.540569679999997</v>
      </c>
      <c r="C1081" s="7">
        <f t="shared" si="32"/>
        <v>2.258447292174955E-3</v>
      </c>
      <c r="D1081" s="7">
        <f t="shared" si="33"/>
        <v>2.2559008333971065E-3</v>
      </c>
    </row>
    <row r="1082" spans="1:4" x14ac:dyDescent="0.35">
      <c r="A1082" s="2">
        <v>41409</v>
      </c>
      <c r="B1082" s="17">
        <v>55.759246999999995</v>
      </c>
      <c r="C1082" s="7">
        <f t="shared" si="32"/>
        <v>2.2344418607106814E-2</v>
      </c>
      <c r="D1082" s="7">
        <f t="shared" si="33"/>
        <v>2.2098439516180512E-2</v>
      </c>
    </row>
    <row r="1083" spans="1:4" x14ac:dyDescent="0.35">
      <c r="A1083" s="2">
        <v>41410</v>
      </c>
      <c r="B1083" s="17">
        <v>55.853161879999995</v>
      </c>
      <c r="C1083" s="7">
        <f t="shared" si="32"/>
        <v>1.6842924726009987E-3</v>
      </c>
      <c r="D1083" s="7">
        <f t="shared" si="33"/>
        <v>1.682875642715409E-3</v>
      </c>
    </row>
    <row r="1084" spans="1:4" x14ac:dyDescent="0.35">
      <c r="A1084" s="2">
        <v>41411</v>
      </c>
      <c r="B1084" s="17">
        <v>56.008442840000008</v>
      </c>
      <c r="C1084" s="7">
        <f t="shared" si="32"/>
        <v>2.780164180026779E-3</v>
      </c>
      <c r="D1084" s="7">
        <f t="shared" si="33"/>
        <v>2.776306671609774E-3</v>
      </c>
    </row>
    <row r="1085" spans="1:4" x14ac:dyDescent="0.35">
      <c r="A1085" s="2">
        <v>41414</v>
      </c>
      <c r="B1085" s="17">
        <v>55.69928736</v>
      </c>
      <c r="C1085" s="7">
        <f t="shared" si="32"/>
        <v>-5.5198013785738775E-3</v>
      </c>
      <c r="D1085" s="7">
        <f t="shared" si="33"/>
        <v>-5.5350917747949424E-3</v>
      </c>
    </row>
    <row r="1086" spans="1:4" x14ac:dyDescent="0.35">
      <c r="A1086" s="2">
        <v>41415</v>
      </c>
      <c r="B1086" s="17">
        <v>55.405477160000004</v>
      </c>
      <c r="C1086" s="7">
        <f t="shared" si="32"/>
        <v>-5.2749364296354219E-3</v>
      </c>
      <c r="D1086" s="7">
        <f t="shared" si="33"/>
        <v>-5.2888980261363017E-3</v>
      </c>
    </row>
    <row r="1087" spans="1:4" x14ac:dyDescent="0.35">
      <c r="A1087" s="2">
        <v>41416</v>
      </c>
      <c r="B1087" s="17">
        <v>55.276267439999998</v>
      </c>
      <c r="C1087" s="7">
        <f t="shared" si="32"/>
        <v>-2.332074852940509E-3</v>
      </c>
      <c r="D1087" s="7">
        <f t="shared" si="33"/>
        <v>-2.3347983746280221E-3</v>
      </c>
    </row>
    <row r="1088" spans="1:4" x14ac:dyDescent="0.35">
      <c r="A1088" s="2">
        <v>41417</v>
      </c>
      <c r="B1088" s="17">
        <v>54.240444319999995</v>
      </c>
      <c r="C1088" s="7">
        <f t="shared" si="32"/>
        <v>-1.8739020704036224E-2</v>
      </c>
      <c r="D1088" s="7">
        <f t="shared" si="33"/>
        <v>-1.8916820856688332E-2</v>
      </c>
    </row>
    <row r="1089" spans="1:4" x14ac:dyDescent="0.35">
      <c r="A1089" s="2">
        <v>41418</v>
      </c>
      <c r="B1089" s="17">
        <v>54.350809559999995</v>
      </c>
      <c r="C1089" s="7">
        <f t="shared" si="32"/>
        <v>2.0347407065635956E-3</v>
      </c>
      <c r="D1089" s="7">
        <f t="shared" si="33"/>
        <v>2.0326734254711987E-3</v>
      </c>
    </row>
    <row r="1090" spans="1:4" x14ac:dyDescent="0.35">
      <c r="A1090" s="2">
        <v>41421</v>
      </c>
      <c r="B1090" s="17">
        <v>55.187020560000001</v>
      </c>
      <c r="C1090" s="7">
        <f t="shared" si="32"/>
        <v>1.5385437802483505E-2</v>
      </c>
      <c r="D1090" s="7">
        <f t="shared" si="33"/>
        <v>1.5268282087451457E-2</v>
      </c>
    </row>
    <row r="1091" spans="1:4" x14ac:dyDescent="0.35">
      <c r="A1091" s="2">
        <v>41422</v>
      </c>
      <c r="B1091" s="17">
        <v>55.4419416</v>
      </c>
      <c r="C1091" s="7">
        <f t="shared" si="32"/>
        <v>4.6192209221160253E-3</v>
      </c>
      <c r="D1091" s="7">
        <f t="shared" si="33"/>
        <v>4.6085850615025237E-3</v>
      </c>
    </row>
    <row r="1092" spans="1:4" x14ac:dyDescent="0.35">
      <c r="A1092" s="2">
        <v>41423</v>
      </c>
      <c r="B1092" s="17">
        <v>55.430858040000004</v>
      </c>
      <c r="C1092" s="7">
        <f t="shared" ref="C1092:C1155" si="34">(B1092-B1091)/B1091</f>
        <v>-1.9991291214079495E-4</v>
      </c>
      <c r="D1092" s="7">
        <f t="shared" ref="D1092:D1155" si="35">LN(B1092)-LN(B1091)</f>
        <v>-1.9993289739073106E-4</v>
      </c>
    </row>
    <row r="1093" spans="1:4" x14ac:dyDescent="0.35">
      <c r="A1093" s="2">
        <v>41424</v>
      </c>
      <c r="B1093" s="17">
        <v>55.740167239999998</v>
      </c>
      <c r="C1093" s="7">
        <f t="shared" si="34"/>
        <v>5.5800904214181662E-3</v>
      </c>
      <c r="D1093" s="7">
        <f t="shared" si="35"/>
        <v>5.5645793920744424E-3</v>
      </c>
    </row>
    <row r="1094" spans="1:4" x14ac:dyDescent="0.35">
      <c r="A1094" s="2">
        <v>41425</v>
      </c>
      <c r="B1094" s="17">
        <v>54.691279080000001</v>
      </c>
      <c r="C1094" s="7">
        <f t="shared" si="34"/>
        <v>-1.8817456278590043E-2</v>
      </c>
      <c r="D1094" s="7">
        <f t="shared" si="35"/>
        <v>-1.8996757500648442E-2</v>
      </c>
    </row>
    <row r="1095" spans="1:4" x14ac:dyDescent="0.35">
      <c r="A1095" s="2">
        <v>41428</v>
      </c>
      <c r="B1095" s="17">
        <v>54.275261840000006</v>
      </c>
      <c r="C1095" s="7">
        <f t="shared" si="34"/>
        <v>-7.6066467451138473E-3</v>
      </c>
      <c r="D1095" s="7">
        <f t="shared" si="35"/>
        <v>-7.6357248341532014E-3</v>
      </c>
    </row>
    <row r="1096" spans="1:4" x14ac:dyDescent="0.35">
      <c r="A1096" s="2">
        <v>41429</v>
      </c>
      <c r="B1096" s="17">
        <v>54.135426760000001</v>
      </c>
      <c r="C1096" s="7">
        <f t="shared" si="34"/>
        <v>-2.5764054425426708E-3</v>
      </c>
      <c r="D1096" s="7">
        <f t="shared" si="35"/>
        <v>-2.5797300866932105E-3</v>
      </c>
    </row>
    <row r="1097" spans="1:4" x14ac:dyDescent="0.35">
      <c r="A1097" s="2">
        <v>41430</v>
      </c>
      <c r="B1097" s="17">
        <v>54.133042199999998</v>
      </c>
      <c r="C1097" s="7">
        <f t="shared" si="34"/>
        <v>-4.4048050282756788E-5</v>
      </c>
      <c r="D1097" s="7">
        <f t="shared" si="35"/>
        <v>-4.4049020426761842E-5</v>
      </c>
    </row>
    <row r="1098" spans="1:4" x14ac:dyDescent="0.35">
      <c r="A1098" s="2">
        <v>41431</v>
      </c>
      <c r="B1098" s="17">
        <v>54.2505138</v>
      </c>
      <c r="C1098" s="7">
        <f t="shared" si="34"/>
        <v>2.1700535426402066E-3</v>
      </c>
      <c r="D1098" s="7">
        <f t="shared" si="35"/>
        <v>2.1677023772732618E-3</v>
      </c>
    </row>
    <row r="1099" spans="1:4" x14ac:dyDescent="0.35">
      <c r="A1099" s="2">
        <v>41432</v>
      </c>
      <c r="B1099" s="17">
        <v>53.93914908</v>
      </c>
      <c r="C1099" s="7">
        <f t="shared" si="34"/>
        <v>-5.7393874857642408E-3</v>
      </c>
      <c r="D1099" s="7">
        <f t="shared" si="35"/>
        <v>-5.755921062204461E-3</v>
      </c>
    </row>
    <row r="1100" spans="1:4" x14ac:dyDescent="0.35">
      <c r="A1100" s="2">
        <v>41435</v>
      </c>
      <c r="B1100" s="17">
        <v>53.889597679999994</v>
      </c>
      <c r="C1100" s="7">
        <f t="shared" si="34"/>
        <v>-9.1865372081627371E-4</v>
      </c>
      <c r="D1100" s="7">
        <f t="shared" si="35"/>
        <v>-9.1907594174855944E-4</v>
      </c>
    </row>
    <row r="1101" spans="1:4" x14ac:dyDescent="0.35">
      <c r="A1101" s="2">
        <v>41436</v>
      </c>
      <c r="B1101" s="17">
        <v>53.192843239999995</v>
      </c>
      <c r="C1101" s="7">
        <f t="shared" si="34"/>
        <v>-1.292929377831643E-2</v>
      </c>
      <c r="D1101" s="7">
        <f t="shared" si="35"/>
        <v>-1.301360460519474E-2</v>
      </c>
    </row>
    <row r="1102" spans="1:4" x14ac:dyDescent="0.35">
      <c r="A1102" s="2">
        <v>41437</v>
      </c>
      <c r="B1102" s="17">
        <v>52.929955599999992</v>
      </c>
      <c r="C1102" s="7">
        <f t="shared" si="34"/>
        <v>-4.9421618395896535E-3</v>
      </c>
      <c r="D1102" s="7">
        <f t="shared" si="35"/>
        <v>-4.9544147085254231E-3</v>
      </c>
    </row>
    <row r="1103" spans="1:4" x14ac:dyDescent="0.35">
      <c r="A1103" s="2">
        <v>41438</v>
      </c>
      <c r="B1103" s="17">
        <v>52.496693559999997</v>
      </c>
      <c r="C1103" s="7">
        <f t="shared" si="34"/>
        <v>-8.1855734638098844E-3</v>
      </c>
      <c r="D1103" s="7">
        <f t="shared" si="35"/>
        <v>-8.219259221045494E-3</v>
      </c>
    </row>
    <row r="1104" spans="1:4" x14ac:dyDescent="0.35">
      <c r="A1104" s="2">
        <v>41439</v>
      </c>
      <c r="B1104" s="17">
        <v>53.353277599999998</v>
      </c>
      <c r="C1104" s="7">
        <f t="shared" si="34"/>
        <v>1.6316914112333315E-2</v>
      </c>
      <c r="D1104" s="7">
        <f t="shared" si="35"/>
        <v>1.6185223857230202E-2</v>
      </c>
    </row>
    <row r="1105" spans="1:4" x14ac:dyDescent="0.35">
      <c r="A1105" s="2">
        <v>41442</v>
      </c>
      <c r="B1105" s="17">
        <v>53.715432960000001</v>
      </c>
      <c r="C1105" s="7">
        <f t="shared" si="34"/>
        <v>6.7878746403389227E-3</v>
      </c>
      <c r="D1105" s="7">
        <f t="shared" si="35"/>
        <v>6.764940742395531E-3</v>
      </c>
    </row>
    <row r="1106" spans="1:4" x14ac:dyDescent="0.35">
      <c r="A1106" s="2">
        <v>41443</v>
      </c>
      <c r="B1106" s="17">
        <v>53.434863960000001</v>
      </c>
      <c r="C1106" s="7">
        <f t="shared" si="34"/>
        <v>-5.223247482877588E-3</v>
      </c>
      <c r="D1106" s="7">
        <f t="shared" si="35"/>
        <v>-5.2369363276332237E-3</v>
      </c>
    </row>
    <row r="1107" spans="1:4" x14ac:dyDescent="0.35">
      <c r="A1107" s="2">
        <v>41444</v>
      </c>
      <c r="B1107" s="17">
        <v>53.490776480000001</v>
      </c>
      <c r="C1107" s="7">
        <f t="shared" si="34"/>
        <v>1.0463677804411441E-3</v>
      </c>
      <c r="D1107" s="7">
        <f t="shared" si="35"/>
        <v>1.045820719260071E-3</v>
      </c>
    </row>
    <row r="1108" spans="1:4" x14ac:dyDescent="0.35">
      <c r="A1108" s="2">
        <v>41445</v>
      </c>
      <c r="B1108" s="17">
        <v>51.971584280000009</v>
      </c>
      <c r="C1108" s="7">
        <f t="shared" si="34"/>
        <v>-2.8401012286071642E-2</v>
      </c>
      <c r="D1108" s="7">
        <f t="shared" si="35"/>
        <v>-2.8812123729993644E-2</v>
      </c>
    </row>
    <row r="1109" spans="1:4" x14ac:dyDescent="0.35">
      <c r="A1109" s="2">
        <v>41446</v>
      </c>
      <c r="B1109" s="17">
        <v>52.023762599999991</v>
      </c>
      <c r="C1109" s="7">
        <f t="shared" si="34"/>
        <v>1.0039778606491553E-3</v>
      </c>
      <c r="D1109" s="7">
        <f t="shared" si="35"/>
        <v>1.0034742119500173E-3</v>
      </c>
    </row>
    <row r="1110" spans="1:4" x14ac:dyDescent="0.35">
      <c r="A1110" s="2">
        <v>41449</v>
      </c>
      <c r="B1110" s="17">
        <v>51.537640840000002</v>
      </c>
      <c r="C1110" s="7">
        <f t="shared" si="34"/>
        <v>-9.3442253252168476E-3</v>
      </c>
      <c r="D1110" s="7">
        <f t="shared" si="35"/>
        <v>-9.3881564812652307E-3</v>
      </c>
    </row>
    <row r="1111" spans="1:4" x14ac:dyDescent="0.35">
      <c r="A1111" s="2">
        <v>41450</v>
      </c>
      <c r="B1111" s="17">
        <v>51.799560680000006</v>
      </c>
      <c r="C1111" s="7">
        <f t="shared" si="34"/>
        <v>5.0821076737513401E-3</v>
      </c>
      <c r="D1111" s="7">
        <f t="shared" si="35"/>
        <v>5.0692373517051692E-3</v>
      </c>
    </row>
    <row r="1112" spans="1:4" x14ac:dyDescent="0.35">
      <c r="A1112" s="2">
        <v>41451</v>
      </c>
      <c r="B1112" s="17">
        <v>51.21447899999999</v>
      </c>
      <c r="C1112" s="7">
        <f t="shared" si="34"/>
        <v>-1.1295108922148024E-2</v>
      </c>
      <c r="D1112" s="7">
        <f t="shared" si="35"/>
        <v>-1.1359383112574672E-2</v>
      </c>
    </row>
    <row r="1113" spans="1:4" x14ac:dyDescent="0.35">
      <c r="A1113" s="2">
        <v>41452</v>
      </c>
      <c r="B1113" s="17">
        <v>51.91219916</v>
      </c>
      <c r="C1113" s="7">
        <f t="shared" si="34"/>
        <v>1.3623494246617449E-2</v>
      </c>
      <c r="D1113" s="7">
        <f t="shared" si="35"/>
        <v>1.3531528768216727E-2</v>
      </c>
    </row>
    <row r="1114" spans="1:4" x14ac:dyDescent="0.35">
      <c r="A1114" s="2">
        <v>41453</v>
      </c>
      <c r="B1114" s="17">
        <v>53.347999160000001</v>
      </c>
      <c r="C1114" s="7">
        <f t="shared" si="34"/>
        <v>2.7658238780728248E-2</v>
      </c>
      <c r="D1114" s="7">
        <f t="shared" si="35"/>
        <v>2.7282659210444038E-2</v>
      </c>
    </row>
    <row r="1115" spans="1:4" x14ac:dyDescent="0.35">
      <c r="A1115" s="2">
        <v>41456</v>
      </c>
      <c r="B1115" s="17">
        <v>53.699359319999992</v>
      </c>
      <c r="C1115" s="7">
        <f t="shared" si="34"/>
        <v>6.5861919009596011E-3</v>
      </c>
      <c r="D1115" s="7">
        <f t="shared" si="35"/>
        <v>6.5645977029125113E-3</v>
      </c>
    </row>
    <row r="1116" spans="1:4" x14ac:dyDescent="0.35">
      <c r="A1116" s="2">
        <v>41457</v>
      </c>
      <c r="B1116" s="17">
        <v>53.521918480000004</v>
      </c>
      <c r="C1116" s="7">
        <f t="shared" si="34"/>
        <v>-3.3043381196151767E-3</v>
      </c>
      <c r="D1116" s="7">
        <f t="shared" si="35"/>
        <v>-3.3098095010073436E-3</v>
      </c>
    </row>
    <row r="1117" spans="1:4" x14ac:dyDescent="0.35">
      <c r="A1117" s="2">
        <v>41458</v>
      </c>
      <c r="B1117" s="17">
        <v>53.293520839999999</v>
      </c>
      <c r="C1117" s="7">
        <f t="shared" si="34"/>
        <v>-4.2673664638040133E-3</v>
      </c>
      <c r="D1117" s="7">
        <f t="shared" si="35"/>
        <v>-4.2764976587679193E-3</v>
      </c>
    </row>
    <row r="1118" spans="1:4" x14ac:dyDescent="0.35">
      <c r="A1118" s="2">
        <v>41459</v>
      </c>
      <c r="B1118" s="17">
        <v>53.357839159999997</v>
      </c>
      <c r="C1118" s="7">
        <f t="shared" si="34"/>
        <v>1.2068694090055948E-3</v>
      </c>
      <c r="D1118" s="7">
        <f t="shared" si="35"/>
        <v>1.2061417275393005E-3</v>
      </c>
    </row>
    <row r="1119" spans="1:4" x14ac:dyDescent="0.35">
      <c r="A1119" s="2">
        <v>41460</v>
      </c>
      <c r="B1119" s="17">
        <v>53.587960839999994</v>
      </c>
      <c r="C1119" s="7">
        <f t="shared" si="34"/>
        <v>4.3127998364017022E-3</v>
      </c>
      <c r="D1119" s="7">
        <f t="shared" si="35"/>
        <v>4.3035263686999059E-3</v>
      </c>
    </row>
    <row r="1120" spans="1:4" x14ac:dyDescent="0.35">
      <c r="A1120" s="2">
        <v>41463</v>
      </c>
      <c r="B1120" s="17">
        <v>53.301481679999995</v>
      </c>
      <c r="C1120" s="7">
        <f t="shared" si="34"/>
        <v>-5.3459612104919006E-3</v>
      </c>
      <c r="D1120" s="7">
        <f t="shared" si="35"/>
        <v>-5.360301994140837E-3</v>
      </c>
    </row>
    <row r="1121" spans="1:4" x14ac:dyDescent="0.35">
      <c r="A1121" s="2">
        <v>41464</v>
      </c>
      <c r="B1121" s="17">
        <v>53.589600160000003</v>
      </c>
      <c r="C1121" s="7">
        <f t="shared" si="34"/>
        <v>5.4054497345824726E-3</v>
      </c>
      <c r="D1121" s="7">
        <f t="shared" si="35"/>
        <v>5.3908927257237949E-3</v>
      </c>
    </row>
    <row r="1122" spans="1:4" x14ac:dyDescent="0.35">
      <c r="A1122" s="2">
        <v>41465</v>
      </c>
      <c r="B1122" s="17">
        <v>53.222719839999996</v>
      </c>
      <c r="C1122" s="7">
        <f t="shared" si="34"/>
        <v>-6.8461104188989909E-3</v>
      </c>
      <c r="D1122" s="7">
        <f t="shared" si="35"/>
        <v>-6.869652542341953E-3</v>
      </c>
    </row>
    <row r="1123" spans="1:4" x14ac:dyDescent="0.35">
      <c r="A1123" s="2">
        <v>41466</v>
      </c>
      <c r="B1123" s="17">
        <v>54.157159</v>
      </c>
      <c r="C1123" s="7">
        <f t="shared" si="34"/>
        <v>1.7557147827265262E-2</v>
      </c>
      <c r="D1123" s="7">
        <f t="shared" si="35"/>
        <v>1.7404801698222894E-2</v>
      </c>
    </row>
    <row r="1124" spans="1:4" x14ac:dyDescent="0.35">
      <c r="A1124" s="2">
        <v>41467</v>
      </c>
      <c r="B1124" s="17">
        <v>54.795360680000002</v>
      </c>
      <c r="C1124" s="7">
        <f t="shared" si="34"/>
        <v>1.1784253306197277E-2</v>
      </c>
      <c r="D1124" s="7">
        <f t="shared" si="35"/>
        <v>1.1715359704778106E-2</v>
      </c>
    </row>
    <row r="1125" spans="1:4" x14ac:dyDescent="0.35">
      <c r="A1125" s="2">
        <v>41470</v>
      </c>
      <c r="B1125" s="17">
        <v>55.063078999999988</v>
      </c>
      <c r="C1125" s="7">
        <f t="shared" si="34"/>
        <v>4.8857844291497043E-3</v>
      </c>
      <c r="D1125" s="7">
        <f t="shared" si="35"/>
        <v>4.8738877185119378E-3</v>
      </c>
    </row>
    <row r="1126" spans="1:4" x14ac:dyDescent="0.35">
      <c r="A1126" s="2">
        <v>41471</v>
      </c>
      <c r="B1126" s="17">
        <v>54.386239320000001</v>
      </c>
      <c r="C1126" s="7">
        <f t="shared" si="34"/>
        <v>-1.2292078327112555E-2</v>
      </c>
      <c r="D1126" s="7">
        <f t="shared" si="35"/>
        <v>-1.2368250777359258E-2</v>
      </c>
    </row>
    <row r="1127" spans="1:4" x14ac:dyDescent="0.35">
      <c r="A1127" s="2">
        <v>41472</v>
      </c>
      <c r="B1127" s="17">
        <v>54.540958320000001</v>
      </c>
      <c r="C1127" s="7">
        <f t="shared" si="34"/>
        <v>2.8448188720984736E-3</v>
      </c>
      <c r="D1127" s="7">
        <f t="shared" si="35"/>
        <v>2.8407800329217636E-3</v>
      </c>
    </row>
    <row r="1128" spans="1:4" x14ac:dyDescent="0.35">
      <c r="A1128" s="2">
        <v>41473</v>
      </c>
      <c r="B1128" s="17">
        <v>55.056638320000005</v>
      </c>
      <c r="C1128" s="7">
        <f t="shared" si="34"/>
        <v>9.454912709351955E-3</v>
      </c>
      <c r="D1128" s="7">
        <f t="shared" si="35"/>
        <v>9.4104947811119999E-3</v>
      </c>
    </row>
    <row r="1129" spans="1:4" x14ac:dyDescent="0.35">
      <c r="A1129" s="2">
        <v>41474</v>
      </c>
      <c r="B1129" s="17">
        <v>55.076798159999996</v>
      </c>
      <c r="C1129" s="7">
        <f t="shared" si="34"/>
        <v>3.6616547277765096E-4</v>
      </c>
      <c r="D1129" s="7">
        <f t="shared" si="35"/>
        <v>3.6609845056112533E-4</v>
      </c>
    </row>
    <row r="1130" spans="1:4" x14ac:dyDescent="0.35">
      <c r="A1130" s="2">
        <v>41477</v>
      </c>
      <c r="B1130" s="17">
        <v>55.165680000000002</v>
      </c>
      <c r="C1130" s="7">
        <f t="shared" si="34"/>
        <v>1.6137800847064747E-3</v>
      </c>
      <c r="D1130" s="7">
        <f t="shared" si="35"/>
        <v>1.6124793408476279E-3</v>
      </c>
    </row>
    <row r="1131" spans="1:4" x14ac:dyDescent="0.35">
      <c r="A1131" s="2">
        <v>41478</v>
      </c>
      <c r="B1131" s="17">
        <v>55.606241839999996</v>
      </c>
      <c r="C1131" s="7">
        <f t="shared" si="34"/>
        <v>7.9861580605911815E-3</v>
      </c>
      <c r="D1131" s="7">
        <f t="shared" si="35"/>
        <v>7.9544374721436384E-3</v>
      </c>
    </row>
    <row r="1132" spans="1:4" x14ac:dyDescent="0.35">
      <c r="A1132" s="2">
        <v>41479</v>
      </c>
      <c r="B1132" s="17">
        <v>54.768881680000007</v>
      </c>
      <c r="C1132" s="7">
        <f t="shared" si="34"/>
        <v>-1.5058743987939121E-2</v>
      </c>
      <c r="D1132" s="7">
        <f t="shared" si="35"/>
        <v>-1.5173278154933634E-2</v>
      </c>
    </row>
    <row r="1133" spans="1:4" x14ac:dyDescent="0.35">
      <c r="A1133" s="2">
        <v>41480</v>
      </c>
      <c r="B1133" s="17">
        <v>54.135799999999996</v>
      </c>
      <c r="C1133" s="7">
        <f t="shared" si="34"/>
        <v>-1.1559149293917274E-2</v>
      </c>
      <c r="D1133" s="7">
        <f t="shared" si="35"/>
        <v>-1.1626475586091978E-2</v>
      </c>
    </row>
    <row r="1134" spans="1:4" x14ac:dyDescent="0.35">
      <c r="A1134" s="2">
        <v>41481</v>
      </c>
      <c r="B1134" s="17">
        <v>53.893558320000004</v>
      </c>
      <c r="C1134" s="7">
        <f t="shared" si="34"/>
        <v>-4.4747039851630943E-3</v>
      </c>
      <c r="D1134" s="7">
        <f t="shared" si="35"/>
        <v>-4.4847454392606956E-3</v>
      </c>
    </row>
    <row r="1135" spans="1:4" x14ac:dyDescent="0.35">
      <c r="A1135" s="2">
        <v>41484</v>
      </c>
      <c r="B1135" s="17">
        <v>53.562160160000005</v>
      </c>
      <c r="C1135" s="7">
        <f t="shared" si="34"/>
        <v>-6.1491237604368127E-3</v>
      </c>
      <c r="D1135" s="7">
        <f t="shared" si="35"/>
        <v>-6.1681074841342109E-3</v>
      </c>
    </row>
    <row r="1136" spans="1:4" x14ac:dyDescent="0.35">
      <c r="A1136" s="2">
        <v>41485</v>
      </c>
      <c r="B1136" s="17">
        <v>53.12360168</v>
      </c>
      <c r="C1136" s="7">
        <f t="shared" si="34"/>
        <v>-8.1878415413035987E-3</v>
      </c>
      <c r="D1136" s="7">
        <f t="shared" si="35"/>
        <v>-8.2215460198926671E-3</v>
      </c>
    </row>
    <row r="1137" spans="1:4" x14ac:dyDescent="0.35">
      <c r="A1137" s="2">
        <v>41486</v>
      </c>
      <c r="B1137" s="17">
        <v>53.102640680000007</v>
      </c>
      <c r="C1137" s="7">
        <f t="shared" si="34"/>
        <v>-3.9457038561231602E-4</v>
      </c>
      <c r="D1137" s="7">
        <f t="shared" si="35"/>
        <v>-3.9464824898960416E-4</v>
      </c>
    </row>
    <row r="1138" spans="1:4" x14ac:dyDescent="0.35">
      <c r="A1138" s="2">
        <v>41487</v>
      </c>
      <c r="B1138" s="17">
        <v>52.86883984</v>
      </c>
      <c r="C1138" s="7">
        <f t="shared" si="34"/>
        <v>-4.402810048730099E-3</v>
      </c>
      <c r="D1138" s="7">
        <f t="shared" si="35"/>
        <v>-4.4125309602707219E-3</v>
      </c>
    </row>
    <row r="1139" spans="1:4" x14ac:dyDescent="0.35">
      <c r="A1139" s="2">
        <v>41488</v>
      </c>
      <c r="B1139" s="17">
        <v>52.738799999999998</v>
      </c>
      <c r="C1139" s="7">
        <f t="shared" si="34"/>
        <v>-2.4596688785596399E-3</v>
      </c>
      <c r="D1139" s="7">
        <f t="shared" si="35"/>
        <v>-2.4626988335327837E-3</v>
      </c>
    </row>
    <row r="1140" spans="1:4" x14ac:dyDescent="0.35">
      <c r="A1140" s="2">
        <v>41491</v>
      </c>
      <c r="B1140" s="17">
        <v>52.452920000000006</v>
      </c>
      <c r="C1140" s="7">
        <f t="shared" si="34"/>
        <v>-5.4206769968219168E-3</v>
      </c>
      <c r="D1140" s="7">
        <f t="shared" si="35"/>
        <v>-5.4354221764176813E-3</v>
      </c>
    </row>
    <row r="1141" spans="1:4" x14ac:dyDescent="0.35">
      <c r="A1141" s="2">
        <v>41492</v>
      </c>
      <c r="B1141" s="17">
        <v>51.554921520000001</v>
      </c>
      <c r="C1141" s="7">
        <f t="shared" si="34"/>
        <v>-1.712008559294707E-2</v>
      </c>
      <c r="D1141" s="7">
        <f t="shared" si="35"/>
        <v>-1.7268328650345666E-2</v>
      </c>
    </row>
    <row r="1142" spans="1:4" x14ac:dyDescent="0.35">
      <c r="A1142" s="2">
        <v>41493</v>
      </c>
      <c r="B1142" s="17">
        <v>51.219840999999995</v>
      </c>
      <c r="C1142" s="7">
        <f t="shared" si="34"/>
        <v>-6.4994865692893271E-3</v>
      </c>
      <c r="D1142" s="7">
        <f t="shared" si="35"/>
        <v>-6.5207002005545078E-3</v>
      </c>
    </row>
    <row r="1143" spans="1:4" x14ac:dyDescent="0.35">
      <c r="A1143" s="2">
        <v>41494</v>
      </c>
      <c r="B1143" s="17">
        <v>51.590918999999992</v>
      </c>
      <c r="C1143" s="7">
        <f t="shared" si="34"/>
        <v>7.2448096822478845E-3</v>
      </c>
      <c r="D1143" s="7">
        <f t="shared" si="35"/>
        <v>7.2186921172421314E-3</v>
      </c>
    </row>
    <row r="1144" spans="1:4" x14ac:dyDescent="0.35">
      <c r="A1144" s="2">
        <v>41498</v>
      </c>
      <c r="B1144" s="17">
        <v>52.013559999999998</v>
      </c>
      <c r="C1144" s="7">
        <f t="shared" si="34"/>
        <v>8.1921587789511151E-3</v>
      </c>
      <c r="D1144" s="7">
        <f t="shared" si="35"/>
        <v>8.158785190157225E-3</v>
      </c>
    </row>
    <row r="1145" spans="1:4" x14ac:dyDescent="0.35">
      <c r="A1145" s="2">
        <v>41499</v>
      </c>
      <c r="B1145" s="17">
        <v>52.904600840000001</v>
      </c>
      <c r="C1145" s="7">
        <f t="shared" si="34"/>
        <v>1.7130933548866918E-2</v>
      </c>
      <c r="D1145" s="7">
        <f t="shared" si="35"/>
        <v>1.698585366531935E-2</v>
      </c>
    </row>
    <row r="1146" spans="1:4" x14ac:dyDescent="0.35">
      <c r="A1146" s="2">
        <v>41500</v>
      </c>
      <c r="B1146" s="17">
        <v>53.142279839999993</v>
      </c>
      <c r="C1146" s="7">
        <f t="shared" si="34"/>
        <v>4.4925960356228421E-3</v>
      </c>
      <c r="D1146" s="7">
        <f t="shared" si="35"/>
        <v>4.482534449891773E-3</v>
      </c>
    </row>
    <row r="1147" spans="1:4" x14ac:dyDescent="0.35">
      <c r="A1147" s="2">
        <v>41502</v>
      </c>
      <c r="B1147" s="17">
        <v>51.59008068</v>
      </c>
      <c r="C1147" s="7">
        <f t="shared" si="34"/>
        <v>-2.9208366006752671E-2</v>
      </c>
      <c r="D1147" s="7">
        <f t="shared" si="35"/>
        <v>-2.9643422808718789E-2</v>
      </c>
    </row>
    <row r="1148" spans="1:4" x14ac:dyDescent="0.35">
      <c r="A1148" s="2">
        <v>41505</v>
      </c>
      <c r="B1148" s="17">
        <v>50.816200000000009</v>
      </c>
      <c r="C1148" s="7">
        <f t="shared" si="34"/>
        <v>-1.5000571229965183E-2</v>
      </c>
      <c r="D1148" s="7">
        <f t="shared" si="35"/>
        <v>-1.5114217739115254E-2</v>
      </c>
    </row>
    <row r="1149" spans="1:4" x14ac:dyDescent="0.35">
      <c r="A1149" s="2">
        <v>41506</v>
      </c>
      <c r="B1149" s="17">
        <v>50.560919839999997</v>
      </c>
      <c r="C1149" s="7">
        <f t="shared" si="34"/>
        <v>-5.0235979864691228E-3</v>
      </c>
      <c r="D1149" s="7">
        <f t="shared" si="35"/>
        <v>-5.0362586741021786E-3</v>
      </c>
    </row>
    <row r="1150" spans="1:4" x14ac:dyDescent="0.35">
      <c r="A1150" s="2">
        <v>41507</v>
      </c>
      <c r="B1150" s="17">
        <v>49.975039160000009</v>
      </c>
      <c r="C1150" s="7">
        <f t="shared" si="34"/>
        <v>-1.1587619091068899E-2</v>
      </c>
      <c r="D1150" s="7">
        <f t="shared" si="35"/>
        <v>-1.1655278733132324E-2</v>
      </c>
    </row>
    <row r="1151" spans="1:4" x14ac:dyDescent="0.35">
      <c r="A1151" s="2">
        <v>41508</v>
      </c>
      <c r="B1151" s="17">
        <v>50.677881839999991</v>
      </c>
      <c r="C1151" s="7">
        <f t="shared" si="34"/>
        <v>1.4063874522434331E-2</v>
      </c>
      <c r="D1151" s="7">
        <f t="shared" si="35"/>
        <v>1.3965895810714279E-2</v>
      </c>
    </row>
    <row r="1152" spans="1:4" x14ac:dyDescent="0.35">
      <c r="A1152" s="2">
        <v>41509</v>
      </c>
      <c r="B1152" s="17">
        <v>51.003039999999999</v>
      </c>
      <c r="C1152" s="7">
        <f t="shared" si="34"/>
        <v>6.4161750293075795E-3</v>
      </c>
      <c r="D1152" s="7">
        <f t="shared" si="35"/>
        <v>6.3956790023187438E-3</v>
      </c>
    </row>
    <row r="1153" spans="1:4" x14ac:dyDescent="0.35">
      <c r="A1153" s="2">
        <v>41512</v>
      </c>
      <c r="B1153" s="17">
        <v>51.138358999999994</v>
      </c>
      <c r="C1153" s="7">
        <f t="shared" si="34"/>
        <v>2.6531555766086791E-3</v>
      </c>
      <c r="D1153" s="7">
        <f t="shared" si="35"/>
        <v>2.6496421723853913E-3</v>
      </c>
    </row>
    <row r="1154" spans="1:4" x14ac:dyDescent="0.35">
      <c r="A1154" s="2">
        <v>41513</v>
      </c>
      <c r="B1154" s="17">
        <v>49.866960840000004</v>
      </c>
      <c r="C1154" s="7">
        <f t="shared" si="34"/>
        <v>-2.4861927227660743E-2</v>
      </c>
      <c r="D1154" s="7">
        <f t="shared" si="35"/>
        <v>-2.5176204910643207E-2</v>
      </c>
    </row>
    <row r="1155" spans="1:4" x14ac:dyDescent="0.35">
      <c r="A1155" s="2">
        <v>41514</v>
      </c>
      <c r="B1155" s="17">
        <v>49.835920999999999</v>
      </c>
      <c r="C1155" s="7">
        <f t="shared" si="34"/>
        <v>-6.2245301251860619E-4</v>
      </c>
      <c r="D1155" s="7">
        <f t="shared" si="35"/>
        <v>-6.2264681682178136E-4</v>
      </c>
    </row>
    <row r="1156" spans="1:4" x14ac:dyDescent="0.35">
      <c r="A1156" s="2">
        <v>41515</v>
      </c>
      <c r="B1156" s="17">
        <v>50.652758999999996</v>
      </c>
      <c r="C1156" s="7">
        <f t="shared" ref="C1156:C1219" si="36">(B1156-B1155)/B1155</f>
        <v>1.6390546890866071E-2</v>
      </c>
      <c r="D1156" s="7">
        <f t="shared" ref="D1156:D1219" si="37">LN(B1156)-LN(B1155)</f>
        <v>1.6257671840993027E-2</v>
      </c>
    </row>
    <row r="1157" spans="1:4" x14ac:dyDescent="0.35">
      <c r="A1157" s="2">
        <v>41516</v>
      </c>
      <c r="B1157" s="17">
        <v>50.926241519999991</v>
      </c>
      <c r="C1157" s="7">
        <f t="shared" si="36"/>
        <v>5.3991633506082987E-3</v>
      </c>
      <c r="D1157" s="7">
        <f t="shared" si="37"/>
        <v>5.384640120241091E-3</v>
      </c>
    </row>
    <row r="1158" spans="1:4" x14ac:dyDescent="0.35">
      <c r="A1158" s="2">
        <v>41519</v>
      </c>
      <c r="B1158" s="17">
        <v>51.764760680000002</v>
      </c>
      <c r="C1158" s="7">
        <f t="shared" si="36"/>
        <v>1.6465365103975012E-2</v>
      </c>
      <c r="D1158" s="7">
        <f t="shared" si="37"/>
        <v>1.6331280809244397E-2</v>
      </c>
    </row>
    <row r="1159" spans="1:4" x14ac:dyDescent="0.35">
      <c r="A1159" s="2">
        <v>41520</v>
      </c>
      <c r="B1159" s="17">
        <v>50.382839839999995</v>
      </c>
      <c r="C1159" s="7">
        <f t="shared" si="36"/>
        <v>-2.6696169785132028E-2</v>
      </c>
      <c r="D1159" s="7">
        <f t="shared" si="37"/>
        <v>-2.7058984270400543E-2</v>
      </c>
    </row>
    <row r="1160" spans="1:4" x14ac:dyDescent="0.35">
      <c r="A1160" s="2">
        <v>41521</v>
      </c>
      <c r="B1160" s="17">
        <v>50.994119839999996</v>
      </c>
      <c r="C1160" s="7">
        <f t="shared" si="36"/>
        <v>1.213270236336882E-2</v>
      </c>
      <c r="D1160" s="7">
        <f t="shared" si="37"/>
        <v>1.2059691086200086E-2</v>
      </c>
    </row>
    <row r="1161" spans="1:4" x14ac:dyDescent="0.35">
      <c r="A1161" s="2">
        <v>41522</v>
      </c>
      <c r="B1161" s="17">
        <v>52.122799839999999</v>
      </c>
      <c r="C1161" s="7">
        <f t="shared" si="36"/>
        <v>2.2133532327675585E-2</v>
      </c>
      <c r="D1161" s="7">
        <f t="shared" si="37"/>
        <v>2.1892141101386819E-2</v>
      </c>
    </row>
    <row r="1162" spans="1:4" x14ac:dyDescent="0.35">
      <c r="A1162" s="2">
        <v>41523</v>
      </c>
      <c r="B1162" s="17">
        <v>52.734320840000002</v>
      </c>
      <c r="C1162" s="7">
        <f t="shared" si="36"/>
        <v>1.1732312958574241E-2</v>
      </c>
      <c r="D1162" s="7">
        <f t="shared" si="37"/>
        <v>1.1664022988785661E-2</v>
      </c>
    </row>
    <row r="1163" spans="1:4" x14ac:dyDescent="0.35">
      <c r="A1163" s="2">
        <v>41527</v>
      </c>
      <c r="B1163" s="17">
        <v>54.416280840000006</v>
      </c>
      <c r="C1163" s="7">
        <f t="shared" si="36"/>
        <v>3.1894977942414394E-2</v>
      </c>
      <c r="D1163" s="7">
        <f t="shared" si="37"/>
        <v>3.1396896321229217E-2</v>
      </c>
    </row>
    <row r="1164" spans="1:4" x14ac:dyDescent="0.35">
      <c r="A1164" s="2">
        <v>41528</v>
      </c>
      <c r="B1164" s="17">
        <v>54.615120679999997</v>
      </c>
      <c r="C1164" s="7">
        <f t="shared" si="36"/>
        <v>3.6540505328660545E-3</v>
      </c>
      <c r="D1164" s="7">
        <f t="shared" si="37"/>
        <v>3.6473907088425683E-3</v>
      </c>
    </row>
    <row r="1165" spans="1:4" x14ac:dyDescent="0.35">
      <c r="A1165" s="2">
        <v>41529</v>
      </c>
      <c r="B1165" s="17">
        <v>54.118641679999989</v>
      </c>
      <c r="C1165" s="7">
        <f t="shared" si="36"/>
        <v>-9.0905044943316946E-3</v>
      </c>
      <c r="D1165" s="7">
        <f t="shared" si="37"/>
        <v>-9.1320752548829098E-3</v>
      </c>
    </row>
    <row r="1166" spans="1:4" x14ac:dyDescent="0.35">
      <c r="A1166" s="2">
        <v>41530</v>
      </c>
      <c r="B1166" s="17">
        <v>54.090880000000006</v>
      </c>
      <c r="C1166" s="7">
        <f t="shared" si="36"/>
        <v>-5.1297813725880944E-4</v>
      </c>
      <c r="D1166" s="7">
        <f t="shared" si="37"/>
        <v>-5.1310975555729499E-4</v>
      </c>
    </row>
    <row r="1167" spans="1:4" x14ac:dyDescent="0.35">
      <c r="A1167" s="2">
        <v>41533</v>
      </c>
      <c r="B1167" s="17">
        <v>54.003598320000002</v>
      </c>
      <c r="C1167" s="7">
        <f t="shared" si="36"/>
        <v>-1.613611758581184E-3</v>
      </c>
      <c r="D1167" s="7">
        <f t="shared" si="37"/>
        <v>-1.6149150322086747E-3</v>
      </c>
    </row>
    <row r="1168" spans="1:4" x14ac:dyDescent="0.35">
      <c r="A1168" s="2">
        <v>41534</v>
      </c>
      <c r="B1168" s="17">
        <v>54.145998319999997</v>
      </c>
      <c r="C1168" s="7">
        <f t="shared" si="36"/>
        <v>2.6368613283174083E-3</v>
      </c>
      <c r="D1168" s="7">
        <f t="shared" si="37"/>
        <v>2.6333909088229746E-3</v>
      </c>
    </row>
    <row r="1169" spans="1:4" x14ac:dyDescent="0.35">
      <c r="A1169" s="2">
        <v>41535</v>
      </c>
      <c r="B1169" s="17">
        <v>54.444999319999994</v>
      </c>
      <c r="C1169" s="7">
        <f t="shared" si="36"/>
        <v>5.5221255360907153E-3</v>
      </c>
      <c r="D1169" s="7">
        <f t="shared" si="37"/>
        <v>5.5069344997527025E-3</v>
      </c>
    </row>
    <row r="1170" spans="1:4" x14ac:dyDescent="0.35">
      <c r="A1170" s="2">
        <v>41536</v>
      </c>
      <c r="B1170" s="17">
        <v>56.395839000000002</v>
      </c>
      <c r="C1170" s="7">
        <f t="shared" si="36"/>
        <v>3.5831384045648819E-2</v>
      </c>
      <c r="D1170" s="7">
        <f t="shared" si="37"/>
        <v>3.5204373878285899E-2</v>
      </c>
    </row>
    <row r="1171" spans="1:4" x14ac:dyDescent="0.35">
      <c r="A1171" s="2">
        <v>41537</v>
      </c>
      <c r="B1171" s="17">
        <v>55.555359840000001</v>
      </c>
      <c r="C1171" s="7">
        <f t="shared" si="36"/>
        <v>-1.4903212274224717E-2</v>
      </c>
      <c r="D1171" s="7">
        <f t="shared" si="37"/>
        <v>-1.501538098687405E-2</v>
      </c>
    </row>
    <row r="1172" spans="1:4" x14ac:dyDescent="0.35">
      <c r="A1172" s="2">
        <v>41540</v>
      </c>
      <c r="B1172" s="17">
        <v>54.591318319999999</v>
      </c>
      <c r="C1172" s="7">
        <f t="shared" si="36"/>
        <v>-1.7352808491862017E-2</v>
      </c>
      <c r="D1172" s="7">
        <f t="shared" si="37"/>
        <v>-1.7505133219768876E-2</v>
      </c>
    </row>
    <row r="1173" spans="1:4" x14ac:dyDescent="0.35">
      <c r="A1173" s="2">
        <v>41541</v>
      </c>
      <c r="B1173" s="17">
        <v>54.46811984</v>
      </c>
      <c r="C1173" s="7">
        <f t="shared" si="36"/>
        <v>-2.2567412510143465E-3</v>
      </c>
      <c r="D1173" s="7">
        <f t="shared" si="37"/>
        <v>-2.2592915291523852E-3</v>
      </c>
    </row>
    <row r="1174" spans="1:4" x14ac:dyDescent="0.35">
      <c r="A1174" s="2">
        <v>41542</v>
      </c>
      <c r="B1174" s="17">
        <v>54.39204084</v>
      </c>
      <c r="C1174" s="7">
        <f t="shared" si="36"/>
        <v>-1.3967619999273324E-3</v>
      </c>
      <c r="D1174" s="7">
        <f t="shared" si="37"/>
        <v>-1.3977383812568966E-3</v>
      </c>
    </row>
    <row r="1175" spans="1:4" x14ac:dyDescent="0.35">
      <c r="A1175" s="2">
        <v>41543</v>
      </c>
      <c r="B1175" s="17">
        <v>54.533998320000002</v>
      </c>
      <c r="C1175" s="7">
        <f t="shared" si="36"/>
        <v>2.6098943486526855E-3</v>
      </c>
      <c r="D1175" s="7">
        <f t="shared" si="37"/>
        <v>2.6064944886292629E-3</v>
      </c>
    </row>
    <row r="1176" spans="1:4" x14ac:dyDescent="0.35">
      <c r="A1176" s="2">
        <v>41544</v>
      </c>
      <c r="B1176" s="17">
        <v>54.113319000000004</v>
      </c>
      <c r="C1176" s="7">
        <f t="shared" si="36"/>
        <v>-7.714074393216027E-3</v>
      </c>
      <c r="D1176" s="7">
        <f t="shared" si="37"/>
        <v>-7.7439817695190705E-3</v>
      </c>
    </row>
    <row r="1177" spans="1:4" x14ac:dyDescent="0.35">
      <c r="A1177" s="2">
        <v>41547</v>
      </c>
      <c r="B1177" s="17">
        <v>53.455839159999996</v>
      </c>
      <c r="C1177" s="7">
        <f t="shared" si="36"/>
        <v>-1.2150055700704805E-2</v>
      </c>
      <c r="D1177" s="7">
        <f t="shared" si="37"/>
        <v>-1.2224471008516868E-2</v>
      </c>
    </row>
    <row r="1178" spans="1:4" x14ac:dyDescent="0.35">
      <c r="A1178" s="2">
        <v>41548</v>
      </c>
      <c r="B1178" s="17">
        <v>53.718840840000006</v>
      </c>
      <c r="C1178" s="7">
        <f t="shared" si="36"/>
        <v>4.9199803825511444E-3</v>
      </c>
      <c r="D1178" s="7">
        <f t="shared" si="37"/>
        <v>4.9079168311787491E-3</v>
      </c>
    </row>
    <row r="1179" spans="1:4" x14ac:dyDescent="0.35">
      <c r="A1179" s="2">
        <v>41550</v>
      </c>
      <c r="B1179" s="17">
        <v>54.730798999999998</v>
      </c>
      <c r="C1179" s="7">
        <f t="shared" si="36"/>
        <v>1.8838049075073672E-2</v>
      </c>
      <c r="D1179" s="7">
        <f t="shared" si="37"/>
        <v>1.8662810378153871E-2</v>
      </c>
    </row>
    <row r="1180" spans="1:4" x14ac:dyDescent="0.35">
      <c r="A1180" s="2">
        <v>41551</v>
      </c>
      <c r="B1180" s="17">
        <v>54.64560084</v>
      </c>
      <c r="C1180" s="7">
        <f t="shared" si="36"/>
        <v>-1.5566767077527474E-3</v>
      </c>
      <c r="D1180" s="7">
        <f t="shared" si="37"/>
        <v>-1.557889587810557E-3</v>
      </c>
    </row>
    <row r="1181" spans="1:4" x14ac:dyDescent="0.35">
      <c r="A1181" s="2">
        <v>41554</v>
      </c>
      <c r="B1181" s="17">
        <v>54.736279160000002</v>
      </c>
      <c r="C1181" s="7">
        <f t="shared" si="36"/>
        <v>1.6593892025362547E-3</v>
      </c>
      <c r="D1181" s="7">
        <f t="shared" si="37"/>
        <v>1.658013937463565E-3</v>
      </c>
    </row>
    <row r="1182" spans="1:4" x14ac:dyDescent="0.35">
      <c r="A1182" s="2">
        <v>41555</v>
      </c>
      <c r="B1182" s="17">
        <v>55.319681679999995</v>
      </c>
      <c r="C1182" s="7">
        <f t="shared" si="36"/>
        <v>1.0658424886621262E-2</v>
      </c>
      <c r="D1182" s="7">
        <f t="shared" si="37"/>
        <v>1.0602024283206113E-2</v>
      </c>
    </row>
    <row r="1183" spans="1:4" x14ac:dyDescent="0.35">
      <c r="A1183" s="2">
        <v>41556</v>
      </c>
      <c r="B1183" s="17">
        <v>55.76567816</v>
      </c>
      <c r="C1183" s="7">
        <f t="shared" si="36"/>
        <v>8.0621664198991319E-3</v>
      </c>
      <c r="D1183" s="7">
        <f t="shared" si="37"/>
        <v>8.0298407830872165E-3</v>
      </c>
    </row>
    <row r="1184" spans="1:4" x14ac:dyDescent="0.35">
      <c r="A1184" s="2">
        <v>41557</v>
      </c>
      <c r="B1184" s="17">
        <v>55.789041679999997</v>
      </c>
      <c r="C1184" s="7">
        <f t="shared" si="36"/>
        <v>4.1895877125287058E-4</v>
      </c>
      <c r="D1184" s="7">
        <f t="shared" si="37"/>
        <v>4.1887103253213098E-4</v>
      </c>
    </row>
    <row r="1185" spans="1:4" x14ac:dyDescent="0.35">
      <c r="A1185" s="2">
        <v>41558</v>
      </c>
      <c r="B1185" s="17">
        <v>56.239359319999991</v>
      </c>
      <c r="C1185" s="7">
        <f t="shared" si="36"/>
        <v>8.0717937867255084E-3</v>
      </c>
      <c r="D1185" s="7">
        <f t="shared" si="37"/>
        <v>8.0393911076361846E-3</v>
      </c>
    </row>
    <row r="1186" spans="1:4" x14ac:dyDescent="0.35">
      <c r="A1186" s="2">
        <v>41561</v>
      </c>
      <c r="B1186" s="17">
        <v>56.421801520000002</v>
      </c>
      <c r="C1186" s="7">
        <f t="shared" si="36"/>
        <v>3.2440305545075906E-3</v>
      </c>
      <c r="D1186" s="7">
        <f t="shared" si="37"/>
        <v>3.2387800395436983E-3</v>
      </c>
    </row>
    <row r="1187" spans="1:4" x14ac:dyDescent="0.35">
      <c r="A1187" s="2">
        <v>41562</v>
      </c>
      <c r="B1187" s="17">
        <v>56.169799999999995</v>
      </c>
      <c r="C1187" s="7">
        <f t="shared" si="36"/>
        <v>-4.4663855674774884E-3</v>
      </c>
      <c r="D1187" s="7">
        <f t="shared" si="37"/>
        <v>-4.4763896667188163E-3</v>
      </c>
    </row>
    <row r="1188" spans="1:4" x14ac:dyDescent="0.35">
      <c r="A1188" s="2">
        <v>41564</v>
      </c>
      <c r="B1188" s="17">
        <v>55.94219832000001</v>
      </c>
      <c r="C1188" s="7">
        <f t="shared" si="36"/>
        <v>-4.052029382336864E-3</v>
      </c>
      <c r="D1188" s="7">
        <f t="shared" si="37"/>
        <v>-4.0602610976883113E-3</v>
      </c>
    </row>
    <row r="1189" spans="1:4" x14ac:dyDescent="0.35">
      <c r="A1189" s="2">
        <v>41565</v>
      </c>
      <c r="B1189" s="17">
        <v>57.117481679999997</v>
      </c>
      <c r="C1189" s="7">
        <f t="shared" si="36"/>
        <v>2.1008887660744813E-2</v>
      </c>
      <c r="D1189" s="7">
        <f t="shared" si="37"/>
        <v>2.0791244003353526E-2</v>
      </c>
    </row>
    <row r="1190" spans="1:4" x14ac:dyDescent="0.35">
      <c r="A1190" s="2">
        <v>41568</v>
      </c>
      <c r="B1190" s="17">
        <v>57.335439159999993</v>
      </c>
      <c r="C1190" s="7">
        <f t="shared" si="36"/>
        <v>3.8159504514064476E-3</v>
      </c>
      <c r="D1190" s="7">
        <f t="shared" si="37"/>
        <v>3.8086881815946327E-3</v>
      </c>
    </row>
    <row r="1191" spans="1:4" x14ac:dyDescent="0.35">
      <c r="A1191" s="2">
        <v>41569</v>
      </c>
      <c r="B1191" s="17">
        <v>57.337359999999997</v>
      </c>
      <c r="C1191" s="7">
        <f t="shared" si="36"/>
        <v>3.3501792750616837E-5</v>
      </c>
      <c r="D1191" s="7">
        <f t="shared" si="37"/>
        <v>3.3501231577304225E-5</v>
      </c>
    </row>
    <row r="1192" spans="1:4" x14ac:dyDescent="0.35">
      <c r="A1192" s="2">
        <v>41570</v>
      </c>
      <c r="B1192" s="17">
        <v>57.184479160000002</v>
      </c>
      <c r="C1192" s="7">
        <f t="shared" si="36"/>
        <v>-2.6663390152597641E-3</v>
      </c>
      <c r="D1192" s="7">
        <f t="shared" si="37"/>
        <v>-2.6699000284526875E-3</v>
      </c>
    </row>
    <row r="1193" spans="1:4" x14ac:dyDescent="0.35">
      <c r="A1193" s="2">
        <v>41571</v>
      </c>
      <c r="B1193" s="17">
        <v>57.084278160000004</v>
      </c>
      <c r="C1193" s="7">
        <f t="shared" si="36"/>
        <v>-1.7522411932727382E-3</v>
      </c>
      <c r="D1193" s="7">
        <f t="shared" si="37"/>
        <v>-1.7537781635628136E-3</v>
      </c>
    </row>
    <row r="1194" spans="1:4" x14ac:dyDescent="0.35">
      <c r="A1194" s="2">
        <v>41572</v>
      </c>
      <c r="B1194" s="17">
        <v>57.022759159999993</v>
      </c>
      <c r="C1194" s="7">
        <f t="shared" si="36"/>
        <v>-1.0776872719241756E-3</v>
      </c>
      <c r="D1194" s="7">
        <f t="shared" si="37"/>
        <v>-1.078268394402393E-3</v>
      </c>
    </row>
    <row r="1195" spans="1:4" x14ac:dyDescent="0.35">
      <c r="A1195" s="2">
        <v>41575</v>
      </c>
      <c r="B1195" s="17">
        <v>56.655239999999992</v>
      </c>
      <c r="C1195" s="7">
        <f t="shared" si="36"/>
        <v>-6.4451311268327012E-3</v>
      </c>
      <c r="D1195" s="7">
        <f t="shared" si="37"/>
        <v>-6.4659906610469164E-3</v>
      </c>
    </row>
    <row r="1196" spans="1:4" x14ac:dyDescent="0.35">
      <c r="A1196" s="2">
        <v>41576</v>
      </c>
      <c r="B1196" s="17">
        <v>57.486280839999999</v>
      </c>
      <c r="C1196" s="7">
        <f t="shared" si="36"/>
        <v>1.4668384424812378E-2</v>
      </c>
      <c r="D1196" s="7">
        <f t="shared" si="37"/>
        <v>1.4561844258423662E-2</v>
      </c>
    </row>
    <row r="1197" spans="1:4" x14ac:dyDescent="0.35">
      <c r="A1197" s="2">
        <v>41577</v>
      </c>
      <c r="B1197" s="17">
        <v>57.692478319999999</v>
      </c>
      <c r="C1197" s="7">
        <f t="shared" si="36"/>
        <v>3.5868989433131705E-3</v>
      </c>
      <c r="D1197" s="7">
        <f t="shared" si="37"/>
        <v>3.5804813628619314E-3</v>
      </c>
    </row>
    <row r="1198" spans="1:4" x14ac:dyDescent="0.35">
      <c r="A1198" s="2">
        <v>41578</v>
      </c>
      <c r="B1198" s="17">
        <v>58.002559320000003</v>
      </c>
      <c r="C1198" s="7">
        <f t="shared" si="36"/>
        <v>5.3747214373439283E-3</v>
      </c>
      <c r="D1198" s="7">
        <f t="shared" si="37"/>
        <v>5.3603291686705745E-3</v>
      </c>
    </row>
    <row r="1199" spans="1:4" x14ac:dyDescent="0.35">
      <c r="A1199" s="2">
        <v>41579</v>
      </c>
      <c r="B1199" s="17">
        <v>58.204040840000005</v>
      </c>
      <c r="C1199" s="7">
        <f t="shared" si="36"/>
        <v>3.4736660306388962E-3</v>
      </c>
      <c r="D1199" s="7">
        <f t="shared" si="37"/>
        <v>3.4676467879917183E-3</v>
      </c>
    </row>
    <row r="1200" spans="1:4" x14ac:dyDescent="0.35">
      <c r="A1200" s="2">
        <v>41583</v>
      </c>
      <c r="B1200" s="17">
        <v>57.746639159999994</v>
      </c>
      <c r="C1200" s="7">
        <f t="shared" si="36"/>
        <v>-7.8585897714109794E-3</v>
      </c>
      <c r="D1200" s="7">
        <f t="shared" si="37"/>
        <v>-7.8896312229828069E-3</v>
      </c>
    </row>
    <row r="1201" spans="1:4" x14ac:dyDescent="0.35">
      <c r="A1201" s="2">
        <v>41584</v>
      </c>
      <c r="B1201" s="17">
        <v>57.428639999999994</v>
      </c>
      <c r="C1201" s="7">
        <f t="shared" si="36"/>
        <v>-5.5067994367414439E-3</v>
      </c>
      <c r="D1201" s="7">
        <f t="shared" si="37"/>
        <v>-5.5220177519466063E-3</v>
      </c>
    </row>
    <row r="1202" spans="1:4" x14ac:dyDescent="0.35">
      <c r="A1202" s="2">
        <v>41585</v>
      </c>
      <c r="B1202" s="17">
        <v>57.124361</v>
      </c>
      <c r="C1202" s="7">
        <f t="shared" si="36"/>
        <v>-5.2983842208346567E-3</v>
      </c>
      <c r="D1202" s="7">
        <f t="shared" si="37"/>
        <v>-5.3124704366638298E-3</v>
      </c>
    </row>
    <row r="1203" spans="1:4" x14ac:dyDescent="0.35">
      <c r="A1203" s="2">
        <v>41586</v>
      </c>
      <c r="B1203" s="17">
        <v>56.803798999999991</v>
      </c>
      <c r="C1203" s="7">
        <f t="shared" si="36"/>
        <v>-5.6116513933522957E-3</v>
      </c>
      <c r="D1203" s="7">
        <f t="shared" si="37"/>
        <v>-5.6274558628812699E-3</v>
      </c>
    </row>
    <row r="1204" spans="1:4" x14ac:dyDescent="0.35">
      <c r="A1204" s="2">
        <v>41589</v>
      </c>
      <c r="B1204" s="17">
        <v>56.313681840000001</v>
      </c>
      <c r="C1204" s="7">
        <f t="shared" si="36"/>
        <v>-8.6282461495223225E-3</v>
      </c>
      <c r="D1204" s="7">
        <f t="shared" si="37"/>
        <v>-8.6656849751598486E-3</v>
      </c>
    </row>
    <row r="1205" spans="1:4" x14ac:dyDescent="0.35">
      <c r="A1205" s="2">
        <v>41590</v>
      </c>
      <c r="B1205" s="17">
        <v>55.963959319999994</v>
      </c>
      <c r="C1205" s="7">
        <f t="shared" si="36"/>
        <v>-6.2102584766815412E-3</v>
      </c>
      <c r="D1205" s="7">
        <f t="shared" si="37"/>
        <v>-6.2296223432269926E-3</v>
      </c>
    </row>
    <row r="1206" spans="1:4" x14ac:dyDescent="0.35">
      <c r="A1206" s="2">
        <v>41591</v>
      </c>
      <c r="B1206" s="17">
        <v>55.555400840000004</v>
      </c>
      <c r="C1206" s="7">
        <f t="shared" si="36"/>
        <v>-7.3003855510627106E-3</v>
      </c>
      <c r="D1206" s="7">
        <f t="shared" si="37"/>
        <v>-7.3271637728185013E-3</v>
      </c>
    </row>
    <row r="1207" spans="1:4" x14ac:dyDescent="0.35">
      <c r="A1207" s="2">
        <v>41592</v>
      </c>
      <c r="B1207" s="17">
        <v>56.068321519999998</v>
      </c>
      <c r="C1207" s="7">
        <f t="shared" si="36"/>
        <v>9.2325979516772651E-3</v>
      </c>
      <c r="D1207" s="7">
        <f t="shared" si="37"/>
        <v>9.1902380475668011E-3</v>
      </c>
    </row>
    <row r="1208" spans="1:4" x14ac:dyDescent="0.35">
      <c r="A1208" s="2">
        <v>41596</v>
      </c>
      <c r="B1208" s="17">
        <v>57.189438160000002</v>
      </c>
      <c r="C1208" s="7">
        <f t="shared" si="36"/>
        <v>1.9995544892495009E-2</v>
      </c>
      <c r="D1208" s="7">
        <f t="shared" si="37"/>
        <v>1.9798259534185014E-2</v>
      </c>
    </row>
    <row r="1209" spans="1:4" x14ac:dyDescent="0.35">
      <c r="A1209" s="2">
        <v>41597</v>
      </c>
      <c r="B1209" s="17">
        <v>57.337079999999993</v>
      </c>
      <c r="C1209" s="7">
        <f t="shared" si="36"/>
        <v>2.5816277401944573E-3</v>
      </c>
      <c r="D1209" s="7">
        <f t="shared" si="37"/>
        <v>2.5783010635631598E-3</v>
      </c>
    </row>
    <row r="1210" spans="1:4" x14ac:dyDescent="0.35">
      <c r="A1210" s="2">
        <v>41598</v>
      </c>
      <c r="B1210" s="17">
        <v>56.705119159999995</v>
      </c>
      <c r="C1210" s="7">
        <f t="shared" si="36"/>
        <v>-1.1021852525451207E-2</v>
      </c>
      <c r="D1210" s="7">
        <f t="shared" si="37"/>
        <v>-1.1083043180331487E-2</v>
      </c>
    </row>
    <row r="1211" spans="1:4" x14ac:dyDescent="0.35">
      <c r="A1211" s="2">
        <v>41599</v>
      </c>
      <c r="B1211" s="17">
        <v>55.657480159999999</v>
      </c>
      <c r="C1211" s="7">
        <f t="shared" si="36"/>
        <v>-1.847521027235589E-2</v>
      </c>
      <c r="D1211" s="7">
        <f t="shared" si="37"/>
        <v>-1.8648008602766275E-2</v>
      </c>
    </row>
    <row r="1212" spans="1:4" x14ac:dyDescent="0.35">
      <c r="A1212" s="2">
        <v>41600</v>
      </c>
      <c r="B1212" s="17">
        <v>55.585240159999991</v>
      </c>
      <c r="C1212" s="7">
        <f t="shared" si="36"/>
        <v>-1.2979387459212607E-3</v>
      </c>
      <c r="D1212" s="7">
        <f t="shared" si="37"/>
        <v>-1.2987817979803751E-3</v>
      </c>
    </row>
    <row r="1213" spans="1:4" x14ac:dyDescent="0.35">
      <c r="A1213" s="2">
        <v>41603</v>
      </c>
      <c r="B1213" s="17">
        <v>56.549039839999999</v>
      </c>
      <c r="C1213" s="7">
        <f t="shared" si="36"/>
        <v>1.7339129546364244E-2</v>
      </c>
      <c r="D1213" s="7">
        <f t="shared" si="37"/>
        <v>1.7190522194978186E-2</v>
      </c>
    </row>
    <row r="1214" spans="1:4" x14ac:dyDescent="0.35">
      <c r="A1214" s="2">
        <v>41604</v>
      </c>
      <c r="B1214" s="17">
        <v>56.12755915999999</v>
      </c>
      <c r="C1214" s="7">
        <f t="shared" si="36"/>
        <v>-7.4533658076697254E-3</v>
      </c>
      <c r="D1214" s="7">
        <f t="shared" si="37"/>
        <v>-7.4812809328586027E-3</v>
      </c>
    </row>
    <row r="1215" spans="1:4" x14ac:dyDescent="0.35">
      <c r="A1215" s="2">
        <v>41605</v>
      </c>
      <c r="B1215" s="17">
        <v>56.05371916</v>
      </c>
      <c r="C1215" s="7">
        <f t="shared" si="36"/>
        <v>-1.3155747569477941E-3</v>
      </c>
      <c r="D1215" s="7">
        <f t="shared" si="37"/>
        <v>-1.3164408851391585E-3</v>
      </c>
    </row>
    <row r="1216" spans="1:4" x14ac:dyDescent="0.35">
      <c r="A1216" s="2">
        <v>41606</v>
      </c>
      <c r="B1216" s="17">
        <v>56.254761000000009</v>
      </c>
      <c r="C1216" s="7">
        <f t="shared" si="36"/>
        <v>3.5865923441432022E-3</v>
      </c>
      <c r="D1216" s="7">
        <f t="shared" si="37"/>
        <v>3.5801758594544708E-3</v>
      </c>
    </row>
    <row r="1217" spans="1:4" x14ac:dyDescent="0.35">
      <c r="A1217" s="2">
        <v>41607</v>
      </c>
      <c r="B1217" s="17">
        <v>57.034398320000001</v>
      </c>
      <c r="C1217" s="7">
        <f t="shared" si="36"/>
        <v>1.3859045992569267E-2</v>
      </c>
      <c r="D1217" s="7">
        <f t="shared" si="37"/>
        <v>1.3763887609623993E-2</v>
      </c>
    </row>
    <row r="1218" spans="1:4" x14ac:dyDescent="0.35">
      <c r="A1218" s="2">
        <v>41610</v>
      </c>
      <c r="B1218" s="17">
        <v>57.414160160000002</v>
      </c>
      <c r="C1218" s="7">
        <f t="shared" si="36"/>
        <v>6.6584701721457635E-3</v>
      </c>
      <c r="D1218" s="7">
        <f t="shared" si="37"/>
        <v>6.6364004724199788E-3</v>
      </c>
    </row>
    <row r="1219" spans="1:4" x14ac:dyDescent="0.35">
      <c r="A1219" s="2">
        <v>41611</v>
      </c>
      <c r="B1219" s="17">
        <v>57.239199159999998</v>
      </c>
      <c r="C1219" s="7">
        <f t="shared" si="36"/>
        <v>-3.0473492865249158E-3</v>
      </c>
      <c r="D1219" s="7">
        <f t="shared" si="37"/>
        <v>-3.0520019098778661E-3</v>
      </c>
    </row>
    <row r="1220" spans="1:4" x14ac:dyDescent="0.35">
      <c r="A1220" s="2">
        <v>41612</v>
      </c>
      <c r="B1220" s="17">
        <v>56.926999159999994</v>
      </c>
      <c r="C1220" s="7">
        <f t="shared" ref="C1220:C1283" si="38">(B1220-B1219)/B1219</f>
        <v>-5.4543041234262485E-3</v>
      </c>
      <c r="D1220" s="7">
        <f t="shared" ref="D1220:D1283" si="39">LN(B1220)-LN(B1219)</f>
        <v>-5.4692331498751301E-3</v>
      </c>
    </row>
    <row r="1221" spans="1:4" x14ac:dyDescent="0.35">
      <c r="A1221" s="2">
        <v>41613</v>
      </c>
      <c r="B1221" s="17">
        <v>57.743558480000004</v>
      </c>
      <c r="C1221" s="7">
        <f t="shared" si="38"/>
        <v>1.434397266760847E-2</v>
      </c>
      <c r="D1221" s="7">
        <f t="shared" si="39"/>
        <v>1.4242071183771188E-2</v>
      </c>
    </row>
    <row r="1222" spans="1:4" x14ac:dyDescent="0.35">
      <c r="A1222" s="2">
        <v>41614</v>
      </c>
      <c r="B1222" s="17">
        <v>57.929638999999995</v>
      </c>
      <c r="C1222" s="7">
        <f t="shared" si="38"/>
        <v>3.2225329525619874E-3</v>
      </c>
      <c r="D1222" s="7">
        <f t="shared" si="39"/>
        <v>3.2173517213882619E-3</v>
      </c>
    </row>
    <row r="1223" spans="1:4" x14ac:dyDescent="0.35">
      <c r="A1223" s="2">
        <v>41617</v>
      </c>
      <c r="B1223" s="17">
        <v>58.446322520000002</v>
      </c>
      <c r="C1223" s="7">
        <f t="shared" si="38"/>
        <v>8.9191565650876565E-3</v>
      </c>
      <c r="D1223" s="7">
        <f t="shared" si="39"/>
        <v>8.8796158275989967E-3</v>
      </c>
    </row>
    <row r="1224" spans="1:4" x14ac:dyDescent="0.35">
      <c r="A1224" s="2">
        <v>41618</v>
      </c>
      <c r="B1224" s="17">
        <v>58.284638160000007</v>
      </c>
      <c r="C1224" s="7">
        <f t="shared" si="38"/>
        <v>-2.7663735377819166E-3</v>
      </c>
      <c r="D1224" s="7">
        <f t="shared" si="39"/>
        <v>-2.7702070205863905E-3</v>
      </c>
    </row>
    <row r="1225" spans="1:4" x14ac:dyDescent="0.35">
      <c r="A1225" s="2">
        <v>41619</v>
      </c>
      <c r="B1225" s="17">
        <v>58.156320680000007</v>
      </c>
      <c r="C1225" s="7">
        <f t="shared" si="38"/>
        <v>-2.2015660395411423E-3</v>
      </c>
      <c r="D1225" s="7">
        <f t="shared" si="39"/>
        <v>-2.2039930488562121E-3</v>
      </c>
    </row>
    <row r="1226" spans="1:4" x14ac:dyDescent="0.35">
      <c r="A1226" s="2">
        <v>41620</v>
      </c>
      <c r="B1226" s="17">
        <v>57.511639840000008</v>
      </c>
      <c r="C1226" s="7">
        <f t="shared" si="38"/>
        <v>-1.1085309945023837E-2</v>
      </c>
      <c r="D1226" s="7">
        <f t="shared" si="39"/>
        <v>-1.1147209871661623E-2</v>
      </c>
    </row>
    <row r="1227" spans="1:4" x14ac:dyDescent="0.35">
      <c r="A1227" s="2">
        <v>41621</v>
      </c>
      <c r="B1227" s="17">
        <v>56.969961679999997</v>
      </c>
      <c r="C1227" s="7">
        <f t="shared" si="38"/>
        <v>-9.418583116513177E-3</v>
      </c>
      <c r="D1227" s="7">
        <f t="shared" si="39"/>
        <v>-9.4632184593539392E-3</v>
      </c>
    </row>
    <row r="1228" spans="1:4" x14ac:dyDescent="0.35">
      <c r="A1228" s="2">
        <v>41624</v>
      </c>
      <c r="B1228" s="17">
        <v>56.821159999999999</v>
      </c>
      <c r="C1228" s="7">
        <f t="shared" si="38"/>
        <v>-2.6119322466077229E-3</v>
      </c>
      <c r="D1228" s="7">
        <f t="shared" si="39"/>
        <v>-2.6153492929976707E-3</v>
      </c>
    </row>
    <row r="1229" spans="1:4" x14ac:dyDescent="0.35">
      <c r="A1229" s="2">
        <v>41625</v>
      </c>
      <c r="B1229" s="17">
        <v>56.603398320000004</v>
      </c>
      <c r="C1229" s="7">
        <f t="shared" si="38"/>
        <v>-3.8324046886757555E-3</v>
      </c>
      <c r="D1229" s="7">
        <f t="shared" si="39"/>
        <v>-3.8397671682117718E-3</v>
      </c>
    </row>
    <row r="1230" spans="1:4" x14ac:dyDescent="0.35">
      <c r="A1230" s="2">
        <v>41626</v>
      </c>
      <c r="B1230" s="17">
        <v>57.315798320000006</v>
      </c>
      <c r="C1230" s="7">
        <f t="shared" si="38"/>
        <v>1.258581677327112E-2</v>
      </c>
      <c r="D1230" s="7">
        <f t="shared" si="39"/>
        <v>1.250727371379412E-2</v>
      </c>
    </row>
    <row r="1231" spans="1:4" x14ac:dyDescent="0.35">
      <c r="A1231" s="2">
        <v>41627</v>
      </c>
      <c r="B1231" s="17">
        <v>56.7258</v>
      </c>
      <c r="C1231" s="7">
        <f t="shared" si="38"/>
        <v>-1.0293816666497169E-2</v>
      </c>
      <c r="D1231" s="7">
        <f t="shared" si="39"/>
        <v>-1.0347164414353571E-2</v>
      </c>
    </row>
    <row r="1232" spans="1:4" x14ac:dyDescent="0.35">
      <c r="A1232" s="2">
        <v>41628</v>
      </c>
      <c r="B1232" s="17">
        <v>57.716841519999996</v>
      </c>
      <c r="C1232" s="7">
        <f t="shared" si="38"/>
        <v>1.7470736772332802E-2</v>
      </c>
      <c r="D1232" s="7">
        <f t="shared" si="39"/>
        <v>1.7319877992126642E-2</v>
      </c>
    </row>
    <row r="1233" spans="1:4" x14ac:dyDescent="0.35">
      <c r="A1233" s="2">
        <v>41631</v>
      </c>
      <c r="B1233" s="17">
        <v>57.880398320000005</v>
      </c>
      <c r="C1233" s="7">
        <f t="shared" si="38"/>
        <v>2.8337794600789717E-3</v>
      </c>
      <c r="D1233" s="7">
        <f t="shared" si="39"/>
        <v>2.8297718763523605E-3</v>
      </c>
    </row>
    <row r="1234" spans="1:4" x14ac:dyDescent="0.35">
      <c r="A1234" s="2">
        <v>41632</v>
      </c>
      <c r="B1234" s="17">
        <v>57.637720000000002</v>
      </c>
      <c r="C1234" s="7">
        <f t="shared" si="38"/>
        <v>-4.1927548365911643E-3</v>
      </c>
      <c r="D1234" s="7">
        <f t="shared" si="39"/>
        <v>-4.2015690790835336E-3</v>
      </c>
    </row>
    <row r="1235" spans="1:4" x14ac:dyDescent="0.35">
      <c r="A1235" s="2">
        <v>41634</v>
      </c>
      <c r="B1235" s="17">
        <v>57.808800840000004</v>
      </c>
      <c r="C1235" s="7">
        <f t="shared" si="38"/>
        <v>2.9682097071154429E-3</v>
      </c>
      <c r="D1235" s="7">
        <f t="shared" si="39"/>
        <v>2.9638132702318742E-3</v>
      </c>
    </row>
    <row r="1236" spans="1:4" x14ac:dyDescent="0.35">
      <c r="A1236" s="2">
        <v>41635</v>
      </c>
      <c r="B1236" s="17">
        <v>58.047721679999995</v>
      </c>
      <c r="C1236" s="7">
        <f t="shared" si="38"/>
        <v>4.1329492487011356E-3</v>
      </c>
      <c r="D1236" s="7">
        <f t="shared" si="39"/>
        <v>4.1244320732589657E-3</v>
      </c>
    </row>
    <row r="1237" spans="1:4" x14ac:dyDescent="0.35">
      <c r="A1237" s="2">
        <v>41638</v>
      </c>
      <c r="B1237" s="17">
        <v>57.764879159999992</v>
      </c>
      <c r="C1237" s="7">
        <f t="shared" si="38"/>
        <v>-4.8725860690834724E-3</v>
      </c>
      <c r="D1237" s="7">
        <f t="shared" si="39"/>
        <v>-4.8844958198568378E-3</v>
      </c>
    </row>
    <row r="1238" spans="1:4" x14ac:dyDescent="0.35">
      <c r="A1238" s="2">
        <v>41639</v>
      </c>
      <c r="B1238" s="17">
        <v>57.900518160000004</v>
      </c>
      <c r="C1238" s="7">
        <f t="shared" si="38"/>
        <v>2.3481222842051184E-3</v>
      </c>
      <c r="D1238" s="7">
        <f t="shared" si="39"/>
        <v>2.3453697530850803E-3</v>
      </c>
    </row>
    <row r="1239" spans="1:4" x14ac:dyDescent="0.35">
      <c r="A1239" s="2">
        <v>41640</v>
      </c>
      <c r="B1239" s="17">
        <v>57.031734966666669</v>
      </c>
      <c r="C1239" s="7">
        <f t="shared" si="38"/>
        <v>-1.5004756795657243E-2</v>
      </c>
      <c r="D1239" s="7">
        <f t="shared" si="39"/>
        <v>-1.5118467055878604E-2</v>
      </c>
    </row>
    <row r="1240" spans="1:4" x14ac:dyDescent="0.35">
      <c r="A1240" s="2">
        <v>41641</v>
      </c>
      <c r="B1240" s="17">
        <v>56.36682436666667</v>
      </c>
      <c r="C1240" s="7">
        <f t="shared" si="38"/>
        <v>-1.1658607271699154E-2</v>
      </c>
      <c r="D1240" s="7">
        <f t="shared" si="39"/>
        <v>-1.1727101720504507E-2</v>
      </c>
    </row>
    <row r="1241" spans="1:4" x14ac:dyDescent="0.35">
      <c r="A1241" s="2">
        <v>41642</v>
      </c>
      <c r="B1241" s="17">
        <v>56.349849999999996</v>
      </c>
      <c r="C1241" s="7">
        <f t="shared" si="38"/>
        <v>-3.0114108533514129E-4</v>
      </c>
      <c r="D1241" s="7">
        <f t="shared" si="39"/>
        <v>-3.0118643741694484E-4</v>
      </c>
    </row>
    <row r="1242" spans="1:4" x14ac:dyDescent="0.35">
      <c r="A1242" s="2">
        <v>41645</v>
      </c>
      <c r="B1242" s="17">
        <v>56.140916850000004</v>
      </c>
      <c r="C1242" s="7">
        <f t="shared" si="38"/>
        <v>-3.7077853800851807E-3</v>
      </c>
      <c r="D1242" s="7">
        <f t="shared" si="39"/>
        <v>-3.7146762548276868E-3</v>
      </c>
    </row>
    <row r="1243" spans="1:4" x14ac:dyDescent="0.35">
      <c r="A1243" s="2">
        <v>41646</v>
      </c>
      <c r="B1243" s="17">
        <v>56.017209150000006</v>
      </c>
      <c r="C1243" s="7">
        <f t="shared" si="38"/>
        <v>-2.2035211916920641E-3</v>
      </c>
      <c r="D1243" s="7">
        <f t="shared" si="39"/>
        <v>-2.2059525168209859E-3</v>
      </c>
    </row>
    <row r="1244" spans="1:4" x14ac:dyDescent="0.35">
      <c r="A1244" s="2">
        <v>41647</v>
      </c>
      <c r="B1244" s="17">
        <v>56.011189850000001</v>
      </c>
      <c r="C1244" s="7">
        <f t="shared" si="38"/>
        <v>-1.0745447856724401E-4</v>
      </c>
      <c r="D1244" s="7">
        <f t="shared" si="39"/>
        <v>-1.0746025221308741E-4</v>
      </c>
    </row>
    <row r="1245" spans="1:4" x14ac:dyDescent="0.35">
      <c r="A1245" s="2">
        <v>41648</v>
      </c>
      <c r="B1245" s="17">
        <v>55.953623549999996</v>
      </c>
      <c r="C1245" s="7">
        <f t="shared" si="38"/>
        <v>-1.0277642762842477E-3</v>
      </c>
      <c r="D1245" s="7">
        <f t="shared" si="39"/>
        <v>-1.0282927881428705E-3</v>
      </c>
    </row>
    <row r="1246" spans="1:4" x14ac:dyDescent="0.35">
      <c r="A1246" s="2">
        <v>41649</v>
      </c>
      <c r="B1246" s="17">
        <v>56.064499816666668</v>
      </c>
      <c r="C1246" s="7">
        <f t="shared" si="38"/>
        <v>1.9815743759221123E-3</v>
      </c>
      <c r="D1246" s="7">
        <f t="shared" si="39"/>
        <v>1.9796136472107762E-3</v>
      </c>
    </row>
    <row r="1247" spans="1:4" x14ac:dyDescent="0.35">
      <c r="A1247" s="2">
        <v>41652</v>
      </c>
      <c r="B1247" s="17">
        <v>56.804009149999999</v>
      </c>
      <c r="C1247" s="7">
        <f t="shared" si="38"/>
        <v>1.3190331417413124E-2</v>
      </c>
      <c r="D1247" s="7">
        <f t="shared" si="39"/>
        <v>1.3104096479849225E-2</v>
      </c>
    </row>
    <row r="1248" spans="1:4" x14ac:dyDescent="0.35">
      <c r="A1248" s="2">
        <v>41653</v>
      </c>
      <c r="B1248" s="17">
        <v>56.602025816666668</v>
      </c>
      <c r="C1248" s="7">
        <f t="shared" si="38"/>
        <v>-3.5557936201292047E-3</v>
      </c>
      <c r="D1248" s="7">
        <f t="shared" si="39"/>
        <v>-3.5621304804349663E-3</v>
      </c>
    </row>
    <row r="1249" spans="1:4" x14ac:dyDescent="0.35">
      <c r="A1249" s="2">
        <v>41654</v>
      </c>
      <c r="B1249" s="17">
        <v>57.157132516666664</v>
      </c>
      <c r="C1249" s="7">
        <f t="shared" si="38"/>
        <v>9.8071878522154043E-3</v>
      </c>
      <c r="D1249" s="7">
        <f t="shared" si="39"/>
        <v>9.7594095122301994E-3</v>
      </c>
    </row>
    <row r="1250" spans="1:4" x14ac:dyDescent="0.35">
      <c r="A1250" s="2">
        <v>41655</v>
      </c>
      <c r="B1250" s="17">
        <v>57.226459149999997</v>
      </c>
      <c r="C1250" s="7">
        <f t="shared" si="38"/>
        <v>1.2129130745514123E-3</v>
      </c>
      <c r="D1250" s="7">
        <f t="shared" si="39"/>
        <v>1.2121780897436096E-3</v>
      </c>
    </row>
    <row r="1251" spans="1:4" x14ac:dyDescent="0.35">
      <c r="A1251" s="2">
        <v>41656</v>
      </c>
      <c r="B1251" s="17">
        <v>56.689059150000006</v>
      </c>
      <c r="C1251" s="7">
        <f t="shared" si="38"/>
        <v>-9.3907609868256366E-3</v>
      </c>
      <c r="D1251" s="7">
        <f t="shared" si="39"/>
        <v>-9.4351321874892591E-3</v>
      </c>
    </row>
    <row r="1252" spans="1:4" x14ac:dyDescent="0.35">
      <c r="A1252" s="2">
        <v>41659</v>
      </c>
      <c r="B1252" s="17">
        <v>57.2515067</v>
      </c>
      <c r="C1252" s="7">
        <f t="shared" si="38"/>
        <v>9.9216243563286319E-3</v>
      </c>
      <c r="D1252" s="7">
        <f t="shared" si="39"/>
        <v>9.8727281949608781E-3</v>
      </c>
    </row>
    <row r="1253" spans="1:4" x14ac:dyDescent="0.35">
      <c r="A1253" s="2">
        <v>41660</v>
      </c>
      <c r="B1253" s="17">
        <v>57.103866666666669</v>
      </c>
      <c r="C1253" s="7">
        <f t="shared" si="38"/>
        <v>-2.5787973425218458E-3</v>
      </c>
      <c r="D1253" s="7">
        <f t="shared" si="39"/>
        <v>-2.5821281679707653E-3</v>
      </c>
    </row>
    <row r="1254" spans="1:4" x14ac:dyDescent="0.35">
      <c r="A1254" s="2">
        <v>41661</v>
      </c>
      <c r="B1254" s="17">
        <v>57.515872549999997</v>
      </c>
      <c r="C1254" s="7">
        <f t="shared" si="38"/>
        <v>7.2150260110814832E-3</v>
      </c>
      <c r="D1254" s="7">
        <f t="shared" si="39"/>
        <v>7.189122233901557E-3</v>
      </c>
    </row>
    <row r="1255" spans="1:4" x14ac:dyDescent="0.35">
      <c r="A1255" s="2">
        <v>41662</v>
      </c>
      <c r="B1255" s="17">
        <v>57.547083516666667</v>
      </c>
      <c r="C1255" s="7">
        <f t="shared" si="38"/>
        <v>5.4264962492810175E-4</v>
      </c>
      <c r="D1255" s="7">
        <f t="shared" si="39"/>
        <v>5.4250244386278013E-4</v>
      </c>
    </row>
    <row r="1256" spans="1:4" x14ac:dyDescent="0.35">
      <c r="A1256" s="2">
        <v>41663</v>
      </c>
      <c r="B1256" s="17">
        <v>56.899575816666669</v>
      </c>
      <c r="C1256" s="7">
        <f t="shared" si="38"/>
        <v>-1.1251790020122715E-2</v>
      </c>
      <c r="D1256" s="7">
        <f t="shared" si="39"/>
        <v>-1.1315570288888743E-2</v>
      </c>
    </row>
    <row r="1257" spans="1:4" x14ac:dyDescent="0.35">
      <c r="A1257" s="2">
        <v>41666</v>
      </c>
      <c r="B1257" s="17">
        <v>55.819809333333339</v>
      </c>
      <c r="C1257" s="7">
        <f t="shared" si="38"/>
        <v>-1.8976705323997364E-2</v>
      </c>
      <c r="D1257" s="7">
        <f t="shared" si="39"/>
        <v>-1.9159073851604091E-2</v>
      </c>
    </row>
    <row r="1258" spans="1:4" x14ac:dyDescent="0.35">
      <c r="A1258" s="2">
        <v>41667</v>
      </c>
      <c r="B1258" s="17">
        <v>55.829559333333336</v>
      </c>
      <c r="C1258" s="7">
        <f t="shared" si="38"/>
        <v>1.7466917419537852E-4</v>
      </c>
      <c r="D1258" s="7">
        <f t="shared" si="39"/>
        <v>1.746539213112186E-4</v>
      </c>
    </row>
    <row r="1259" spans="1:4" x14ac:dyDescent="0.35">
      <c r="A1259" s="2">
        <v>41668</v>
      </c>
      <c r="B1259" s="17">
        <v>56.14368351666667</v>
      </c>
      <c r="C1259" s="7">
        <f t="shared" si="38"/>
        <v>5.6264850929207385E-3</v>
      </c>
      <c r="D1259" s="7">
        <f t="shared" si="39"/>
        <v>5.6107155494196093E-3</v>
      </c>
    </row>
    <row r="1260" spans="1:4" x14ac:dyDescent="0.35">
      <c r="A1260" s="2">
        <v>41669</v>
      </c>
      <c r="B1260" s="17">
        <v>55.462849999999996</v>
      </c>
      <c r="C1260" s="7">
        <f t="shared" si="38"/>
        <v>-1.2126627147015803E-2</v>
      </c>
      <c r="D1260" s="7">
        <f t="shared" si="39"/>
        <v>-1.2200754576679351E-2</v>
      </c>
    </row>
    <row r="1261" spans="1:4" x14ac:dyDescent="0.35">
      <c r="A1261" s="2">
        <v>41670</v>
      </c>
      <c r="B1261" s="17">
        <v>55.478016033333333</v>
      </c>
      <c r="C1261" s="7">
        <f t="shared" si="38"/>
        <v>2.7344489750052102E-4</v>
      </c>
      <c r="D1261" s="7">
        <f t="shared" si="39"/>
        <v>2.7340751825821741E-4</v>
      </c>
    </row>
    <row r="1262" spans="1:4" x14ac:dyDescent="0.35">
      <c r="A1262" s="2">
        <v>41673</v>
      </c>
      <c r="B1262" s="17">
        <v>55.115141666666666</v>
      </c>
      <c r="C1262" s="7">
        <f t="shared" si="38"/>
        <v>-6.5408677637036911E-3</v>
      </c>
      <c r="D1262" s="7">
        <f t="shared" si="39"/>
        <v>-6.5623529784666346E-3</v>
      </c>
    </row>
    <row r="1263" spans="1:4" x14ac:dyDescent="0.35">
      <c r="A1263" s="2">
        <v>41674</v>
      </c>
      <c r="B1263" s="17">
        <v>54.841574183333336</v>
      </c>
      <c r="C1263" s="7">
        <f t="shared" si="38"/>
        <v>-4.9635630982834376E-3</v>
      </c>
      <c r="D1263" s="7">
        <f t="shared" si="39"/>
        <v>-4.9759224923144885E-3</v>
      </c>
    </row>
    <row r="1264" spans="1:4" x14ac:dyDescent="0.35">
      <c r="A1264" s="2">
        <v>41675</v>
      </c>
      <c r="B1264" s="17">
        <v>54.971324000000003</v>
      </c>
      <c r="C1264" s="7">
        <f t="shared" si="38"/>
        <v>2.365902485455984E-3</v>
      </c>
      <c r="D1264" s="7">
        <f t="shared" si="39"/>
        <v>2.3631081447277325E-3</v>
      </c>
    </row>
    <row r="1265" spans="1:4" x14ac:dyDescent="0.35">
      <c r="A1265" s="2">
        <v>41676</v>
      </c>
      <c r="B1265" s="17">
        <v>54.985140849999993</v>
      </c>
      <c r="C1265" s="7">
        <f t="shared" si="38"/>
        <v>2.5134650204151286E-4</v>
      </c>
      <c r="D1265" s="7">
        <f t="shared" si="39"/>
        <v>2.5131491980179277E-4</v>
      </c>
    </row>
    <row r="1266" spans="1:4" x14ac:dyDescent="0.35">
      <c r="A1266" s="2">
        <v>41677</v>
      </c>
      <c r="B1266" s="17">
        <v>55.39797518333333</v>
      </c>
      <c r="C1266" s="7">
        <f t="shared" si="38"/>
        <v>7.5081072259058556E-3</v>
      </c>
      <c r="D1266" s="7">
        <f t="shared" si="39"/>
        <v>7.4800616806731668E-3</v>
      </c>
    </row>
    <row r="1267" spans="1:4" x14ac:dyDescent="0.35">
      <c r="A1267" s="2">
        <v>41680</v>
      </c>
      <c r="B1267" s="17">
        <v>55.325050183333332</v>
      </c>
      <c r="C1267" s="7">
        <f t="shared" si="38"/>
        <v>-1.3163838526347015E-3</v>
      </c>
      <c r="D1267" s="7">
        <f t="shared" si="39"/>
        <v>-1.3172510469825482E-3</v>
      </c>
    </row>
    <row r="1268" spans="1:4" x14ac:dyDescent="0.35">
      <c r="A1268" s="2">
        <v>41681</v>
      </c>
      <c r="B1268" s="17">
        <v>55.442482516666665</v>
      </c>
      <c r="C1268" s="7">
        <f t="shared" si="38"/>
        <v>2.1225888262946364E-3</v>
      </c>
      <c r="D1268" s="7">
        <f t="shared" si="39"/>
        <v>2.1203393172575247E-3</v>
      </c>
    </row>
    <row r="1269" spans="1:4" x14ac:dyDescent="0.35">
      <c r="A1269" s="2">
        <v>41682</v>
      </c>
      <c r="B1269" s="17">
        <v>55.540890033333334</v>
      </c>
      <c r="C1269" s="7">
        <f t="shared" si="38"/>
        <v>1.7749478775068561E-3</v>
      </c>
      <c r="D1269" s="7">
        <f t="shared" si="39"/>
        <v>1.7733745190007255E-3</v>
      </c>
    </row>
    <row r="1270" spans="1:4" x14ac:dyDescent="0.35">
      <c r="A1270" s="2">
        <v>41683</v>
      </c>
      <c r="B1270" s="17">
        <v>54.805724816666661</v>
      </c>
      <c r="C1270" s="7">
        <f t="shared" si="38"/>
        <v>-1.3236468054895355E-2</v>
      </c>
      <c r="D1270" s="7">
        <f t="shared" si="39"/>
        <v>-1.3324850882231232E-2</v>
      </c>
    </row>
    <row r="1271" spans="1:4" x14ac:dyDescent="0.35">
      <c r="A1271" s="2">
        <v>41684</v>
      </c>
      <c r="B1271" s="17">
        <v>55.245459150000002</v>
      </c>
      <c r="C1271" s="7">
        <f t="shared" si="38"/>
        <v>8.0235109526298216E-3</v>
      </c>
      <c r="D1271" s="7">
        <f t="shared" si="39"/>
        <v>7.9914937349361281E-3</v>
      </c>
    </row>
    <row r="1272" spans="1:4" x14ac:dyDescent="0.35">
      <c r="A1272" s="2">
        <v>41687</v>
      </c>
      <c r="B1272" s="17">
        <v>55.552132516666667</v>
      </c>
      <c r="C1272" s="7">
        <f t="shared" si="38"/>
        <v>5.5511054009705881E-3</v>
      </c>
      <c r="D1272" s="7">
        <f t="shared" si="39"/>
        <v>5.5357547977266108E-3</v>
      </c>
    </row>
    <row r="1273" spans="1:4" x14ac:dyDescent="0.35">
      <c r="A1273" s="2">
        <v>41688</v>
      </c>
      <c r="B1273" s="17">
        <v>55.87193151666667</v>
      </c>
      <c r="C1273" s="7">
        <f t="shared" si="38"/>
        <v>5.756736699604784E-3</v>
      </c>
      <c r="D1273" s="7">
        <f t="shared" si="39"/>
        <v>5.7402300103683856E-3</v>
      </c>
    </row>
    <row r="1274" spans="1:4" x14ac:dyDescent="0.35">
      <c r="A1274" s="2">
        <v>41689</v>
      </c>
      <c r="B1274" s="17">
        <v>56.086333150000002</v>
      </c>
      <c r="C1274" s="7">
        <f t="shared" si="38"/>
        <v>3.8373764341648881E-3</v>
      </c>
      <c r="D1274" s="7">
        <f t="shared" si="39"/>
        <v>3.8300324868805191E-3</v>
      </c>
    </row>
    <row r="1275" spans="1:4" x14ac:dyDescent="0.35">
      <c r="A1275" s="2">
        <v>41690</v>
      </c>
      <c r="B1275" s="17">
        <v>55.730507700000004</v>
      </c>
      <c r="C1275" s="7">
        <f t="shared" si="38"/>
        <v>-6.3442452022734446E-3</v>
      </c>
      <c r="D1275" s="7">
        <f t="shared" si="39"/>
        <v>-6.3644554503916595E-3</v>
      </c>
    </row>
    <row r="1276" spans="1:4" x14ac:dyDescent="0.35">
      <c r="A1276" s="2">
        <v>41691</v>
      </c>
      <c r="B1276" s="17">
        <v>56.112117483333336</v>
      </c>
      <c r="C1276" s="7">
        <f t="shared" si="38"/>
        <v>6.8474126485183915E-3</v>
      </c>
      <c r="D1276" s="7">
        <f t="shared" si="39"/>
        <v>6.8240755902726491E-3</v>
      </c>
    </row>
    <row r="1277" spans="1:4" x14ac:dyDescent="0.35">
      <c r="A1277" s="2">
        <v>41694</v>
      </c>
      <c r="B1277" s="17">
        <v>56.354999366666668</v>
      </c>
      <c r="C1277" s="7">
        <f t="shared" si="38"/>
        <v>4.3285103864682027E-3</v>
      </c>
      <c r="D1277" s="7">
        <f t="shared" si="39"/>
        <v>4.3191693309223567E-3</v>
      </c>
    </row>
    <row r="1278" spans="1:4" x14ac:dyDescent="0.35">
      <c r="A1278" s="2">
        <v>41695</v>
      </c>
      <c r="B1278" s="17">
        <v>56.512215849999997</v>
      </c>
      <c r="C1278" s="7">
        <f t="shared" si="38"/>
        <v>2.7897521976785024E-3</v>
      </c>
      <c r="D1278" s="7">
        <f t="shared" si="39"/>
        <v>2.7858680611911879E-3</v>
      </c>
    </row>
    <row r="1279" spans="1:4" x14ac:dyDescent="0.35">
      <c r="A1279" s="2">
        <v>41696</v>
      </c>
      <c r="B1279" s="17">
        <v>56.738434966666667</v>
      </c>
      <c r="C1279" s="7">
        <f t="shared" si="38"/>
        <v>4.0030126807825321E-3</v>
      </c>
      <c r="D1279" s="7">
        <f t="shared" si="39"/>
        <v>3.9950219431057477E-3</v>
      </c>
    </row>
    <row r="1280" spans="1:4" x14ac:dyDescent="0.35">
      <c r="A1280" s="2">
        <v>41698</v>
      </c>
      <c r="B1280" s="17">
        <v>57.035610150000004</v>
      </c>
      <c r="C1280" s="7">
        <f t="shared" si="38"/>
        <v>5.237634480188341E-3</v>
      </c>
      <c r="D1280" s="7">
        <f t="shared" si="39"/>
        <v>5.2239657797121808E-3</v>
      </c>
    </row>
    <row r="1281" spans="1:4" x14ac:dyDescent="0.35">
      <c r="A1281" s="2">
        <v>41701</v>
      </c>
      <c r="B1281" s="17">
        <v>56.597359783333332</v>
      </c>
      <c r="C1281" s="7">
        <f t="shared" si="38"/>
        <v>-7.6838025492162133E-3</v>
      </c>
      <c r="D1281" s="7">
        <f t="shared" si="39"/>
        <v>-7.713475056208452E-3</v>
      </c>
    </row>
    <row r="1282" spans="1:4" x14ac:dyDescent="0.35">
      <c r="A1282" s="2">
        <v>41702</v>
      </c>
      <c r="B1282" s="17">
        <v>57.201024183333331</v>
      </c>
      <c r="C1282" s="7">
        <f t="shared" si="38"/>
        <v>1.0665946296981954E-2</v>
      </c>
      <c r="D1282" s="7">
        <f t="shared" si="39"/>
        <v>1.0609466344923213E-2</v>
      </c>
    </row>
    <row r="1283" spans="1:4" x14ac:dyDescent="0.35">
      <c r="A1283" s="2">
        <v>41703</v>
      </c>
      <c r="B1283" s="17">
        <v>57.474526633333333</v>
      </c>
      <c r="C1283" s="7">
        <f t="shared" si="38"/>
        <v>4.7814257507594196E-3</v>
      </c>
      <c r="D1283" s="7">
        <f t="shared" si="39"/>
        <v>4.7700310421872061E-3</v>
      </c>
    </row>
    <row r="1284" spans="1:4" x14ac:dyDescent="0.35">
      <c r="A1284" s="2">
        <v>41704</v>
      </c>
      <c r="B1284" s="17">
        <v>57.992090850000004</v>
      </c>
      <c r="C1284" s="7">
        <f t="shared" ref="C1284:C1347" si="40">(B1284-B1283)/B1283</f>
        <v>9.0051062093741592E-3</v>
      </c>
      <c r="D1284" s="7">
        <f t="shared" ref="D1284:D1347" si="41">LN(B1284)-LN(B1283)</f>
        <v>8.9648020220698399E-3</v>
      </c>
    </row>
    <row r="1285" spans="1:4" x14ac:dyDescent="0.35">
      <c r="A1285" s="2">
        <v>41705</v>
      </c>
      <c r="B1285" s="17">
        <v>59.09235163333333</v>
      </c>
      <c r="C1285" s="7">
        <f t="shared" si="40"/>
        <v>1.8972600697898887E-2</v>
      </c>
      <c r="D1285" s="7">
        <f t="shared" si="41"/>
        <v>1.879486545700626E-2</v>
      </c>
    </row>
    <row r="1286" spans="1:4" x14ac:dyDescent="0.35">
      <c r="A1286" s="2">
        <v>41708</v>
      </c>
      <c r="B1286" s="17">
        <v>58.828990849999997</v>
      </c>
      <c r="C1286" s="7">
        <f t="shared" si="40"/>
        <v>-4.4567659951575533E-3</v>
      </c>
      <c r="D1286" s="7">
        <f t="shared" si="41"/>
        <v>-4.466726983606506E-3</v>
      </c>
    </row>
    <row r="1287" spans="1:4" x14ac:dyDescent="0.35">
      <c r="A1287" s="2">
        <v>41709</v>
      </c>
      <c r="B1287" s="17">
        <v>58.31774755</v>
      </c>
      <c r="C1287" s="7">
        <f t="shared" si="40"/>
        <v>-8.6903292511603027E-3</v>
      </c>
      <c r="D1287" s="7">
        <f t="shared" si="41"/>
        <v>-8.7283103681130569E-3</v>
      </c>
    </row>
    <row r="1288" spans="1:4" x14ac:dyDescent="0.35">
      <c r="A1288" s="2">
        <v>41710</v>
      </c>
      <c r="B1288" s="17">
        <v>58.457914216666673</v>
      </c>
      <c r="C1288" s="7">
        <f t="shared" si="40"/>
        <v>2.4034993214801003E-3</v>
      </c>
      <c r="D1288" s="7">
        <f t="shared" si="41"/>
        <v>2.4006155368443416E-3</v>
      </c>
    </row>
    <row r="1289" spans="1:4" x14ac:dyDescent="0.35">
      <c r="A1289" s="2">
        <v>41711</v>
      </c>
      <c r="B1289" s="17">
        <v>58.185951450000012</v>
      </c>
      <c r="C1289" s="7">
        <f t="shared" si="40"/>
        <v>-4.6522831050500087E-3</v>
      </c>
      <c r="D1289" s="7">
        <f t="shared" si="41"/>
        <v>-4.6631386559106147E-3</v>
      </c>
    </row>
    <row r="1290" spans="1:4" x14ac:dyDescent="0.35">
      <c r="A1290" s="2">
        <v>41712</v>
      </c>
      <c r="B1290" s="17">
        <v>58.313260966666668</v>
      </c>
      <c r="C1290" s="7">
        <f t="shared" si="40"/>
        <v>2.1879768826338652E-3</v>
      </c>
      <c r="D1290" s="7">
        <f t="shared" si="41"/>
        <v>2.1855867469540158E-3</v>
      </c>
    </row>
    <row r="1291" spans="1:4" x14ac:dyDescent="0.35">
      <c r="A1291" s="2">
        <v>41716</v>
      </c>
      <c r="B1291" s="17">
        <v>58.369164216666654</v>
      </c>
      <c r="C1291" s="7">
        <f t="shared" si="40"/>
        <v>9.5867130517604852E-4</v>
      </c>
      <c r="D1291" s="7">
        <f t="shared" si="41"/>
        <v>9.5821207331781011E-4</v>
      </c>
    </row>
    <row r="1292" spans="1:4" x14ac:dyDescent="0.35">
      <c r="A1292" s="2">
        <v>41717</v>
      </c>
      <c r="B1292" s="17">
        <v>58.44817663333334</v>
      </c>
      <c r="C1292" s="7">
        <f t="shared" si="40"/>
        <v>1.3536670899276743E-3</v>
      </c>
      <c r="D1292" s="7">
        <f t="shared" si="41"/>
        <v>1.352751708620481E-3</v>
      </c>
    </row>
    <row r="1293" spans="1:4" x14ac:dyDescent="0.35">
      <c r="A1293" s="2">
        <v>41718</v>
      </c>
      <c r="B1293" s="17">
        <v>58.017101816666667</v>
      </c>
      <c r="C1293" s="7">
        <f t="shared" si="40"/>
        <v>-7.3753338683422362E-3</v>
      </c>
      <c r="D1293" s="7">
        <f t="shared" si="41"/>
        <v>-7.4026661157340357E-3</v>
      </c>
    </row>
    <row r="1294" spans="1:4" x14ac:dyDescent="0.35">
      <c r="A1294" s="2">
        <v>41719</v>
      </c>
      <c r="B1294" s="17">
        <v>58.122151816666666</v>
      </c>
      <c r="C1294" s="7">
        <f t="shared" si="40"/>
        <v>1.8106730034870623E-3</v>
      </c>
      <c r="D1294" s="7">
        <f t="shared" si="41"/>
        <v>1.8090357112274802E-3</v>
      </c>
    </row>
    <row r="1295" spans="1:4" x14ac:dyDescent="0.35">
      <c r="A1295" s="2">
        <v>41720</v>
      </c>
      <c r="B1295" s="17">
        <v>58.308375394444433</v>
      </c>
      <c r="C1295" s="7">
        <f t="shared" si="40"/>
        <v>3.2040034987893709E-3</v>
      </c>
      <c r="D1295" s="7">
        <f t="shared" si="41"/>
        <v>3.1988816170143153E-3</v>
      </c>
    </row>
    <row r="1296" spans="1:4" x14ac:dyDescent="0.35">
      <c r="A1296" s="2">
        <v>41722</v>
      </c>
      <c r="B1296" s="17">
        <v>58.785872550000001</v>
      </c>
      <c r="C1296" s="7">
        <f t="shared" si="40"/>
        <v>8.1891692629985965E-3</v>
      </c>
      <c r="D1296" s="7">
        <f t="shared" si="41"/>
        <v>8.1558199613969151E-3</v>
      </c>
    </row>
    <row r="1297" spans="1:4" x14ac:dyDescent="0.35">
      <c r="A1297" s="2">
        <v>41723</v>
      </c>
      <c r="B1297" s="17">
        <v>58.837805883333338</v>
      </c>
      <c r="C1297" s="7">
        <f t="shared" si="40"/>
        <v>8.8343221050544442E-4</v>
      </c>
      <c r="D1297" s="7">
        <f t="shared" si="41"/>
        <v>8.8304221394341909E-4</v>
      </c>
    </row>
    <row r="1298" spans="1:4" x14ac:dyDescent="0.35">
      <c r="A1298" s="2">
        <v>41724</v>
      </c>
      <c r="B1298" s="17">
        <v>58.75727663333334</v>
      </c>
      <c r="C1298" s="7">
        <f t="shared" si="40"/>
        <v>-1.3686650749634593E-3</v>
      </c>
      <c r="D1298" s="7">
        <f t="shared" si="41"/>
        <v>-1.369602552499849E-3</v>
      </c>
    </row>
    <row r="1299" spans="1:4" x14ac:dyDescent="0.35">
      <c r="A1299" s="2">
        <v>41725</v>
      </c>
      <c r="B1299" s="17">
        <v>59.035332516666664</v>
      </c>
      <c r="C1299" s="7">
        <f t="shared" si="40"/>
        <v>4.7322799705046305E-3</v>
      </c>
      <c r="D1299" s="7">
        <f t="shared" si="41"/>
        <v>4.7211179343795706E-3</v>
      </c>
    </row>
    <row r="1300" spans="1:4" x14ac:dyDescent="0.35">
      <c r="A1300" s="2">
        <v>41726</v>
      </c>
      <c r="B1300" s="17">
        <v>59.59300163333333</v>
      </c>
      <c r="C1300" s="7">
        <f t="shared" si="40"/>
        <v>9.4463619140152544E-3</v>
      </c>
      <c r="D1300" s="7">
        <f t="shared" si="41"/>
        <v>9.4020240396801569E-3</v>
      </c>
    </row>
    <row r="1301" spans="1:4" x14ac:dyDescent="0.35">
      <c r="A1301" s="2">
        <v>41729</v>
      </c>
      <c r="B1301" s="17">
        <v>59.679958333333339</v>
      </c>
      <c r="C1301" s="7">
        <f t="shared" si="40"/>
        <v>1.4591763733439746E-3</v>
      </c>
      <c r="D1301" s="7">
        <f t="shared" si="41"/>
        <v>1.4581128099919738E-3</v>
      </c>
    </row>
    <row r="1302" spans="1:4" x14ac:dyDescent="0.35">
      <c r="A1302" s="2">
        <v>41730</v>
      </c>
      <c r="B1302" s="17">
        <v>59.745111600000001</v>
      </c>
      <c r="C1302" s="7">
        <f t="shared" si="40"/>
        <v>1.091710994547933E-3</v>
      </c>
      <c r="D1302" s="7">
        <f t="shared" si="41"/>
        <v>1.0911155114579074E-3</v>
      </c>
    </row>
    <row r="1303" spans="1:4" x14ac:dyDescent="0.35">
      <c r="A1303" s="2">
        <v>41731</v>
      </c>
      <c r="B1303" s="17">
        <v>60.053415216666657</v>
      </c>
      <c r="C1303" s="7">
        <f t="shared" si="40"/>
        <v>5.1603153531753713E-3</v>
      </c>
      <c r="D1303" s="7">
        <f t="shared" si="41"/>
        <v>5.1470465537866161E-3</v>
      </c>
    </row>
    <row r="1304" spans="1:4" x14ac:dyDescent="0.35">
      <c r="A1304" s="2">
        <v>41732</v>
      </c>
      <c r="B1304" s="17">
        <v>59.886727450000002</v>
      </c>
      <c r="C1304" s="7">
        <f t="shared" si="40"/>
        <v>-2.7756584045264114E-3</v>
      </c>
      <c r="D1304" s="7">
        <f t="shared" si="41"/>
        <v>-2.7795176873368632E-3</v>
      </c>
    </row>
    <row r="1305" spans="1:4" x14ac:dyDescent="0.35">
      <c r="A1305" s="2">
        <v>41733</v>
      </c>
      <c r="B1305" s="17">
        <v>59.684055700000002</v>
      </c>
      <c r="C1305" s="7">
        <f t="shared" si="40"/>
        <v>-3.3842515467089589E-3</v>
      </c>
      <c r="D1305" s="7">
        <f t="shared" si="41"/>
        <v>-3.3899910789809695E-3</v>
      </c>
    </row>
    <row r="1306" spans="1:4" x14ac:dyDescent="0.35">
      <c r="A1306" s="2">
        <v>41736</v>
      </c>
      <c r="B1306" s="17">
        <v>59.607092666666667</v>
      </c>
      <c r="C1306" s="7">
        <f t="shared" si="40"/>
        <v>-1.2895074309324343E-3</v>
      </c>
      <c r="D1306" s="7">
        <f t="shared" si="41"/>
        <v>-1.290339561075271E-3</v>
      </c>
    </row>
    <row r="1307" spans="1:4" x14ac:dyDescent="0.35">
      <c r="A1307" s="2">
        <v>41738</v>
      </c>
      <c r="B1307" s="17">
        <v>60.440200816666668</v>
      </c>
      <c r="C1307" s="7">
        <f t="shared" si="40"/>
        <v>1.3976661379190026E-2</v>
      </c>
      <c r="D1307" s="7">
        <f t="shared" si="41"/>
        <v>1.3879888512779104E-2</v>
      </c>
    </row>
    <row r="1308" spans="1:4" x14ac:dyDescent="0.35">
      <c r="A1308" s="2">
        <v>41739</v>
      </c>
      <c r="B1308" s="17">
        <v>60.490774816666665</v>
      </c>
      <c r="C1308" s="7">
        <f t="shared" si="40"/>
        <v>8.3676095242310043E-4</v>
      </c>
      <c r="D1308" s="7">
        <f t="shared" si="41"/>
        <v>8.3641106314669145E-4</v>
      </c>
    </row>
    <row r="1309" spans="1:4" x14ac:dyDescent="0.35">
      <c r="A1309" s="2">
        <v>41740</v>
      </c>
      <c r="B1309" s="17">
        <v>60.419573366666668</v>
      </c>
      <c r="C1309" s="7">
        <f t="shared" si="40"/>
        <v>-1.1770629524219445E-3</v>
      </c>
      <c r="D1309" s="7">
        <f t="shared" si="41"/>
        <v>-1.1777562350978599E-3</v>
      </c>
    </row>
    <row r="1310" spans="1:4" x14ac:dyDescent="0.35">
      <c r="A1310" s="2">
        <v>41744</v>
      </c>
      <c r="B1310" s="17">
        <v>60.268242483333331</v>
      </c>
      <c r="C1310" s="7">
        <f t="shared" si="40"/>
        <v>-2.5046665327303646E-3</v>
      </c>
      <c r="D1310" s="7">
        <f t="shared" si="41"/>
        <v>-2.5078084573619819E-3</v>
      </c>
    </row>
    <row r="1311" spans="1:4" x14ac:dyDescent="0.35">
      <c r="A1311" s="2">
        <v>41745</v>
      </c>
      <c r="B1311" s="17">
        <v>59.890752633333335</v>
      </c>
      <c r="C1311" s="7">
        <f t="shared" si="40"/>
        <v>-6.26349524136842E-3</v>
      </c>
      <c r="D1311" s="7">
        <f t="shared" si="41"/>
        <v>-6.2831932229068244E-3</v>
      </c>
    </row>
    <row r="1312" spans="1:4" x14ac:dyDescent="0.35">
      <c r="A1312" s="2">
        <v>41746</v>
      </c>
      <c r="B1312" s="17">
        <v>60.511400816666658</v>
      </c>
      <c r="C1312" s="7">
        <f t="shared" si="40"/>
        <v>1.0363005239441411E-2</v>
      </c>
      <c r="D1312" s="7">
        <f t="shared" si="41"/>
        <v>1.030967740862021E-2</v>
      </c>
    </row>
    <row r="1313" spans="1:4" x14ac:dyDescent="0.35">
      <c r="A1313" s="2">
        <v>41750</v>
      </c>
      <c r="B1313" s="17">
        <v>60.953425183333337</v>
      </c>
      <c r="C1313" s="7">
        <f t="shared" si="40"/>
        <v>7.304811336394189E-3</v>
      </c>
      <c r="D1313" s="7">
        <f t="shared" si="41"/>
        <v>7.2782604232672909E-3</v>
      </c>
    </row>
    <row r="1314" spans="1:4" x14ac:dyDescent="0.35">
      <c r="A1314" s="2">
        <v>41751</v>
      </c>
      <c r="B1314" s="17">
        <v>60.87144936666666</v>
      </c>
      <c r="C1314" s="7">
        <f t="shared" si="40"/>
        <v>-1.3448927016014873E-3</v>
      </c>
      <c r="D1314" s="7">
        <f t="shared" si="41"/>
        <v>-1.3457978814610527E-3</v>
      </c>
    </row>
    <row r="1315" spans="1:4" x14ac:dyDescent="0.35">
      <c r="A1315" s="2">
        <v>41752</v>
      </c>
      <c r="B1315" s="17">
        <v>61.220339216666666</v>
      </c>
      <c r="C1315" s="7">
        <f t="shared" si="40"/>
        <v>5.7315844066472815E-3</v>
      </c>
      <c r="D1315" s="7">
        <f t="shared" si="41"/>
        <v>5.7152213710489619E-3</v>
      </c>
    </row>
    <row r="1316" spans="1:4" x14ac:dyDescent="0.35">
      <c r="A1316" s="2">
        <v>41753</v>
      </c>
      <c r="B1316" s="17">
        <v>60.971082849999995</v>
      </c>
      <c r="C1316" s="7">
        <f t="shared" si="40"/>
        <v>-4.0714633380994633E-3</v>
      </c>
      <c r="D1316" s="7">
        <f t="shared" si="41"/>
        <v>-4.0797743111751217E-3</v>
      </c>
    </row>
    <row r="1317" spans="1:4" x14ac:dyDescent="0.35">
      <c r="A1317" s="2">
        <v>41754</v>
      </c>
      <c r="B1317" s="17">
        <v>60.821459966666666</v>
      </c>
      <c r="C1317" s="7">
        <f t="shared" si="40"/>
        <v>-2.453997474531143E-3</v>
      </c>
      <c r="D1317" s="7">
        <f t="shared" si="41"/>
        <v>-2.457013461493851E-3</v>
      </c>
    </row>
    <row r="1318" spans="1:4" x14ac:dyDescent="0.35">
      <c r="A1318" s="2">
        <v>41757</v>
      </c>
      <c r="B1318" s="17">
        <v>60.596948366666666</v>
      </c>
      <c r="C1318" s="7">
        <f t="shared" si="40"/>
        <v>-3.6913221110286346E-3</v>
      </c>
      <c r="D1318" s="7">
        <f t="shared" si="41"/>
        <v>-3.6981518528564905E-3</v>
      </c>
    </row>
    <row r="1319" spans="1:4" x14ac:dyDescent="0.35">
      <c r="A1319" s="2">
        <v>41758</v>
      </c>
      <c r="B1319" s="17">
        <v>60.22177155</v>
      </c>
      <c r="C1319" s="7">
        <f t="shared" si="40"/>
        <v>-6.1913483562984952E-3</v>
      </c>
      <c r="D1319" s="7">
        <f t="shared" si="41"/>
        <v>-6.2105942332744135E-3</v>
      </c>
    </row>
    <row r="1320" spans="1:4" x14ac:dyDescent="0.35">
      <c r="A1320" s="2">
        <v>41759</v>
      </c>
      <c r="B1320" s="17">
        <v>60.051907516666667</v>
      </c>
      <c r="C1320" s="7">
        <f t="shared" si="40"/>
        <v>-2.8206415879396857E-3</v>
      </c>
      <c r="D1320" s="7">
        <f t="shared" si="41"/>
        <v>-2.8246270936431728E-3</v>
      </c>
    </row>
    <row r="1321" spans="1:4" x14ac:dyDescent="0.35">
      <c r="A1321" s="2">
        <v>41761</v>
      </c>
      <c r="B1321" s="17">
        <v>59.805152450000001</v>
      </c>
      <c r="C1321" s="7">
        <f t="shared" si="40"/>
        <v>-4.1090296190538413E-3</v>
      </c>
      <c r="D1321" s="7">
        <f t="shared" si="41"/>
        <v>-4.1174948785513976E-3</v>
      </c>
    </row>
    <row r="1322" spans="1:4" x14ac:dyDescent="0.35">
      <c r="A1322" s="2">
        <v>41764</v>
      </c>
      <c r="B1322" s="17">
        <v>60.060322550000002</v>
      </c>
      <c r="C1322" s="7">
        <f t="shared" si="40"/>
        <v>4.2666909044891304E-3</v>
      </c>
      <c r="D1322" s="7">
        <f t="shared" si="41"/>
        <v>4.2576143874875072E-3</v>
      </c>
    </row>
    <row r="1323" spans="1:4" x14ac:dyDescent="0.35">
      <c r="A1323" s="2">
        <v>41765</v>
      </c>
      <c r="B1323" s="17">
        <v>60.168361600000011</v>
      </c>
      <c r="C1323" s="7">
        <f t="shared" si="40"/>
        <v>1.7988423207362418E-3</v>
      </c>
      <c r="D1323" s="7">
        <f t="shared" si="41"/>
        <v>1.7972263415266809E-3</v>
      </c>
    </row>
    <row r="1324" spans="1:4" x14ac:dyDescent="0.35">
      <c r="A1324" s="2">
        <v>41766</v>
      </c>
      <c r="B1324" s="17">
        <v>59.787569749999996</v>
      </c>
      <c r="C1324" s="7">
        <f t="shared" si="40"/>
        <v>-6.32877212996964E-3</v>
      </c>
      <c r="D1324" s="7">
        <f t="shared" si="41"/>
        <v>-6.348883707604891E-3</v>
      </c>
    </row>
    <row r="1325" spans="1:4" x14ac:dyDescent="0.35">
      <c r="A1325" s="2">
        <v>41767</v>
      </c>
      <c r="B1325" s="17">
        <v>59.617640033333338</v>
      </c>
      <c r="C1325" s="7">
        <f t="shared" si="40"/>
        <v>-2.8422248533803009E-3</v>
      </c>
      <c r="D1325" s="7">
        <f t="shared" si="41"/>
        <v>-2.8462716441834957E-3</v>
      </c>
    </row>
    <row r="1326" spans="1:4" x14ac:dyDescent="0.35">
      <c r="A1326" s="2">
        <v>41768</v>
      </c>
      <c r="B1326" s="17">
        <v>61.587374816666667</v>
      </c>
      <c r="C1326" s="7">
        <f t="shared" si="40"/>
        <v>3.3039462518677593E-2</v>
      </c>
      <c r="D1326" s="7">
        <f t="shared" si="41"/>
        <v>3.250539126521268E-2</v>
      </c>
    </row>
    <row r="1327" spans="1:4" x14ac:dyDescent="0.35">
      <c r="A1327" s="2">
        <v>41771</v>
      </c>
      <c r="B1327" s="17">
        <v>62.525902449999997</v>
      </c>
      <c r="C1327" s="7">
        <f t="shared" si="40"/>
        <v>1.5238961493766199E-2</v>
      </c>
      <c r="D1327" s="7">
        <f t="shared" si="41"/>
        <v>1.5124014827566867E-2</v>
      </c>
    </row>
    <row r="1328" spans="1:4" x14ac:dyDescent="0.35">
      <c r="A1328" s="2">
        <v>41772</v>
      </c>
      <c r="B1328" s="17">
        <v>63.067818300000006</v>
      </c>
      <c r="C1328" s="7">
        <f t="shared" si="40"/>
        <v>8.6670616299118989E-3</v>
      </c>
      <c r="D1328" s="7">
        <f t="shared" si="41"/>
        <v>8.6297182676196016E-3</v>
      </c>
    </row>
    <row r="1329" spans="1:4" x14ac:dyDescent="0.35">
      <c r="A1329" s="2">
        <v>41773</v>
      </c>
      <c r="B1329" s="17">
        <v>63.264752449999996</v>
      </c>
      <c r="C1329" s="7">
        <f t="shared" si="40"/>
        <v>3.1225774936944331E-3</v>
      </c>
      <c r="D1329" s="7">
        <f t="shared" si="41"/>
        <v>3.1177123737702317E-3</v>
      </c>
    </row>
    <row r="1330" spans="1:4" x14ac:dyDescent="0.35">
      <c r="A1330" s="2">
        <v>41774</v>
      </c>
      <c r="B1330" s="17">
        <v>63.367324366666672</v>
      </c>
      <c r="C1330" s="7">
        <f t="shared" si="40"/>
        <v>1.6213122267054109E-3</v>
      </c>
      <c r="D1330" s="7">
        <f t="shared" si="41"/>
        <v>1.6199993189349726E-3</v>
      </c>
    </row>
    <row r="1331" spans="1:4" x14ac:dyDescent="0.35">
      <c r="A1331" s="2">
        <v>41775</v>
      </c>
      <c r="B1331" s="17">
        <v>64.004282333333336</v>
      </c>
      <c r="C1331" s="7">
        <f t="shared" si="40"/>
        <v>1.0051836226838149E-2</v>
      </c>
      <c r="D1331" s="7">
        <f t="shared" si="41"/>
        <v>1.0001652533056848E-2</v>
      </c>
    </row>
    <row r="1332" spans="1:4" x14ac:dyDescent="0.35">
      <c r="A1332" s="2">
        <v>41778</v>
      </c>
      <c r="B1332" s="17">
        <v>64.462593300000009</v>
      </c>
      <c r="C1332" s="7">
        <f t="shared" si="40"/>
        <v>7.1606297259892131E-3</v>
      </c>
      <c r="D1332" s="7">
        <f t="shared" si="41"/>
        <v>7.135114149609656E-3</v>
      </c>
    </row>
    <row r="1333" spans="1:4" x14ac:dyDescent="0.35">
      <c r="A1333" s="2">
        <v>41779</v>
      </c>
      <c r="B1333" s="17">
        <v>64.24931766666667</v>
      </c>
      <c r="C1333" s="7">
        <f t="shared" si="40"/>
        <v>-3.308517737423061E-3</v>
      </c>
      <c r="D1333" s="7">
        <f t="shared" si="41"/>
        <v>-3.3140029842657626E-3</v>
      </c>
    </row>
    <row r="1334" spans="1:4" x14ac:dyDescent="0.35">
      <c r="A1334" s="2">
        <v>41780</v>
      </c>
      <c r="B1334" s="17">
        <v>64.446492666666657</v>
      </c>
      <c r="C1334" s="7">
        <f t="shared" si="40"/>
        <v>3.0689041870133977E-3</v>
      </c>
      <c r="D1334" s="7">
        <f t="shared" si="41"/>
        <v>3.0642047129276762E-3</v>
      </c>
    </row>
    <row r="1335" spans="1:4" x14ac:dyDescent="0.35">
      <c r="A1335" s="2">
        <v>41781</v>
      </c>
      <c r="B1335" s="17">
        <v>64.321066666666667</v>
      </c>
      <c r="C1335" s="7">
        <f t="shared" si="40"/>
        <v>-1.9462036615200279E-3</v>
      </c>
      <c r="D1335" s="7">
        <f t="shared" si="41"/>
        <v>-1.9480999766754437E-3</v>
      </c>
    </row>
    <row r="1336" spans="1:4" x14ac:dyDescent="0.35">
      <c r="A1336" s="2">
        <v>41782</v>
      </c>
      <c r="B1336" s="17">
        <v>65.116519299999993</v>
      </c>
      <c r="C1336" s="7">
        <f t="shared" si="40"/>
        <v>1.2366906746985843E-2</v>
      </c>
      <c r="D1336" s="7">
        <f t="shared" si="41"/>
        <v>1.2291061231798572E-2</v>
      </c>
    </row>
    <row r="1337" spans="1:4" x14ac:dyDescent="0.35">
      <c r="A1337" s="2">
        <v>41785</v>
      </c>
      <c r="B1337" s="17">
        <v>65.035999183333331</v>
      </c>
      <c r="C1337" s="7">
        <f t="shared" si="40"/>
        <v>-1.2365543725655196E-3</v>
      </c>
      <c r="D1337" s="7">
        <f t="shared" si="41"/>
        <v>-1.2373195367674228E-3</v>
      </c>
    </row>
    <row r="1338" spans="1:4" x14ac:dyDescent="0.35">
      <c r="A1338" s="2">
        <v>41786</v>
      </c>
      <c r="B1338" s="17">
        <v>64.396391483333346</v>
      </c>
      <c r="C1338" s="7">
        <f t="shared" si="40"/>
        <v>-9.8346716900121998E-3</v>
      </c>
      <c r="D1338" s="7">
        <f t="shared" si="41"/>
        <v>-9.8833515032463737E-3</v>
      </c>
    </row>
    <row r="1339" spans="1:4" x14ac:dyDescent="0.35">
      <c r="A1339" s="2">
        <v>41787</v>
      </c>
      <c r="B1339" s="17">
        <v>64.505542300000002</v>
      </c>
      <c r="C1339" s="7">
        <f t="shared" si="40"/>
        <v>1.6949834323388355E-3</v>
      </c>
      <c r="D1339" s="7">
        <f t="shared" si="41"/>
        <v>1.6935485690714458E-3</v>
      </c>
    </row>
    <row r="1340" spans="1:4" x14ac:dyDescent="0.35">
      <c r="A1340" s="2">
        <v>41788</v>
      </c>
      <c r="B1340" s="17">
        <v>64.156214399999996</v>
      </c>
      <c r="C1340" s="7">
        <f t="shared" si="40"/>
        <v>-5.415471098209894E-3</v>
      </c>
      <c r="D1340" s="7">
        <f t="shared" si="41"/>
        <v>-5.4301879182077073E-3</v>
      </c>
    </row>
    <row r="1341" spans="1:4" x14ac:dyDescent="0.35">
      <c r="A1341" s="2">
        <v>41789</v>
      </c>
      <c r="B1341" s="17">
        <v>63.6751</v>
      </c>
      <c r="C1341" s="7">
        <f t="shared" si="40"/>
        <v>-7.4991083015022103E-3</v>
      </c>
      <c r="D1341" s="7">
        <f t="shared" si="41"/>
        <v>-7.5273679844212182E-3</v>
      </c>
    </row>
    <row r="1342" spans="1:4" x14ac:dyDescent="0.35">
      <c r="A1342" s="2">
        <v>41792</v>
      </c>
      <c r="B1342" s="17">
        <v>64.768755883333327</v>
      </c>
      <c r="C1342" s="7">
        <f t="shared" si="40"/>
        <v>1.717556601141304E-2</v>
      </c>
      <c r="D1342" s="7">
        <f t="shared" si="41"/>
        <v>1.7029733447016859E-2</v>
      </c>
    </row>
    <row r="1343" spans="1:4" x14ac:dyDescent="0.35">
      <c r="A1343" s="2">
        <v>41793</v>
      </c>
      <c r="B1343" s="17">
        <v>65.37855896666666</v>
      </c>
      <c r="C1343" s="7">
        <f t="shared" si="40"/>
        <v>9.4150810065235582E-3</v>
      </c>
      <c r="D1343" s="7">
        <f t="shared" si="41"/>
        <v>9.3710353776259581E-3</v>
      </c>
    </row>
    <row r="1344" spans="1:4" x14ac:dyDescent="0.35">
      <c r="A1344" s="2">
        <v>41794</v>
      </c>
      <c r="B1344" s="17">
        <v>65.249898366666656</v>
      </c>
      <c r="C1344" s="7">
        <f t="shared" si="40"/>
        <v>-1.9679326377566877E-3</v>
      </c>
      <c r="D1344" s="7">
        <f t="shared" si="41"/>
        <v>-1.9698715613882811E-3</v>
      </c>
    </row>
    <row r="1345" spans="1:4" x14ac:dyDescent="0.35">
      <c r="A1345" s="2">
        <v>41795</v>
      </c>
      <c r="B1345" s="17">
        <v>65.832444933333335</v>
      </c>
      <c r="C1345" s="7">
        <f t="shared" si="40"/>
        <v>8.9279306366594514E-3</v>
      </c>
      <c r="D1345" s="7">
        <f t="shared" si="41"/>
        <v>8.8883122958574035E-3</v>
      </c>
    </row>
    <row r="1346" spans="1:4" x14ac:dyDescent="0.35">
      <c r="A1346" s="2">
        <v>41796</v>
      </c>
      <c r="B1346" s="17">
        <v>66.737433333333328</v>
      </c>
      <c r="C1346" s="7">
        <f t="shared" si="40"/>
        <v>1.3746844749825861E-2</v>
      </c>
      <c r="D1346" s="7">
        <f t="shared" si="41"/>
        <v>1.3653213988709112E-2</v>
      </c>
    </row>
    <row r="1347" spans="1:4" x14ac:dyDescent="0.35">
      <c r="A1347" s="2">
        <v>41799</v>
      </c>
      <c r="B1347" s="17">
        <v>67.490518300000005</v>
      </c>
      <c r="C1347" s="7">
        <f t="shared" si="40"/>
        <v>1.1284296219563086E-2</v>
      </c>
      <c r="D1347" s="7">
        <f t="shared" si="41"/>
        <v>1.1221103494894358E-2</v>
      </c>
    </row>
    <row r="1348" spans="1:4" x14ac:dyDescent="0.35">
      <c r="A1348" s="2">
        <v>41800</v>
      </c>
      <c r="B1348" s="17">
        <v>67.541695116666673</v>
      </c>
      <c r="C1348" s="7">
        <f t="shared" ref="C1348:C1411" si="42">(B1348-B1347)/B1347</f>
        <v>7.5828157726073344E-4</v>
      </c>
      <c r="D1348" s="7">
        <f t="shared" ref="D1348:D1411" si="43">LN(B1348)-LN(B1347)</f>
        <v>7.579942270385942E-4</v>
      </c>
    </row>
    <row r="1349" spans="1:4" x14ac:dyDescent="0.35">
      <c r="A1349" s="2">
        <v>41801</v>
      </c>
      <c r="B1349" s="17">
        <v>67.288800633333338</v>
      </c>
      <c r="C1349" s="7">
        <f t="shared" si="42"/>
        <v>-3.7442720810679057E-3</v>
      </c>
      <c r="D1349" s="7">
        <f t="shared" si="43"/>
        <v>-3.7512994147608225E-3</v>
      </c>
    </row>
    <row r="1350" spans="1:4" x14ac:dyDescent="0.35">
      <c r="A1350" s="2">
        <v>41802</v>
      </c>
      <c r="B1350" s="17">
        <v>67.350424183333331</v>
      </c>
      <c r="C1350" s="7">
        <f t="shared" si="42"/>
        <v>9.1580693101945686E-4</v>
      </c>
      <c r="D1350" s="7">
        <f t="shared" si="43"/>
        <v>9.1538783570666027E-4</v>
      </c>
    </row>
    <row r="1351" spans="1:4" x14ac:dyDescent="0.35">
      <c r="A1351" s="2">
        <v>41803</v>
      </c>
      <c r="B1351" s="17">
        <v>66.986060600000002</v>
      </c>
      <c r="C1351" s="7">
        <f t="shared" si="42"/>
        <v>-5.4099671642973161E-3</v>
      </c>
      <c r="D1351" s="7">
        <f t="shared" si="43"/>
        <v>-5.4246540309179636E-3</v>
      </c>
    </row>
    <row r="1352" spans="1:4" x14ac:dyDescent="0.35">
      <c r="A1352" s="2">
        <v>41806</v>
      </c>
      <c r="B1352" s="17">
        <v>66.833219116666669</v>
      </c>
      <c r="C1352" s="7">
        <f t="shared" si="42"/>
        <v>-2.2816908766438628E-3</v>
      </c>
      <c r="D1352" s="7">
        <f t="shared" si="43"/>
        <v>-2.2842978996404639E-3</v>
      </c>
    </row>
    <row r="1353" spans="1:4" x14ac:dyDescent="0.35">
      <c r="A1353" s="2">
        <v>41807</v>
      </c>
      <c r="B1353" s="17">
        <v>67.437525183333321</v>
      </c>
      <c r="C1353" s="7">
        <f t="shared" si="42"/>
        <v>9.042001487490103E-3</v>
      </c>
      <c r="D1353" s="7">
        <f t="shared" si="43"/>
        <v>9.0013673509758974E-3</v>
      </c>
    </row>
    <row r="1354" spans="1:4" x14ac:dyDescent="0.35">
      <c r="A1354" s="2">
        <v>41808</v>
      </c>
      <c r="B1354" s="17">
        <v>66.832457699999992</v>
      </c>
      <c r="C1354" s="7">
        <f t="shared" si="42"/>
        <v>-8.9722670232695138E-3</v>
      </c>
      <c r="D1354" s="7">
        <f t="shared" si="43"/>
        <v>-9.0127602034240084E-3</v>
      </c>
    </row>
    <row r="1355" spans="1:4" x14ac:dyDescent="0.35">
      <c r="A1355" s="2">
        <v>41809</v>
      </c>
      <c r="B1355" s="17">
        <v>66.763423366666672</v>
      </c>
      <c r="C1355" s="7">
        <f t="shared" si="42"/>
        <v>-1.0329462017273732E-3</v>
      </c>
      <c r="D1355" s="7">
        <f t="shared" si="43"/>
        <v>-1.0334800583171599E-3</v>
      </c>
    </row>
    <row r="1356" spans="1:4" x14ac:dyDescent="0.35">
      <c r="A1356" s="2">
        <v>41810</v>
      </c>
      <c r="B1356" s="17">
        <v>66.608834966666663</v>
      </c>
      <c r="C1356" s="7">
        <f t="shared" si="42"/>
        <v>-2.3154654480643483E-3</v>
      </c>
      <c r="D1356" s="7">
        <f t="shared" si="43"/>
        <v>-2.318150283414866E-3</v>
      </c>
    </row>
    <row r="1357" spans="1:4" x14ac:dyDescent="0.35">
      <c r="A1357" s="2">
        <v>41813</v>
      </c>
      <c r="B1357" s="17">
        <v>66.349457516666661</v>
      </c>
      <c r="C1357" s="7">
        <f t="shared" si="42"/>
        <v>-3.8940397340653634E-3</v>
      </c>
      <c r="D1357" s="7">
        <f t="shared" si="43"/>
        <v>-3.9016412469363715E-3</v>
      </c>
    </row>
    <row r="1358" spans="1:4" x14ac:dyDescent="0.35">
      <c r="A1358" s="2">
        <v>41814</v>
      </c>
      <c r="B1358" s="17">
        <v>67.076240216666662</v>
      </c>
      <c r="C1358" s="7">
        <f t="shared" si="42"/>
        <v>1.095386047154096E-2</v>
      </c>
      <c r="D1358" s="7">
        <f t="shared" si="43"/>
        <v>1.0894301481125801E-2</v>
      </c>
    </row>
    <row r="1359" spans="1:4" x14ac:dyDescent="0.35">
      <c r="A1359" s="2">
        <v>41815</v>
      </c>
      <c r="B1359" s="17">
        <v>66.960994116666654</v>
      </c>
      <c r="C1359" s="7">
        <f t="shared" si="42"/>
        <v>-1.7181359543669199E-3</v>
      </c>
      <c r="D1359" s="7">
        <f t="shared" si="43"/>
        <v>-1.7196136427672926E-3</v>
      </c>
    </row>
    <row r="1360" spans="1:4" x14ac:dyDescent="0.35">
      <c r="A1360" s="2">
        <v>41816</v>
      </c>
      <c r="B1360" s="17">
        <v>66.546718933333338</v>
      </c>
      <c r="C1360" s="7">
        <f t="shared" si="42"/>
        <v>-6.1868135143203166E-3</v>
      </c>
      <c r="D1360" s="7">
        <f t="shared" si="43"/>
        <v>-6.2060311500049536E-3</v>
      </c>
    </row>
    <row r="1361" spans="1:4" x14ac:dyDescent="0.35">
      <c r="A1361" s="2">
        <v>41817</v>
      </c>
      <c r="B1361" s="17">
        <v>66.48290815</v>
      </c>
      <c r="C1361" s="7">
        <f t="shared" si="42"/>
        <v>-9.5888699482334647E-4</v>
      </c>
      <c r="D1361" s="7">
        <f t="shared" si="43"/>
        <v>-9.5934702105626712E-4</v>
      </c>
    </row>
    <row r="1362" spans="1:4" x14ac:dyDescent="0.35">
      <c r="A1362" s="2">
        <v>41820</v>
      </c>
      <c r="B1362" s="17">
        <v>67.22709393333335</v>
      </c>
      <c r="C1362" s="7">
        <f t="shared" si="42"/>
        <v>1.1193640652035016E-2</v>
      </c>
      <c r="D1362" s="7">
        <f t="shared" si="43"/>
        <v>1.1131455478531116E-2</v>
      </c>
    </row>
    <row r="1363" spans="1:4" x14ac:dyDescent="0.35">
      <c r="A1363" s="2">
        <v>41821</v>
      </c>
      <c r="B1363" s="17">
        <v>67.470749816666668</v>
      </c>
      <c r="C1363" s="7">
        <f t="shared" si="42"/>
        <v>3.6243703107997293E-3</v>
      </c>
      <c r="D1363" s="7">
        <f t="shared" si="43"/>
        <v>3.617818107692905E-3</v>
      </c>
    </row>
    <row r="1364" spans="1:4" x14ac:dyDescent="0.35">
      <c r="A1364" s="2">
        <v>41822</v>
      </c>
      <c r="B1364" s="17">
        <v>68.151559966666667</v>
      </c>
      <c r="C1364" s="7">
        <f t="shared" si="42"/>
        <v>1.0090448851538109E-2</v>
      </c>
      <c r="D1364" s="7">
        <f t="shared" si="43"/>
        <v>1.003988016186419E-2</v>
      </c>
    </row>
    <row r="1365" spans="1:4" x14ac:dyDescent="0.35">
      <c r="A1365" s="2">
        <v>41823</v>
      </c>
      <c r="B1365" s="17">
        <v>68.189084783333328</v>
      </c>
      <c r="C1365" s="7">
        <f t="shared" si="42"/>
        <v>5.5060833068259129E-4</v>
      </c>
      <c r="D1365" s="7">
        <f t="shared" si="43"/>
        <v>5.5045680153487098E-4</v>
      </c>
    </row>
    <row r="1366" spans="1:4" x14ac:dyDescent="0.35">
      <c r="A1366" s="2">
        <v>41824</v>
      </c>
      <c r="B1366" s="17">
        <v>68.615747549999995</v>
      </c>
      <c r="C1366" s="7">
        <f t="shared" si="42"/>
        <v>6.2570537208757309E-3</v>
      </c>
      <c r="D1366" s="7">
        <f t="shared" si="43"/>
        <v>6.2375596350117135E-3</v>
      </c>
    </row>
    <row r="1367" spans="1:4" x14ac:dyDescent="0.35">
      <c r="A1367" s="2">
        <v>41827</v>
      </c>
      <c r="B1367" s="17">
        <v>68.628808149999998</v>
      </c>
      <c r="C1367" s="7">
        <f t="shared" si="42"/>
        <v>1.9034406045763275E-4</v>
      </c>
      <c r="D1367" s="7">
        <f t="shared" si="43"/>
        <v>1.9032594732504293E-4</v>
      </c>
    </row>
    <row r="1368" spans="1:4" x14ac:dyDescent="0.35">
      <c r="A1368" s="2">
        <v>41828</v>
      </c>
      <c r="B1368" s="17">
        <v>67.445875183333342</v>
      </c>
      <c r="C1368" s="7">
        <f t="shared" si="42"/>
        <v>-1.7236682357664627E-2</v>
      </c>
      <c r="D1368" s="7">
        <f t="shared" si="43"/>
        <v>-1.738696336793133E-2</v>
      </c>
    </row>
    <row r="1369" spans="1:4" x14ac:dyDescent="0.35">
      <c r="A1369" s="2">
        <v>41829</v>
      </c>
      <c r="B1369" s="17">
        <v>66.987580883333322</v>
      </c>
      <c r="C1369" s="7">
        <f t="shared" si="42"/>
        <v>-6.7949937450477293E-3</v>
      </c>
      <c r="D1369" s="7">
        <f t="shared" si="43"/>
        <v>-6.8181848302684145E-3</v>
      </c>
    </row>
    <row r="1370" spans="1:4" x14ac:dyDescent="0.35">
      <c r="A1370" s="2">
        <v>41830</v>
      </c>
      <c r="B1370" s="17">
        <v>67.203723366666679</v>
      </c>
      <c r="C1370" s="7">
        <f t="shared" si="42"/>
        <v>3.2266052973280862E-3</v>
      </c>
      <c r="D1370" s="7">
        <f t="shared" si="43"/>
        <v>3.2214109768045063E-3</v>
      </c>
    </row>
    <row r="1371" spans="1:4" x14ac:dyDescent="0.35">
      <c r="A1371" s="2">
        <v>41831</v>
      </c>
      <c r="B1371" s="17">
        <v>66.223657333333335</v>
      </c>
      <c r="C1371" s="7">
        <f t="shared" si="42"/>
        <v>-1.4583507940267797E-2</v>
      </c>
      <c r="D1371" s="7">
        <f t="shared" si="43"/>
        <v>-1.4690892600989436E-2</v>
      </c>
    </row>
    <row r="1372" spans="1:4" x14ac:dyDescent="0.35">
      <c r="A1372" s="2">
        <v>41834</v>
      </c>
      <c r="B1372" s="17">
        <v>66.064660150000009</v>
      </c>
      <c r="C1372" s="7">
        <f t="shared" si="42"/>
        <v>-2.400912147346718E-3</v>
      </c>
      <c r="D1372" s="7">
        <f t="shared" si="43"/>
        <v>-2.4037989584950736E-3</v>
      </c>
    </row>
    <row r="1373" spans="1:4" x14ac:dyDescent="0.35">
      <c r="A1373" s="2">
        <v>41835</v>
      </c>
      <c r="B1373" s="17">
        <v>66.659928083333327</v>
      </c>
      <c r="C1373" s="7">
        <f t="shared" si="42"/>
        <v>9.0103836450798405E-3</v>
      </c>
      <c r="D1373" s="7">
        <f t="shared" si="43"/>
        <v>8.970032344366885E-3</v>
      </c>
    </row>
    <row r="1374" spans="1:4" x14ac:dyDescent="0.35">
      <c r="A1374" s="2">
        <v>41836</v>
      </c>
      <c r="B1374" s="17">
        <v>67.504776449999994</v>
      </c>
      <c r="C1374" s="7">
        <f t="shared" si="42"/>
        <v>1.2674006572741878E-2</v>
      </c>
      <c r="D1374" s="7">
        <f t="shared" si="43"/>
        <v>1.2594363576052814E-2</v>
      </c>
    </row>
    <row r="1375" spans="1:4" x14ac:dyDescent="0.35">
      <c r="A1375" s="2">
        <v>41837</v>
      </c>
      <c r="B1375" s="17">
        <v>67.590740850000003</v>
      </c>
      <c r="C1375" s="7">
        <f t="shared" si="42"/>
        <v>1.2734565540511293E-3</v>
      </c>
      <c r="D1375" s="7">
        <f t="shared" si="43"/>
        <v>1.2726463959813472E-3</v>
      </c>
    </row>
    <row r="1376" spans="1:4" x14ac:dyDescent="0.35">
      <c r="A1376" s="2">
        <v>41838</v>
      </c>
      <c r="B1376" s="17">
        <v>67.899368483333348</v>
      </c>
      <c r="C1376" s="7">
        <f t="shared" si="42"/>
        <v>4.5661229548920445E-3</v>
      </c>
      <c r="D1376" s="7">
        <f t="shared" si="43"/>
        <v>4.5557298409537594E-3</v>
      </c>
    </row>
    <row r="1377" spans="1:4" x14ac:dyDescent="0.35">
      <c r="A1377" s="2">
        <v>41841</v>
      </c>
      <c r="B1377" s="17">
        <v>68.024318483333332</v>
      </c>
      <c r="C1377" s="7">
        <f t="shared" si="42"/>
        <v>1.840223300908233E-3</v>
      </c>
      <c r="D1377" s="7">
        <f t="shared" si="43"/>
        <v>1.8385321644043273E-3</v>
      </c>
    </row>
    <row r="1378" spans="1:4" x14ac:dyDescent="0.35">
      <c r="A1378" s="2">
        <v>41842</v>
      </c>
      <c r="B1378" s="17">
        <v>68.632276000000005</v>
      </c>
      <c r="C1378" s="7">
        <f t="shared" si="42"/>
        <v>8.9373554961175959E-3</v>
      </c>
      <c r="D1378" s="7">
        <f t="shared" si="43"/>
        <v>8.89765371178175E-3</v>
      </c>
    </row>
    <row r="1379" spans="1:4" x14ac:dyDescent="0.35">
      <c r="A1379" s="2">
        <v>41843</v>
      </c>
      <c r="B1379" s="17">
        <v>68.930048366666654</v>
      </c>
      <c r="C1379" s="7">
        <f t="shared" si="42"/>
        <v>4.338663731137944E-3</v>
      </c>
      <c r="D1379" s="7">
        <f t="shared" si="43"/>
        <v>4.3292788650450831E-3</v>
      </c>
    </row>
    <row r="1380" spans="1:4" x14ac:dyDescent="0.35">
      <c r="A1380" s="2">
        <v>41844</v>
      </c>
      <c r="B1380" s="17">
        <v>69.075566666666674</v>
      </c>
      <c r="C1380" s="7">
        <f t="shared" si="42"/>
        <v>2.1111010865094717E-3</v>
      </c>
      <c r="D1380" s="7">
        <f t="shared" si="43"/>
        <v>2.1088758438683186E-3</v>
      </c>
    </row>
    <row r="1381" spans="1:4" x14ac:dyDescent="0.35">
      <c r="A1381" s="2">
        <v>41845</v>
      </c>
      <c r="B1381" s="17">
        <v>68.747885966666672</v>
      </c>
      <c r="C1381" s="7">
        <f t="shared" si="42"/>
        <v>-4.7438003886565083E-3</v>
      </c>
      <c r="D1381" s="7">
        <f t="shared" si="43"/>
        <v>-4.7550879210680463E-3</v>
      </c>
    </row>
    <row r="1382" spans="1:4" x14ac:dyDescent="0.35">
      <c r="A1382" s="2">
        <v>41848</v>
      </c>
      <c r="B1382" s="17">
        <v>68.606158333333326</v>
      </c>
      <c r="C1382" s="7">
        <f t="shared" si="42"/>
        <v>-2.0615562404648295E-3</v>
      </c>
      <c r="D1382" s="7">
        <f t="shared" si="43"/>
        <v>-2.0636841726018318E-3</v>
      </c>
    </row>
    <row r="1383" spans="1:4" x14ac:dyDescent="0.35">
      <c r="A1383" s="2">
        <v>41850</v>
      </c>
      <c r="B1383" s="17">
        <v>68.906533966666672</v>
      </c>
      <c r="C1383" s="7">
        <f t="shared" si="42"/>
        <v>4.3782605035822802E-3</v>
      </c>
      <c r="D1383" s="7">
        <f t="shared" si="43"/>
        <v>4.3687038053858984E-3</v>
      </c>
    </row>
    <row r="1384" spans="1:4" x14ac:dyDescent="0.35">
      <c r="A1384" s="2">
        <v>41851</v>
      </c>
      <c r="B1384" s="17">
        <v>68.421541666666656</v>
      </c>
      <c r="C1384" s="7">
        <f t="shared" si="42"/>
        <v>-7.0384080011139374E-3</v>
      </c>
      <c r="D1384" s="7">
        <f t="shared" si="43"/>
        <v>-7.0632944373869577E-3</v>
      </c>
    </row>
    <row r="1385" spans="1:4" x14ac:dyDescent="0.35">
      <c r="A1385" s="2">
        <v>41852</v>
      </c>
      <c r="B1385" s="17">
        <v>67.705772549999992</v>
      </c>
      <c r="C1385" s="7">
        <f t="shared" si="42"/>
        <v>-1.0461166165382816E-2</v>
      </c>
      <c r="D1385" s="7">
        <f t="shared" si="43"/>
        <v>-1.0516268792874151E-2</v>
      </c>
    </row>
    <row r="1386" spans="1:4" x14ac:dyDescent="0.35">
      <c r="A1386" s="2">
        <v>41855</v>
      </c>
      <c r="B1386" s="17">
        <v>68.197783333333334</v>
      </c>
      <c r="C1386" s="7">
        <f t="shared" si="42"/>
        <v>7.2668956398067404E-3</v>
      </c>
      <c r="D1386" s="7">
        <f t="shared" si="43"/>
        <v>7.2406189767395546E-3</v>
      </c>
    </row>
    <row r="1387" spans="1:4" x14ac:dyDescent="0.35">
      <c r="A1387" s="2">
        <v>41856</v>
      </c>
      <c r="B1387" s="17">
        <v>68.601039216666678</v>
      </c>
      <c r="C1387" s="7">
        <f t="shared" si="42"/>
        <v>5.913035052214707E-3</v>
      </c>
      <c r="D1387" s="7">
        <f t="shared" si="43"/>
        <v>5.8956216706889109E-3</v>
      </c>
    </row>
    <row r="1388" spans="1:4" x14ac:dyDescent="0.35">
      <c r="A1388" s="2">
        <v>41857</v>
      </c>
      <c r="B1388" s="17">
        <v>67.987424183333331</v>
      </c>
      <c r="C1388" s="7">
        <f t="shared" si="42"/>
        <v>-8.944690056302643E-3</v>
      </c>
      <c r="D1388" s="7">
        <f t="shared" si="43"/>
        <v>-8.9849339556113961E-3</v>
      </c>
    </row>
    <row r="1389" spans="1:4" x14ac:dyDescent="0.35">
      <c r="A1389" s="2">
        <v>41858</v>
      </c>
      <c r="B1389" s="17">
        <v>67.88290263333333</v>
      </c>
      <c r="C1389" s="7">
        <f t="shared" si="42"/>
        <v>-1.5373659357670437E-3</v>
      </c>
      <c r="D1389" s="7">
        <f t="shared" si="43"/>
        <v>-1.5385488953603144E-3</v>
      </c>
    </row>
    <row r="1390" spans="1:4" x14ac:dyDescent="0.35">
      <c r="A1390" s="2">
        <v>41859</v>
      </c>
      <c r="B1390" s="17">
        <v>67.538639216666667</v>
      </c>
      <c r="C1390" s="7">
        <f t="shared" si="42"/>
        <v>-5.0714304090116492E-3</v>
      </c>
      <c r="D1390" s="7">
        <f t="shared" si="43"/>
        <v>-5.0843337563142299E-3</v>
      </c>
    </row>
    <row r="1391" spans="1:4" x14ac:dyDescent="0.35">
      <c r="A1391" s="2">
        <v>41862</v>
      </c>
      <c r="B1391" s="17">
        <v>67.788108516666668</v>
      </c>
      <c r="C1391" s="7">
        <f t="shared" si="42"/>
        <v>3.6937270708059973E-3</v>
      </c>
      <c r="D1391" s="7">
        <f t="shared" si="43"/>
        <v>3.6869220131716673E-3</v>
      </c>
    </row>
    <row r="1392" spans="1:4" x14ac:dyDescent="0.35">
      <c r="A1392" s="2">
        <v>41863</v>
      </c>
      <c r="B1392" s="17">
        <v>68.470440850000003</v>
      </c>
      <c r="C1392" s="7">
        <f t="shared" si="42"/>
        <v>1.0065664144701334E-2</v>
      </c>
      <c r="D1392" s="7">
        <f t="shared" si="43"/>
        <v>1.0015342744503997E-2</v>
      </c>
    </row>
    <row r="1393" spans="1:4" x14ac:dyDescent="0.35">
      <c r="A1393" s="2">
        <v>41864</v>
      </c>
      <c r="B1393" s="17">
        <v>68.743631883333336</v>
      </c>
      <c r="C1393" s="7">
        <f t="shared" si="42"/>
        <v>3.9899119962119121E-3</v>
      </c>
      <c r="D1393" s="7">
        <f t="shared" si="43"/>
        <v>3.9819734065202894E-3</v>
      </c>
    </row>
    <row r="1394" spans="1:4" x14ac:dyDescent="0.35">
      <c r="A1394" s="2">
        <v>41865</v>
      </c>
      <c r="B1394" s="17">
        <v>69.15871993333333</v>
      </c>
      <c r="C1394" s="7">
        <f t="shared" si="42"/>
        <v>6.03820366524206E-3</v>
      </c>
      <c r="D1394" s="7">
        <f t="shared" si="43"/>
        <v>6.0200467668636293E-3</v>
      </c>
    </row>
    <row r="1395" spans="1:4" x14ac:dyDescent="0.35">
      <c r="A1395" s="2">
        <v>41869</v>
      </c>
      <c r="B1395" s="17">
        <v>69.752508333333338</v>
      </c>
      <c r="C1395" s="7">
        <f t="shared" si="42"/>
        <v>8.5858789834803214E-3</v>
      </c>
      <c r="D1395" s="7">
        <f t="shared" si="43"/>
        <v>8.5492299512157643E-3</v>
      </c>
    </row>
    <row r="1396" spans="1:4" x14ac:dyDescent="0.35">
      <c r="A1396" s="2">
        <v>41870</v>
      </c>
      <c r="B1396" s="17">
        <v>69.897956066666666</v>
      </c>
      <c r="C1396" s="7">
        <f t="shared" si="42"/>
        <v>2.085197175107475E-3</v>
      </c>
      <c r="D1396" s="7">
        <f t="shared" si="43"/>
        <v>2.0830261689379626E-3</v>
      </c>
    </row>
    <row r="1397" spans="1:4" x14ac:dyDescent="0.35">
      <c r="A1397" s="2">
        <v>41871</v>
      </c>
      <c r="B1397" s="17">
        <v>69.68704855</v>
      </c>
      <c r="C1397" s="7">
        <f t="shared" si="42"/>
        <v>-3.0173631467207435E-3</v>
      </c>
      <c r="D1397" s="7">
        <f t="shared" si="43"/>
        <v>-3.0219245648472892E-3</v>
      </c>
    </row>
    <row r="1398" spans="1:4" x14ac:dyDescent="0.35">
      <c r="A1398" s="2">
        <v>41872</v>
      </c>
      <c r="B1398" s="17">
        <v>69.674855883333322</v>
      </c>
      <c r="C1398" s="7">
        <f t="shared" si="42"/>
        <v>-1.7496316633254896E-4</v>
      </c>
      <c r="D1398" s="7">
        <f t="shared" si="43"/>
        <v>-1.749784741731375E-4</v>
      </c>
    </row>
    <row r="1399" spans="1:4" x14ac:dyDescent="0.35">
      <c r="A1399" s="2">
        <v>41873</v>
      </c>
      <c r="B1399" s="17">
        <v>70.067481066666673</v>
      </c>
      <c r="C1399" s="7">
        <f t="shared" si="42"/>
        <v>5.6351057832222861E-3</v>
      </c>
      <c r="D1399" s="7">
        <f t="shared" si="43"/>
        <v>5.6192879701733034E-3</v>
      </c>
    </row>
    <row r="1400" spans="1:4" x14ac:dyDescent="0.35">
      <c r="A1400" s="2">
        <v>41876</v>
      </c>
      <c r="B1400" s="17">
        <v>69.902407333333329</v>
      </c>
      <c r="C1400" s="7">
        <f t="shared" si="42"/>
        <v>-2.3559250428352371E-3</v>
      </c>
      <c r="D1400" s="7">
        <f t="shared" si="43"/>
        <v>-2.3587046007165213E-3</v>
      </c>
    </row>
    <row r="1401" spans="1:4" x14ac:dyDescent="0.35">
      <c r="A1401" s="2">
        <v>41877</v>
      </c>
      <c r="B1401" s="17">
        <v>70.115480883333333</v>
      </c>
      <c r="C1401" s="7">
        <f t="shared" si="42"/>
        <v>3.0481575403254967E-3</v>
      </c>
      <c r="D1401" s="7">
        <f t="shared" si="43"/>
        <v>3.0435213270125772E-3</v>
      </c>
    </row>
    <row r="1402" spans="1:4" x14ac:dyDescent="0.35">
      <c r="A1402" s="2">
        <v>41878</v>
      </c>
      <c r="B1402" s="17">
        <v>70.325839216666665</v>
      </c>
      <c r="C1402" s="7">
        <f t="shared" si="42"/>
        <v>3.0001695871322864E-3</v>
      </c>
      <c r="D1402" s="7">
        <f t="shared" si="43"/>
        <v>2.9956780596771537E-3</v>
      </c>
    </row>
    <row r="1403" spans="1:4" x14ac:dyDescent="0.35">
      <c r="A1403" s="2">
        <v>41879</v>
      </c>
      <c r="B1403" s="17">
        <v>70.546174999999991</v>
      </c>
      <c r="C1403" s="7">
        <f t="shared" si="42"/>
        <v>3.1330700889966468E-3</v>
      </c>
      <c r="D1403" s="7">
        <f t="shared" si="43"/>
        <v>3.12817225241524E-3</v>
      </c>
    </row>
    <row r="1404" spans="1:4" x14ac:dyDescent="0.35">
      <c r="A1404" s="2">
        <v>41883</v>
      </c>
      <c r="B1404" s="17">
        <v>71.096161416666675</v>
      </c>
      <c r="C1404" s="7">
        <f t="shared" si="42"/>
        <v>7.7961195864507749E-3</v>
      </c>
      <c r="D1404" s="7">
        <f t="shared" si="43"/>
        <v>7.7658868763679223E-3</v>
      </c>
    </row>
    <row r="1405" spans="1:4" x14ac:dyDescent="0.35">
      <c r="A1405" s="2">
        <v>41884</v>
      </c>
      <c r="B1405" s="17">
        <v>71.563199183333339</v>
      </c>
      <c r="C1405" s="7">
        <f t="shared" si="42"/>
        <v>6.5690996160754581E-3</v>
      </c>
      <c r="D1405" s="7">
        <f t="shared" si="43"/>
        <v>6.5476171103497904E-3</v>
      </c>
    </row>
    <row r="1406" spans="1:4" x14ac:dyDescent="0.35">
      <c r="A1406" s="2">
        <v>41885</v>
      </c>
      <c r="B1406" s="17">
        <v>71.785873366666664</v>
      </c>
      <c r="C1406" s="7">
        <f t="shared" si="42"/>
        <v>3.1115739077409014E-3</v>
      </c>
      <c r="D1406" s="7">
        <f t="shared" si="43"/>
        <v>3.1067429802469348E-3</v>
      </c>
    </row>
    <row r="1407" spans="1:4" x14ac:dyDescent="0.35">
      <c r="A1407" s="2">
        <v>41886</v>
      </c>
      <c r="B1407" s="17">
        <v>71.41445688333333</v>
      </c>
      <c r="C1407" s="7">
        <f t="shared" si="42"/>
        <v>-5.1739494961107382E-3</v>
      </c>
      <c r="D1407" s="7">
        <f t="shared" si="43"/>
        <v>-5.1873807211553213E-3</v>
      </c>
    </row>
    <row r="1408" spans="1:4" x14ac:dyDescent="0.35">
      <c r="A1408" s="2">
        <v>41887</v>
      </c>
      <c r="B1408" s="17">
        <v>71.368130883333336</v>
      </c>
      <c r="C1408" s="7">
        <f t="shared" si="42"/>
        <v>-6.4869218393236801E-4</v>
      </c>
      <c r="D1408" s="7">
        <f t="shared" si="43"/>
        <v>-6.4890267574124749E-4</v>
      </c>
    </row>
    <row r="1409" spans="1:4" x14ac:dyDescent="0.35">
      <c r="A1409" s="2">
        <v>41890</v>
      </c>
      <c r="B1409" s="17">
        <v>72.066294116666668</v>
      </c>
      <c r="C1409" s="7">
        <f t="shared" si="42"/>
        <v>9.7825629548100573E-3</v>
      </c>
      <c r="D1409" s="7">
        <f t="shared" si="43"/>
        <v>9.7350234730395613E-3</v>
      </c>
    </row>
    <row r="1410" spans="1:4" x14ac:dyDescent="0.35">
      <c r="A1410" s="2">
        <v>41891</v>
      </c>
      <c r="B1410" s="17">
        <v>71.969039033333317</v>
      </c>
      <c r="C1410" s="7">
        <f t="shared" si="42"/>
        <v>-1.3495224712943769E-3</v>
      </c>
      <c r="D1410" s="7">
        <f t="shared" si="43"/>
        <v>-1.3504338968299834E-3</v>
      </c>
    </row>
    <row r="1411" spans="1:4" x14ac:dyDescent="0.35">
      <c r="A1411" s="2">
        <v>41892</v>
      </c>
      <c r="B1411" s="17">
        <v>71.589572366666673</v>
      </c>
      <c r="C1411" s="7">
        <f t="shared" si="42"/>
        <v>-5.2726376753605107E-3</v>
      </c>
      <c r="D1411" s="7">
        <f t="shared" si="43"/>
        <v>-5.2865870844476248E-3</v>
      </c>
    </row>
    <row r="1412" spans="1:4" x14ac:dyDescent="0.35">
      <c r="A1412" s="2">
        <v>41893</v>
      </c>
      <c r="B1412" s="17">
        <v>71.433691850000002</v>
      </c>
      <c r="C1412" s="7">
        <f t="shared" ref="C1412:C1475" si="44">(B1412-B1411)/B1411</f>
        <v>-2.1774193016307324E-3</v>
      </c>
      <c r="D1412" s="7">
        <f t="shared" ref="D1412:D1475" si="45">LN(B1412)-LN(B1411)</f>
        <v>-2.1797933258280722E-3</v>
      </c>
    </row>
    <row r="1413" spans="1:4" x14ac:dyDescent="0.35">
      <c r="A1413" s="2">
        <v>41894</v>
      </c>
      <c r="B1413" s="17">
        <v>71.45690978333333</v>
      </c>
      <c r="C1413" s="7">
        <f t="shared" si="44"/>
        <v>3.250277667586038E-4</v>
      </c>
      <c r="D1413" s="7">
        <f t="shared" si="45"/>
        <v>3.2497495667715981E-4</v>
      </c>
    </row>
    <row r="1414" spans="1:4" x14ac:dyDescent="0.35">
      <c r="A1414" s="2">
        <v>41897</v>
      </c>
      <c r="B1414" s="17">
        <v>70.949089850000007</v>
      </c>
      <c r="C1414" s="7">
        <f t="shared" si="44"/>
        <v>-7.1066595920968225E-3</v>
      </c>
      <c r="D1414" s="7">
        <f t="shared" si="45"/>
        <v>-7.1320321783936436E-3</v>
      </c>
    </row>
    <row r="1415" spans="1:4" x14ac:dyDescent="0.35">
      <c r="A1415" s="2">
        <v>41898</v>
      </c>
      <c r="B1415" s="17">
        <v>70.223658966666662</v>
      </c>
      <c r="C1415" s="7">
        <f t="shared" si="44"/>
        <v>-1.0224667925508918E-2</v>
      </c>
      <c r="D1415" s="7">
        <f t="shared" si="45"/>
        <v>-1.0277298906160581E-2</v>
      </c>
    </row>
    <row r="1416" spans="1:4" x14ac:dyDescent="0.35">
      <c r="A1416" s="2">
        <v>41899</v>
      </c>
      <c r="B1416" s="17">
        <v>70.28435163333333</v>
      </c>
      <c r="C1416" s="7">
        <f t="shared" si="44"/>
        <v>8.642766207251787E-4</v>
      </c>
      <c r="D1416" s="7">
        <f t="shared" si="45"/>
        <v>8.6390334874497654E-4</v>
      </c>
    </row>
    <row r="1417" spans="1:4" x14ac:dyDescent="0.35">
      <c r="A1417" s="2">
        <v>41900</v>
      </c>
      <c r="B1417" s="17">
        <v>71.560449183333333</v>
      </c>
      <c r="C1417" s="7">
        <f t="shared" si="44"/>
        <v>1.8156211451693834E-2</v>
      </c>
      <c r="D1417" s="7">
        <f t="shared" si="45"/>
        <v>1.7993355719338133E-2</v>
      </c>
    </row>
    <row r="1418" spans="1:4" x14ac:dyDescent="0.35">
      <c r="A1418" s="2">
        <v>41901</v>
      </c>
      <c r="B1418" s="17">
        <v>71.61677418333332</v>
      </c>
      <c r="C1418" s="7">
        <f t="shared" si="44"/>
        <v>7.8709679219153279E-4</v>
      </c>
      <c r="D1418" s="7">
        <f t="shared" si="45"/>
        <v>7.8678719395686159E-4</v>
      </c>
    </row>
    <row r="1419" spans="1:4" x14ac:dyDescent="0.35">
      <c r="A1419" s="2">
        <v>41904</v>
      </c>
      <c r="B1419" s="17">
        <v>71.976544300000015</v>
      </c>
      <c r="C1419" s="7">
        <f t="shared" si="44"/>
        <v>5.0235454021667026E-3</v>
      </c>
      <c r="D1419" s="7">
        <f t="shared" si="45"/>
        <v>5.0109694974640462E-3</v>
      </c>
    </row>
    <row r="1420" spans="1:4" x14ac:dyDescent="0.35">
      <c r="A1420" s="2">
        <v>41905</v>
      </c>
      <c r="B1420" s="17">
        <v>71.040919933333328</v>
      </c>
      <c r="C1420" s="7">
        <f t="shared" si="44"/>
        <v>-1.2999017607277469E-2</v>
      </c>
      <c r="D1420" s="7">
        <f t="shared" si="45"/>
        <v>-1.3084244217111518E-2</v>
      </c>
    </row>
    <row r="1421" spans="1:4" x14ac:dyDescent="0.35">
      <c r="A1421" s="2">
        <v>41906</v>
      </c>
      <c r="B1421" s="17">
        <v>70.830048366666674</v>
      </c>
      <c r="C1421" s="7">
        <f t="shared" si="44"/>
        <v>-2.9683113178227633E-3</v>
      </c>
      <c r="D1421" s="7">
        <f t="shared" si="45"/>
        <v>-2.972725491120265E-3</v>
      </c>
    </row>
    <row r="1422" spans="1:4" x14ac:dyDescent="0.35">
      <c r="A1422" s="2">
        <v>41907</v>
      </c>
      <c r="B1422" s="17">
        <v>70.067408333333333</v>
      </c>
      <c r="C1422" s="7">
        <f t="shared" si="44"/>
        <v>-1.0767182162369477E-2</v>
      </c>
      <c r="D1422" s="7">
        <f t="shared" si="45"/>
        <v>-1.0825567745250453E-2</v>
      </c>
    </row>
    <row r="1423" spans="1:4" x14ac:dyDescent="0.35">
      <c r="A1423" s="2">
        <v>41908</v>
      </c>
      <c r="B1423" s="17">
        <v>70.604681066666672</v>
      </c>
      <c r="C1423" s="7">
        <f t="shared" si="44"/>
        <v>7.6679407175638415E-3</v>
      </c>
      <c r="D1423" s="7">
        <f t="shared" si="45"/>
        <v>7.6386914859023491E-3</v>
      </c>
    </row>
    <row r="1424" spans="1:4" x14ac:dyDescent="0.35">
      <c r="A1424" s="2">
        <v>41911</v>
      </c>
      <c r="B1424" s="17">
        <v>70.430080700000005</v>
      </c>
      <c r="C1424" s="7">
        <f t="shared" si="44"/>
        <v>-2.472929047038747E-3</v>
      </c>
      <c r="D1424" s="7">
        <f t="shared" si="45"/>
        <v>-2.475991786408116E-3</v>
      </c>
    </row>
    <row r="1425" spans="1:4" x14ac:dyDescent="0.35">
      <c r="A1425" s="2">
        <v>41912</v>
      </c>
      <c r="B1425" s="17">
        <v>70.447668300000004</v>
      </c>
      <c r="C1425" s="7">
        <f t="shared" si="44"/>
        <v>2.4971716381973154E-4</v>
      </c>
      <c r="D1425" s="7">
        <f t="shared" si="45"/>
        <v>2.4968598967856082E-4</v>
      </c>
    </row>
    <row r="1426" spans="1:4" x14ac:dyDescent="0.35">
      <c r="A1426" s="2">
        <v>41913</v>
      </c>
      <c r="B1426" s="17">
        <v>70.316632333333331</v>
      </c>
      <c r="C1426" s="7">
        <f t="shared" si="44"/>
        <v>-1.8600468947908772E-3</v>
      </c>
      <c r="D1426" s="7">
        <f t="shared" si="45"/>
        <v>-1.8617789301274001E-3</v>
      </c>
    </row>
    <row r="1427" spans="1:4" x14ac:dyDescent="0.35">
      <c r="A1427" s="2">
        <v>41919</v>
      </c>
      <c r="B1427" s="17">
        <v>69.336072549999997</v>
      </c>
      <c r="C1427" s="7">
        <f t="shared" si="44"/>
        <v>-1.3944919584388331E-2</v>
      </c>
      <c r="D1427" s="7">
        <f t="shared" si="45"/>
        <v>-1.4043063449274307E-2</v>
      </c>
    </row>
    <row r="1428" spans="1:4" x14ac:dyDescent="0.35">
      <c r="A1428" s="2">
        <v>41920</v>
      </c>
      <c r="B1428" s="17">
        <v>69.596502633333344</v>
      </c>
      <c r="C1428" s="7">
        <f t="shared" si="44"/>
        <v>3.7560547310426921E-3</v>
      </c>
      <c r="D1428" s="7">
        <f t="shared" si="45"/>
        <v>3.7490183712689529E-3</v>
      </c>
    </row>
    <row r="1429" spans="1:4" x14ac:dyDescent="0.35">
      <c r="A1429" s="2">
        <v>41921</v>
      </c>
      <c r="B1429" s="17">
        <v>70.236351450000015</v>
      </c>
      <c r="C1429" s="7">
        <f t="shared" si="44"/>
        <v>9.1936921031462067E-3</v>
      </c>
      <c r="D1429" s="7">
        <f t="shared" si="45"/>
        <v>9.151687371995898E-3</v>
      </c>
    </row>
    <row r="1430" spans="1:4" x14ac:dyDescent="0.35">
      <c r="A1430" s="2">
        <v>41922</v>
      </c>
      <c r="B1430" s="17">
        <v>69.670138216666658</v>
      </c>
      <c r="C1430" s="7">
        <f t="shared" si="44"/>
        <v>-8.0615410915305628E-3</v>
      </c>
      <c r="D1430" s="7">
        <f t="shared" si="45"/>
        <v>-8.0942110123185529E-3</v>
      </c>
    </row>
    <row r="1431" spans="1:4" x14ac:dyDescent="0.35">
      <c r="A1431" s="2">
        <v>41925</v>
      </c>
      <c r="B1431" s="17">
        <v>69.832985966666669</v>
      </c>
      <c r="C1431" s="7">
        <f t="shared" si="44"/>
        <v>2.3374110367568464E-3</v>
      </c>
      <c r="D1431" s="7">
        <f t="shared" si="45"/>
        <v>2.3346835409387978E-3</v>
      </c>
    </row>
    <row r="1432" spans="1:4" x14ac:dyDescent="0.35">
      <c r="A1432" s="2">
        <v>41926</v>
      </c>
      <c r="B1432" s="17">
        <v>69.669455066666671</v>
      </c>
      <c r="C1432" s="7">
        <f t="shared" si="44"/>
        <v>-2.3417429132710421E-3</v>
      </c>
      <c r="D1432" s="7">
        <f t="shared" si="45"/>
        <v>-2.344489081258061E-3</v>
      </c>
    </row>
    <row r="1433" spans="1:4" x14ac:dyDescent="0.35">
      <c r="A1433" s="2">
        <v>41927</v>
      </c>
      <c r="B1433" s="17">
        <v>69.270010022222237</v>
      </c>
      <c r="C1433" s="7">
        <f t="shared" si="44"/>
        <v>-5.7334314451319476E-3</v>
      </c>
      <c r="D1433" s="7">
        <f t="shared" si="45"/>
        <v>-5.7499306581618725E-3</v>
      </c>
    </row>
    <row r="1434" spans="1:4" x14ac:dyDescent="0.35">
      <c r="A1434" s="2">
        <v>41928</v>
      </c>
      <c r="B1434" s="17">
        <v>68.916164216666658</v>
      </c>
      <c r="C1434" s="7">
        <f t="shared" si="44"/>
        <v>-5.1082106880317099E-3</v>
      </c>
      <c r="D1434" s="7">
        <f t="shared" si="45"/>
        <v>-5.1213021980727191E-3</v>
      </c>
    </row>
    <row r="1435" spans="1:4" x14ac:dyDescent="0.35">
      <c r="A1435" s="2">
        <v>41929</v>
      </c>
      <c r="B1435" s="17">
        <v>68.994160600000001</v>
      </c>
      <c r="C1435" s="7">
        <f t="shared" si="44"/>
        <v>1.1317574653187091E-3</v>
      </c>
      <c r="D1435" s="7">
        <f t="shared" si="45"/>
        <v>1.131117510642099E-3</v>
      </c>
    </row>
    <row r="1436" spans="1:4" x14ac:dyDescent="0.35">
      <c r="A1436" s="2">
        <v>41932</v>
      </c>
      <c r="B1436" s="17">
        <v>69.864548999999982</v>
      </c>
      <c r="C1436" s="7">
        <f t="shared" si="44"/>
        <v>1.2615392265530103E-2</v>
      </c>
      <c r="D1436" s="7">
        <f t="shared" si="45"/>
        <v>1.253648117439532E-2</v>
      </c>
    </row>
    <row r="1437" spans="1:4" x14ac:dyDescent="0.35">
      <c r="A1437" s="2">
        <v>41933</v>
      </c>
      <c r="B1437" s="17">
        <v>70.242925633333329</v>
      </c>
      <c r="C1437" s="7">
        <f t="shared" si="44"/>
        <v>5.4158602431305485E-3</v>
      </c>
      <c r="D1437" s="7">
        <f t="shared" si="45"/>
        <v>5.4012472097308972E-3</v>
      </c>
    </row>
    <row r="1438" spans="1:4" x14ac:dyDescent="0.35">
      <c r="A1438" s="2">
        <v>41934</v>
      </c>
      <c r="B1438" s="17">
        <v>70.524023183333327</v>
      </c>
      <c r="C1438" s="7">
        <f t="shared" si="44"/>
        <v>4.0017916034323798E-3</v>
      </c>
      <c r="D1438" s="7">
        <f t="shared" si="45"/>
        <v>3.9938057335158206E-3</v>
      </c>
    </row>
    <row r="1439" spans="1:4" x14ac:dyDescent="0.35">
      <c r="A1439" s="2">
        <v>41939</v>
      </c>
      <c r="B1439" s="17">
        <v>70.534175999999988</v>
      </c>
      <c r="C1439" s="7">
        <f t="shared" si="44"/>
        <v>1.439625280632104E-4</v>
      </c>
      <c r="D1439" s="7">
        <f t="shared" si="45"/>
        <v>1.4395216645279874E-4</v>
      </c>
    </row>
    <row r="1440" spans="1:4" x14ac:dyDescent="0.35">
      <c r="A1440" s="2">
        <v>41940</v>
      </c>
      <c r="B1440" s="17">
        <v>70.800214216666674</v>
      </c>
      <c r="C1440" s="7">
        <f t="shared" si="44"/>
        <v>3.7717633033196051E-3</v>
      </c>
      <c r="D1440" s="7">
        <f t="shared" si="45"/>
        <v>3.7646680396186127E-3</v>
      </c>
    </row>
    <row r="1441" spans="1:4" x14ac:dyDescent="0.35">
      <c r="A1441" s="2">
        <v>41941</v>
      </c>
      <c r="B1441" s="17">
        <v>71.230891666666651</v>
      </c>
      <c r="C1441" s="7">
        <f t="shared" si="44"/>
        <v>6.0829964254344423E-3</v>
      </c>
      <c r="D1441" s="7">
        <f t="shared" si="45"/>
        <v>6.0645696914249925E-3</v>
      </c>
    </row>
    <row r="1442" spans="1:4" x14ac:dyDescent="0.35">
      <c r="A1442" s="2">
        <v>41942</v>
      </c>
      <c r="B1442" s="17">
        <v>72.172002450000008</v>
      </c>
      <c r="C1442" s="7">
        <f t="shared" si="44"/>
        <v>1.3212115717116054E-2</v>
      </c>
      <c r="D1442" s="7">
        <f t="shared" si="45"/>
        <v>1.3125596947078932E-2</v>
      </c>
    </row>
    <row r="1443" spans="1:4" x14ac:dyDescent="0.35">
      <c r="A1443" s="2">
        <v>41943</v>
      </c>
      <c r="B1443" s="17">
        <v>73.143415033333341</v>
      </c>
      <c r="C1443" s="7">
        <f t="shared" si="44"/>
        <v>1.3459687279791315E-2</v>
      </c>
      <c r="D1443" s="7">
        <f t="shared" si="45"/>
        <v>1.336991037122548E-2</v>
      </c>
    </row>
    <row r="1444" spans="1:4" x14ac:dyDescent="0.35">
      <c r="A1444" s="2">
        <v>41946</v>
      </c>
      <c r="B1444" s="17">
        <v>73.339915033333327</v>
      </c>
      <c r="C1444" s="7">
        <f t="shared" si="44"/>
        <v>2.6865029464434496E-3</v>
      </c>
      <c r="D1444" s="7">
        <f t="shared" si="45"/>
        <v>2.6829007475059896E-3</v>
      </c>
    </row>
    <row r="1445" spans="1:4" x14ac:dyDescent="0.35">
      <c r="A1445" s="2">
        <v>41948</v>
      </c>
      <c r="B1445" s="17">
        <v>73.337493116666664</v>
      </c>
      <c r="C1445" s="7">
        <f t="shared" si="44"/>
        <v>-3.3023172518836577E-5</v>
      </c>
      <c r="D1445" s="7">
        <f t="shared" si="45"/>
        <v>-3.3023717795899188E-5</v>
      </c>
    </row>
    <row r="1446" spans="1:4" x14ac:dyDescent="0.35">
      <c r="A1446" s="2">
        <v>41950</v>
      </c>
      <c r="B1446" s="17">
        <v>73.420585783333323</v>
      </c>
      <c r="C1446" s="7">
        <f t="shared" si="44"/>
        <v>1.1330175485337781E-3</v>
      </c>
      <c r="D1446" s="7">
        <f t="shared" si="45"/>
        <v>1.1323761685684275E-3</v>
      </c>
    </row>
    <row r="1447" spans="1:4" x14ac:dyDescent="0.35">
      <c r="A1447" s="2">
        <v>41953</v>
      </c>
      <c r="B1447" s="17">
        <v>73.321080883333323</v>
      </c>
      <c r="C1447" s="7">
        <f t="shared" si="44"/>
        <v>-1.3552724884767582E-3</v>
      </c>
      <c r="D1447" s="7">
        <f t="shared" si="45"/>
        <v>-1.3561917008519941E-3</v>
      </c>
    </row>
    <row r="1448" spans="1:4" x14ac:dyDescent="0.35">
      <c r="A1448" s="2">
        <v>41954</v>
      </c>
      <c r="B1448" s="17">
        <v>73.495752633333325</v>
      </c>
      <c r="C1448" s="7">
        <f t="shared" si="44"/>
        <v>2.3822855295591592E-3</v>
      </c>
      <c r="D1448" s="7">
        <f t="shared" si="45"/>
        <v>2.3794523860667383E-3</v>
      </c>
    </row>
    <row r="1449" spans="1:4" x14ac:dyDescent="0.35">
      <c r="A1449" s="2">
        <v>41955</v>
      </c>
      <c r="B1449" s="17">
        <v>73.658924366666668</v>
      </c>
      <c r="C1449" s="7">
        <f t="shared" si="44"/>
        <v>2.220151879352789E-3</v>
      </c>
      <c r="D1449" s="7">
        <f t="shared" si="45"/>
        <v>2.2176909838700354E-3</v>
      </c>
    </row>
    <row r="1450" spans="1:4" x14ac:dyDescent="0.35">
      <c r="A1450" s="2">
        <v>41956</v>
      </c>
      <c r="B1450" s="17">
        <v>73.450152633333332</v>
      </c>
      <c r="C1450" s="7">
        <f t="shared" si="44"/>
        <v>-2.8343033125774594E-3</v>
      </c>
      <c r="D1450" s="7">
        <f t="shared" si="45"/>
        <v>-2.8383275559606957E-3</v>
      </c>
    </row>
    <row r="1451" spans="1:4" x14ac:dyDescent="0.35">
      <c r="A1451" s="2">
        <v>41957</v>
      </c>
      <c r="B1451" s="17">
        <v>73.725661416666668</v>
      </c>
      <c r="C1451" s="7">
        <f t="shared" si="44"/>
        <v>3.750962706758273E-3</v>
      </c>
      <c r="D1451" s="7">
        <f t="shared" si="45"/>
        <v>3.7439453884697826E-3</v>
      </c>
    </row>
    <row r="1452" spans="1:4" x14ac:dyDescent="0.35">
      <c r="A1452" s="2">
        <v>41960</v>
      </c>
      <c r="B1452" s="17">
        <v>74.088816033333345</v>
      </c>
      <c r="C1452" s="7">
        <f t="shared" si="44"/>
        <v>4.9257559673053083E-3</v>
      </c>
      <c r="D1452" s="7">
        <f t="shared" si="45"/>
        <v>4.9136641227738309E-3</v>
      </c>
    </row>
    <row r="1453" spans="1:4" x14ac:dyDescent="0.35">
      <c r="A1453" s="2">
        <v>41961</v>
      </c>
      <c r="B1453" s="17">
        <v>74.005707333333334</v>
      </c>
      <c r="C1453" s="7">
        <f t="shared" si="44"/>
        <v>-1.1217442044507708E-3</v>
      </c>
      <c r="D1453" s="7">
        <f t="shared" si="45"/>
        <v>-1.1223738303769437E-3</v>
      </c>
    </row>
    <row r="1454" spans="1:4" x14ac:dyDescent="0.35">
      <c r="A1454" s="2">
        <v>41962</v>
      </c>
      <c r="B1454" s="17">
        <v>73.585826816666668</v>
      </c>
      <c r="C1454" s="7">
        <f t="shared" si="44"/>
        <v>-5.6736234514381178E-3</v>
      </c>
      <c r="D1454" s="7">
        <f t="shared" si="45"/>
        <v>-5.6897795911883264E-3</v>
      </c>
    </row>
    <row r="1455" spans="1:4" x14ac:dyDescent="0.35">
      <c r="A1455" s="2">
        <v>41963</v>
      </c>
      <c r="B1455" s="17">
        <v>73.700585783333338</v>
      </c>
      <c r="C1455" s="7">
        <f t="shared" si="44"/>
        <v>1.5595254090517104E-3</v>
      </c>
      <c r="D1455" s="7">
        <f t="shared" si="45"/>
        <v>1.5583106121406232E-3</v>
      </c>
    </row>
    <row r="1456" spans="1:4" x14ac:dyDescent="0.35">
      <c r="A1456" s="2">
        <v>41964</v>
      </c>
      <c r="B1456" s="17">
        <v>74.293633333333318</v>
      </c>
      <c r="C1456" s="7">
        <f t="shared" si="44"/>
        <v>8.0467141976786286E-3</v>
      </c>
      <c r="D1456" s="7">
        <f t="shared" si="45"/>
        <v>8.0145120254311308E-3</v>
      </c>
    </row>
    <row r="1457" spans="1:4" x14ac:dyDescent="0.35">
      <c r="A1457" s="2">
        <v>41967</v>
      </c>
      <c r="B1457" s="17">
        <v>74.781072550000005</v>
      </c>
      <c r="C1457" s="7">
        <f t="shared" si="44"/>
        <v>6.5609823452797431E-3</v>
      </c>
      <c r="D1457" s="7">
        <f t="shared" si="45"/>
        <v>6.5395527821987542E-3</v>
      </c>
    </row>
    <row r="1458" spans="1:4" x14ac:dyDescent="0.35">
      <c r="A1458" s="2">
        <v>41968</v>
      </c>
      <c r="B1458" s="17">
        <v>74.4276433</v>
      </c>
      <c r="C1458" s="7">
        <f t="shared" si="44"/>
        <v>-4.7261858910046467E-3</v>
      </c>
      <c r="D1458" s="7">
        <f t="shared" si="45"/>
        <v>-4.7373896220914702E-3</v>
      </c>
    </row>
    <row r="1459" spans="1:4" x14ac:dyDescent="0.35">
      <c r="A1459" s="2">
        <v>41969</v>
      </c>
      <c r="B1459" s="17">
        <v>74.61013903333334</v>
      </c>
      <c r="C1459" s="7">
        <f t="shared" si="44"/>
        <v>2.451988605869778E-3</v>
      </c>
      <c r="D1459" s="7">
        <f t="shared" si="45"/>
        <v>2.4489873867770129E-3</v>
      </c>
    </row>
    <row r="1460" spans="1:4" x14ac:dyDescent="0.35">
      <c r="A1460" s="2">
        <v>41970</v>
      </c>
      <c r="B1460" s="17">
        <v>74.979789400000016</v>
      </c>
      <c r="C1460" s="7">
        <f t="shared" si="44"/>
        <v>4.9544253831443497E-3</v>
      </c>
      <c r="D1460" s="7">
        <f t="shared" si="45"/>
        <v>4.9421926053243581E-3</v>
      </c>
    </row>
    <row r="1461" spans="1:4" x14ac:dyDescent="0.35">
      <c r="A1461" s="2">
        <v>41971</v>
      </c>
      <c r="B1461" s="17">
        <v>75.472300183333331</v>
      </c>
      <c r="C1461" s="7">
        <f t="shared" si="44"/>
        <v>6.5685805104877459E-3</v>
      </c>
      <c r="D1461" s="7">
        <f t="shared" si="45"/>
        <v>6.5471013924316424E-3</v>
      </c>
    </row>
    <row r="1462" spans="1:4" x14ac:dyDescent="0.35">
      <c r="A1462" s="2">
        <v>41974</v>
      </c>
      <c r="B1462" s="17">
        <v>74.975819933333327</v>
      </c>
      <c r="C1462" s="7">
        <f t="shared" si="44"/>
        <v>-6.5783108344913445E-3</v>
      </c>
      <c r="D1462" s="7">
        <f t="shared" si="45"/>
        <v>-6.6000432821713417E-3</v>
      </c>
    </row>
    <row r="1463" spans="1:4" x14ac:dyDescent="0.35">
      <c r="A1463" s="2">
        <v>41975</v>
      </c>
      <c r="B1463" s="17">
        <v>74.917643300000009</v>
      </c>
      <c r="C1463" s="7">
        <f t="shared" si="44"/>
        <v>-7.7593860774109627E-4</v>
      </c>
      <c r="D1463" s="7">
        <f t="shared" si="45"/>
        <v>-7.7623980391905434E-4</v>
      </c>
    </row>
    <row r="1464" spans="1:4" x14ac:dyDescent="0.35">
      <c r="A1464" s="2">
        <v>41976</v>
      </c>
      <c r="B1464" s="17">
        <v>75.083183966666667</v>
      </c>
      <c r="C1464" s="7">
        <f t="shared" si="44"/>
        <v>2.2096352658047091E-3</v>
      </c>
      <c r="D1464" s="7">
        <f t="shared" si="45"/>
        <v>2.2071976120239256E-3</v>
      </c>
    </row>
    <row r="1465" spans="1:4" x14ac:dyDescent="0.35">
      <c r="A1465" s="2">
        <v>41977</v>
      </c>
      <c r="B1465" s="17">
        <v>75.370108516666676</v>
      </c>
      <c r="C1465" s="7">
        <f t="shared" si="44"/>
        <v>3.8214222525164861E-3</v>
      </c>
      <c r="D1465" s="7">
        <f t="shared" si="45"/>
        <v>3.8141391671002722E-3</v>
      </c>
    </row>
    <row r="1466" spans="1:4" x14ac:dyDescent="0.35">
      <c r="A1466" s="2">
        <v>41978</v>
      </c>
      <c r="B1466" s="17">
        <v>75.29624084999999</v>
      </c>
      <c r="C1466" s="7">
        <f t="shared" si="44"/>
        <v>-9.8006581283283903E-4</v>
      </c>
      <c r="D1466" s="7">
        <f t="shared" si="45"/>
        <v>-9.8054639135636279E-4</v>
      </c>
    </row>
    <row r="1467" spans="1:4" x14ac:dyDescent="0.35">
      <c r="A1467" s="2">
        <v>41981</v>
      </c>
      <c r="B1467" s="17">
        <v>74.31965588333334</v>
      </c>
      <c r="C1467" s="7">
        <f t="shared" si="44"/>
        <v>-1.2969903352972632E-2</v>
      </c>
      <c r="D1467" s="7">
        <f t="shared" si="45"/>
        <v>-1.305474695679365E-2</v>
      </c>
    </row>
    <row r="1468" spans="1:4" x14ac:dyDescent="0.35">
      <c r="A1468" s="2">
        <v>41982</v>
      </c>
      <c r="B1468" s="17">
        <v>73.552035966666665</v>
      </c>
      <c r="C1468" s="7">
        <f t="shared" si="44"/>
        <v>-1.0328625819684649E-2</v>
      </c>
      <c r="D1468" s="7">
        <f t="shared" si="45"/>
        <v>-1.0382336231937295E-2</v>
      </c>
    </row>
    <row r="1469" spans="1:4" x14ac:dyDescent="0.35">
      <c r="A1469" s="2">
        <v>41983</v>
      </c>
      <c r="B1469" s="17">
        <v>73.768809149999996</v>
      </c>
      <c r="C1469" s="7">
        <f t="shared" si="44"/>
        <v>2.9472084692743366E-3</v>
      </c>
      <c r="D1469" s="7">
        <f t="shared" si="45"/>
        <v>2.9428739647636704E-3</v>
      </c>
    </row>
    <row r="1470" spans="1:4" x14ac:dyDescent="0.35">
      <c r="A1470" s="2">
        <v>41984</v>
      </c>
      <c r="B1470" s="17">
        <v>73.279101816666667</v>
      </c>
      <c r="C1470" s="7">
        <f t="shared" si="44"/>
        <v>-6.638406380365545E-3</v>
      </c>
      <c r="D1470" s="7">
        <f t="shared" si="45"/>
        <v>-6.660538602836219E-3</v>
      </c>
    </row>
    <row r="1471" spans="1:4" x14ac:dyDescent="0.35">
      <c r="A1471" s="2">
        <v>41985</v>
      </c>
      <c r="B1471" s="17">
        <v>72.695073999999991</v>
      </c>
      <c r="C1471" s="7">
        <f t="shared" si="44"/>
        <v>-7.9699095947958869E-3</v>
      </c>
      <c r="D1471" s="7">
        <f t="shared" si="45"/>
        <v>-8.0018390875400414E-3</v>
      </c>
    </row>
    <row r="1472" spans="1:4" x14ac:dyDescent="0.35">
      <c r="A1472" s="2">
        <v>41988</v>
      </c>
      <c r="B1472" s="17">
        <v>72.569217483333347</v>
      </c>
      <c r="C1472" s="7">
        <f t="shared" si="44"/>
        <v>-1.7312936041119422E-3</v>
      </c>
      <c r="D1472" s="7">
        <f t="shared" si="45"/>
        <v>-1.7327940249138862E-3</v>
      </c>
    </row>
    <row r="1473" spans="1:4" x14ac:dyDescent="0.35">
      <c r="A1473" s="2">
        <v>41989</v>
      </c>
      <c r="B1473" s="17">
        <v>71.533497549999993</v>
      </c>
      <c r="C1473" s="7">
        <f t="shared" si="44"/>
        <v>-1.4272166205612224E-2</v>
      </c>
      <c r="D1473" s="7">
        <f t="shared" si="45"/>
        <v>-1.437499311746393E-2</v>
      </c>
    </row>
    <row r="1474" spans="1:4" x14ac:dyDescent="0.35">
      <c r="A1474" s="2">
        <v>41990</v>
      </c>
      <c r="B1474" s="17">
        <v>71.115352450000003</v>
      </c>
      <c r="C1474" s="7">
        <f t="shared" si="44"/>
        <v>-5.84544464231904E-3</v>
      </c>
      <c r="D1474" s="7">
        <f t="shared" si="45"/>
        <v>-5.8625961252083414E-3</v>
      </c>
    </row>
    <row r="1475" spans="1:4" x14ac:dyDescent="0.35">
      <c r="A1475" s="2">
        <v>41991</v>
      </c>
      <c r="B1475" s="17">
        <v>71.97230978333333</v>
      </c>
      <c r="C1475" s="7">
        <f t="shared" si="44"/>
        <v>1.2050243777331186E-2</v>
      </c>
      <c r="D1475" s="7">
        <f t="shared" si="45"/>
        <v>1.1978217634167621E-2</v>
      </c>
    </row>
    <row r="1476" spans="1:4" x14ac:dyDescent="0.35">
      <c r="A1476" s="2">
        <v>41992</v>
      </c>
      <c r="B1476" s="17">
        <v>72.627923550000006</v>
      </c>
      <c r="C1476" s="7">
        <f t="shared" ref="C1476:C1539" si="46">(B1476-B1475)/B1475</f>
        <v>9.1092500524208066E-3</v>
      </c>
      <c r="D1476" s="7">
        <f t="shared" ref="D1476:D1539" si="47">LN(B1476)-LN(B1475)</f>
        <v>9.0680110823662119E-3</v>
      </c>
    </row>
    <row r="1477" spans="1:4" x14ac:dyDescent="0.35">
      <c r="A1477" s="2">
        <v>41995</v>
      </c>
      <c r="B1477" s="17">
        <v>73.506380700000008</v>
      </c>
      <c r="C1477" s="7">
        <f t="shared" si="46"/>
        <v>1.2095308623207948E-2</v>
      </c>
      <c r="D1477" s="7">
        <f t="shared" si="47"/>
        <v>1.2022744912189687E-2</v>
      </c>
    </row>
    <row r="1478" spans="1:4" x14ac:dyDescent="0.35">
      <c r="A1478" s="2">
        <v>41996</v>
      </c>
      <c r="B1478" s="17">
        <v>72.759049183333346</v>
      </c>
      <c r="C1478" s="7">
        <f t="shared" si="46"/>
        <v>-1.0166893126145472E-2</v>
      </c>
      <c r="D1478" s="7">
        <f t="shared" si="47"/>
        <v>-1.0218928979822905E-2</v>
      </c>
    </row>
    <row r="1479" spans="1:4" x14ac:dyDescent="0.35">
      <c r="A1479" s="2">
        <v>41997</v>
      </c>
      <c r="B1479" s="17">
        <v>72.423993299999992</v>
      </c>
      <c r="C1479" s="7">
        <f t="shared" si="46"/>
        <v>-4.6050063475829989E-3</v>
      </c>
      <c r="D1479" s="7">
        <f t="shared" si="47"/>
        <v>-4.615642053536817E-3</v>
      </c>
    </row>
    <row r="1480" spans="1:4" x14ac:dyDescent="0.35">
      <c r="A1480" s="2">
        <v>41999</v>
      </c>
      <c r="B1480" s="17">
        <v>72.141456066666663</v>
      </c>
      <c r="C1480" s="7">
        <f t="shared" si="46"/>
        <v>-3.9011551346386361E-3</v>
      </c>
      <c r="D1480" s="7">
        <f t="shared" si="47"/>
        <v>-3.9087844889911239E-3</v>
      </c>
    </row>
    <row r="1481" spans="1:4" x14ac:dyDescent="0.35">
      <c r="A1481" s="2">
        <v>42002</v>
      </c>
      <c r="B1481" s="17">
        <v>72.665025</v>
      </c>
      <c r="C1481" s="7">
        <f t="shared" si="46"/>
        <v>7.257532102616579E-3</v>
      </c>
      <c r="D1481" s="7">
        <f t="shared" si="47"/>
        <v>7.2313229492895204E-3</v>
      </c>
    </row>
    <row r="1482" spans="1:4" x14ac:dyDescent="0.35">
      <c r="A1482" s="2">
        <v>42003</v>
      </c>
      <c r="B1482" s="17">
        <v>72.612998366666673</v>
      </c>
      <c r="C1482" s="7">
        <f t="shared" si="46"/>
        <v>-7.1597901925068898E-4</v>
      </c>
      <c r="D1482" s="7">
        <f t="shared" si="47"/>
        <v>-7.1623545463772587E-4</v>
      </c>
    </row>
    <row r="1483" spans="1:4" x14ac:dyDescent="0.35">
      <c r="A1483" s="2">
        <v>42004</v>
      </c>
      <c r="B1483" s="17">
        <v>73.017157516666657</v>
      </c>
      <c r="C1483" s="7">
        <f t="shared" si="46"/>
        <v>5.5659339111592864E-3</v>
      </c>
      <c r="D1483" s="7">
        <f t="shared" si="47"/>
        <v>5.5505013389760549E-3</v>
      </c>
    </row>
    <row r="1484" spans="1:4" x14ac:dyDescent="0.35">
      <c r="A1484" s="2">
        <v>42005</v>
      </c>
      <c r="B1484" s="17">
        <v>71.963902200000007</v>
      </c>
      <c r="C1484" s="7">
        <f t="shared" si="46"/>
        <v>-1.442476470583284E-2</v>
      </c>
      <c r="D1484" s="7">
        <f t="shared" si="47"/>
        <v>-1.452981304639156E-2</v>
      </c>
    </row>
    <row r="1485" spans="1:4" x14ac:dyDescent="0.35">
      <c r="A1485" s="2">
        <v>42006</v>
      </c>
      <c r="B1485" s="17">
        <v>72.673597400000006</v>
      </c>
      <c r="C1485" s="7">
        <f t="shared" si="46"/>
        <v>9.8618220844616557E-3</v>
      </c>
      <c r="D1485" s="7">
        <f t="shared" si="47"/>
        <v>9.8135116764863639E-3</v>
      </c>
    </row>
    <row r="1486" spans="1:4" x14ac:dyDescent="0.35">
      <c r="A1486" s="2">
        <v>42009</v>
      </c>
      <c r="B1486" s="17">
        <v>72.526797000000016</v>
      </c>
      <c r="C1486" s="7">
        <f t="shared" si="46"/>
        <v>-2.0199963295058983E-3</v>
      </c>
      <c r="D1486" s="7">
        <f t="shared" si="47"/>
        <v>-2.0220392737151371E-3</v>
      </c>
    </row>
    <row r="1487" spans="1:4" x14ac:dyDescent="0.35">
      <c r="A1487" s="2">
        <v>42010</v>
      </c>
      <c r="B1487" s="17">
        <v>70.906199999999998</v>
      </c>
      <c r="C1487" s="7">
        <f t="shared" si="46"/>
        <v>-2.2344803121527861E-2</v>
      </c>
      <c r="D1487" s="7">
        <f t="shared" si="47"/>
        <v>-2.2598230539971453E-2</v>
      </c>
    </row>
    <row r="1488" spans="1:4" x14ac:dyDescent="0.35">
      <c r="A1488" s="2">
        <v>42011</v>
      </c>
      <c r="B1488" s="17">
        <v>70.600402199999991</v>
      </c>
      <c r="C1488" s="7">
        <f t="shared" si="46"/>
        <v>-4.3127089027476815E-3</v>
      </c>
      <c r="D1488" s="7">
        <f t="shared" si="47"/>
        <v>-4.322035456588047E-3</v>
      </c>
    </row>
    <row r="1489" spans="1:4" x14ac:dyDescent="0.35">
      <c r="A1489" s="2">
        <v>42012</v>
      </c>
      <c r="B1489" s="17">
        <v>71.479501799999994</v>
      </c>
      <c r="C1489" s="7">
        <f t="shared" si="46"/>
        <v>1.2451764757793457E-2</v>
      </c>
      <c r="D1489" s="7">
        <f t="shared" si="47"/>
        <v>1.2374879118359772E-2</v>
      </c>
    </row>
    <row r="1490" spans="1:4" x14ac:dyDescent="0.35">
      <c r="A1490" s="2">
        <v>42013</v>
      </c>
      <c r="B1490" s="17">
        <v>71.800700599999999</v>
      </c>
      <c r="C1490" s="7">
        <f t="shared" si="46"/>
        <v>4.4935791648173578E-3</v>
      </c>
      <c r="D1490" s="7">
        <f t="shared" si="47"/>
        <v>4.4835131815581519E-3</v>
      </c>
    </row>
    <row r="1491" spans="1:4" x14ac:dyDescent="0.35">
      <c r="A1491" s="2">
        <v>42016</v>
      </c>
      <c r="B1491" s="17">
        <v>72.252196800000021</v>
      </c>
      <c r="C1491" s="7">
        <f t="shared" si="46"/>
        <v>6.2881865528763717E-3</v>
      </c>
      <c r="D1491" s="7">
        <f t="shared" si="47"/>
        <v>6.2684983998950727E-3</v>
      </c>
    </row>
    <row r="1492" spans="1:4" x14ac:dyDescent="0.35">
      <c r="A1492" s="2">
        <v>42017</v>
      </c>
      <c r="B1492" s="17">
        <v>71.952301399999996</v>
      </c>
      <c r="C1492" s="7">
        <f t="shared" si="46"/>
        <v>-4.1506751805783886E-3</v>
      </c>
      <c r="D1492" s="7">
        <f t="shared" si="47"/>
        <v>-4.1593131433428354E-3</v>
      </c>
    </row>
    <row r="1493" spans="1:4" x14ac:dyDescent="0.35">
      <c r="A1493" s="2">
        <v>42018</v>
      </c>
      <c r="B1493" s="17">
        <v>71.849800000000002</v>
      </c>
      <c r="C1493" s="7">
        <f t="shared" si="46"/>
        <v>-1.4245743083346907E-3</v>
      </c>
      <c r="D1493" s="7">
        <f t="shared" si="47"/>
        <v>-1.4255899790285298E-3</v>
      </c>
    </row>
    <row r="1494" spans="1:4" x14ac:dyDescent="0.35">
      <c r="A1494" s="2">
        <v>42019</v>
      </c>
      <c r="B1494" s="17">
        <v>73.487701799999996</v>
      </c>
      <c r="C1494" s="7">
        <f t="shared" si="46"/>
        <v>2.2796191499489134E-2</v>
      </c>
      <c r="D1494" s="7">
        <f t="shared" si="47"/>
        <v>2.2540240825585478E-2</v>
      </c>
    </row>
    <row r="1495" spans="1:4" x14ac:dyDescent="0.35">
      <c r="A1495" s="2">
        <v>42020</v>
      </c>
      <c r="B1495" s="17">
        <v>73.952301000000006</v>
      </c>
      <c r="C1495" s="7">
        <f t="shared" si="46"/>
        <v>6.3221353861961328E-3</v>
      </c>
      <c r="D1495" s="7">
        <f t="shared" si="47"/>
        <v>6.3022345215406617E-3</v>
      </c>
    </row>
    <row r="1496" spans="1:4" x14ac:dyDescent="0.35">
      <c r="A1496" s="2">
        <v>42023</v>
      </c>
      <c r="B1496" s="17">
        <v>74.082502399999996</v>
      </c>
      <c r="C1496" s="7">
        <f t="shared" si="46"/>
        <v>1.7606132363615031E-3</v>
      </c>
      <c r="D1496" s="7">
        <f t="shared" si="47"/>
        <v>1.7590651736378859E-3</v>
      </c>
    </row>
    <row r="1497" spans="1:4" x14ac:dyDescent="0.35">
      <c r="A1497" s="2">
        <v>42024</v>
      </c>
      <c r="B1497" s="17">
        <v>75.26389859999999</v>
      </c>
      <c r="C1497" s="7">
        <f t="shared" si="46"/>
        <v>1.5947034208174841E-2</v>
      </c>
      <c r="D1497" s="7">
        <f t="shared" si="47"/>
        <v>1.5821216112518854E-2</v>
      </c>
    </row>
    <row r="1498" spans="1:4" x14ac:dyDescent="0.35">
      <c r="A1498" s="2">
        <v>42025</v>
      </c>
      <c r="B1498" s="17">
        <v>75.636502400000012</v>
      </c>
      <c r="C1498" s="7">
        <f t="shared" si="46"/>
        <v>4.9506311383133907E-3</v>
      </c>
      <c r="D1498" s="7">
        <f t="shared" si="47"/>
        <v>4.9384170589936716E-3</v>
      </c>
    </row>
    <row r="1499" spans="1:4" x14ac:dyDescent="0.35">
      <c r="A1499" s="2">
        <v>42026</v>
      </c>
      <c r="B1499" s="17">
        <v>75.8187006</v>
      </c>
      <c r="C1499" s="7">
        <f t="shared" si="46"/>
        <v>2.4088660133494981E-3</v>
      </c>
      <c r="D1499" s="7">
        <f t="shared" si="47"/>
        <v>2.4059693464701937E-3</v>
      </c>
    </row>
    <row r="1500" spans="1:4" x14ac:dyDescent="0.35">
      <c r="A1500" s="2">
        <v>42027</v>
      </c>
      <c r="B1500" s="17">
        <v>76.516202600000014</v>
      </c>
      <c r="C1500" s="7">
        <f t="shared" si="46"/>
        <v>9.1996037188747902E-3</v>
      </c>
      <c r="D1500" s="7">
        <f t="shared" si="47"/>
        <v>9.1575451161141075E-3</v>
      </c>
    </row>
    <row r="1501" spans="1:4" x14ac:dyDescent="0.35">
      <c r="A1501" s="2">
        <v>42031</v>
      </c>
      <c r="B1501" s="17">
        <v>77.003600000000006</v>
      </c>
      <c r="C1501" s="7">
        <f t="shared" si="46"/>
        <v>6.3698587153878409E-3</v>
      </c>
      <c r="D1501" s="7">
        <f t="shared" si="47"/>
        <v>6.3496569084140475E-3</v>
      </c>
    </row>
    <row r="1502" spans="1:4" x14ac:dyDescent="0.35">
      <c r="A1502" s="2">
        <v>42032</v>
      </c>
      <c r="B1502" s="17">
        <v>76.971999199999985</v>
      </c>
      <c r="C1502" s="7">
        <f t="shared" si="46"/>
        <v>-4.1038081336484223E-4</v>
      </c>
      <c r="D1502" s="7">
        <f t="shared" si="47"/>
        <v>-4.1046504261554873E-4</v>
      </c>
    </row>
    <row r="1503" spans="1:4" x14ac:dyDescent="0.35">
      <c r="A1503" s="2">
        <v>42033</v>
      </c>
      <c r="B1503" s="17">
        <v>77.2794016</v>
      </c>
      <c r="C1503" s="7">
        <f t="shared" si="46"/>
        <v>3.9936912538971071E-3</v>
      </c>
      <c r="D1503" s="7">
        <f t="shared" si="47"/>
        <v>3.9857376381391418E-3</v>
      </c>
    </row>
    <row r="1504" spans="1:4" x14ac:dyDescent="0.35">
      <c r="A1504" s="2">
        <v>42034</v>
      </c>
      <c r="B1504" s="17">
        <v>76.743201600000006</v>
      </c>
      <c r="C1504" s="7">
        <f t="shared" si="46"/>
        <v>-6.9384595234753188E-3</v>
      </c>
      <c r="D1504" s="7">
        <f t="shared" si="47"/>
        <v>-6.9626425606905684E-3</v>
      </c>
    </row>
    <row r="1505" spans="1:4" x14ac:dyDescent="0.35">
      <c r="A1505" s="2">
        <v>42037</v>
      </c>
      <c r="B1505" s="17">
        <v>76.487498400000007</v>
      </c>
      <c r="C1505" s="7">
        <f t="shared" si="46"/>
        <v>-3.3319329226420913E-3</v>
      </c>
      <c r="D1505" s="7">
        <f t="shared" si="47"/>
        <v>-3.3374961721630569E-3</v>
      </c>
    </row>
    <row r="1506" spans="1:4" x14ac:dyDescent="0.35">
      <c r="A1506" s="2">
        <v>42038</v>
      </c>
      <c r="B1506" s="17">
        <v>76.054001600000007</v>
      </c>
      <c r="C1506" s="7">
        <f t="shared" si="46"/>
        <v>-5.6675510255673406E-3</v>
      </c>
      <c r="D1506" s="7">
        <f t="shared" si="47"/>
        <v>-5.6836725347215733E-3</v>
      </c>
    </row>
    <row r="1507" spans="1:4" x14ac:dyDescent="0.35">
      <c r="A1507" s="2">
        <v>42039</v>
      </c>
      <c r="B1507" s="17">
        <v>75.781999200000001</v>
      </c>
      <c r="C1507" s="7">
        <f t="shared" si="46"/>
        <v>-3.576437718958961E-3</v>
      </c>
      <c r="D1507" s="7">
        <f t="shared" si="47"/>
        <v>-3.5828484619839784E-3</v>
      </c>
    </row>
    <row r="1508" spans="1:4" x14ac:dyDescent="0.35">
      <c r="A1508" s="2">
        <v>42040</v>
      </c>
      <c r="B1508" s="17">
        <v>75.682296999999991</v>
      </c>
      <c r="C1508" s="7">
        <f t="shared" si="46"/>
        <v>-1.3156448899808131E-3</v>
      </c>
      <c r="D1508" s="7">
        <f t="shared" si="47"/>
        <v>-1.3165111105610805E-3</v>
      </c>
    </row>
    <row r="1509" spans="1:4" x14ac:dyDescent="0.35">
      <c r="A1509" s="2">
        <v>42041</v>
      </c>
      <c r="B1509" s="17">
        <v>75.496002399999995</v>
      </c>
      <c r="C1509" s="7">
        <f t="shared" si="46"/>
        <v>-2.4615346968128696E-3</v>
      </c>
      <c r="D1509" s="7">
        <f t="shared" si="47"/>
        <v>-2.4645692541467312E-3</v>
      </c>
    </row>
    <row r="1510" spans="1:4" x14ac:dyDescent="0.35">
      <c r="A1510" s="2">
        <v>42044</v>
      </c>
      <c r="B1510" s="17">
        <v>74.260898600000004</v>
      </c>
      <c r="C1510" s="7">
        <f t="shared" si="46"/>
        <v>-1.6359856955816647E-2</v>
      </c>
      <c r="D1510" s="7">
        <f t="shared" si="47"/>
        <v>-1.6495157105898883E-2</v>
      </c>
    </row>
    <row r="1511" spans="1:4" x14ac:dyDescent="0.35">
      <c r="A1511" s="2">
        <v>42045</v>
      </c>
      <c r="B1511" s="17">
        <v>74.486496799999998</v>
      </c>
      <c r="C1511" s="7">
        <f t="shared" si="46"/>
        <v>3.0379136834198391E-3</v>
      </c>
      <c r="D1511" s="7">
        <f t="shared" si="47"/>
        <v>3.0333085479572475E-3</v>
      </c>
    </row>
    <row r="1512" spans="1:4" x14ac:dyDescent="0.35">
      <c r="A1512" s="2">
        <v>42046</v>
      </c>
      <c r="B1512" s="17">
        <v>75.148800800000018</v>
      </c>
      <c r="C1512" s="7">
        <f t="shared" si="46"/>
        <v>8.8915981883043831E-3</v>
      </c>
      <c r="D1512" s="7">
        <f t="shared" si="47"/>
        <v>8.8523007023129097E-3</v>
      </c>
    </row>
    <row r="1513" spans="1:4" x14ac:dyDescent="0.35">
      <c r="A1513" s="2">
        <v>42047</v>
      </c>
      <c r="B1513" s="17">
        <v>75.599999000000011</v>
      </c>
      <c r="C1513" s="7">
        <f t="shared" si="46"/>
        <v>6.0040638732320678E-3</v>
      </c>
      <c r="D1513" s="7">
        <f t="shared" si="47"/>
        <v>5.9861113048080838E-3</v>
      </c>
    </row>
    <row r="1514" spans="1:4" x14ac:dyDescent="0.35">
      <c r="A1514" s="2">
        <v>42048</v>
      </c>
      <c r="B1514" s="17">
        <v>76.252801000000005</v>
      </c>
      <c r="C1514" s="7">
        <f t="shared" si="46"/>
        <v>8.6349472041658895E-3</v>
      </c>
      <c r="D1514" s="7">
        <f t="shared" si="47"/>
        <v>8.5978792810834648E-3</v>
      </c>
    </row>
    <row r="1515" spans="1:4" x14ac:dyDescent="0.35">
      <c r="A1515" s="2">
        <v>42051</v>
      </c>
      <c r="B1515" s="17">
        <v>76.60009980000001</v>
      </c>
      <c r="C1515" s="7">
        <f t="shared" si="46"/>
        <v>4.5545710511015105E-3</v>
      </c>
      <c r="D1515" s="7">
        <f t="shared" si="47"/>
        <v>4.5442303787019966E-3</v>
      </c>
    </row>
    <row r="1516" spans="1:4" x14ac:dyDescent="0.35">
      <c r="A1516" s="2">
        <v>42053</v>
      </c>
      <c r="B1516" s="17">
        <v>76.817599399999992</v>
      </c>
      <c r="C1516" s="7">
        <f t="shared" si="46"/>
        <v>2.8394166661383675E-3</v>
      </c>
      <c r="D1516" s="7">
        <f t="shared" si="47"/>
        <v>2.8353931371540853E-3</v>
      </c>
    </row>
    <row r="1517" spans="1:4" x14ac:dyDescent="0.35">
      <c r="A1517" s="2">
        <v>42054</v>
      </c>
      <c r="B1517" s="17">
        <v>76.488100799999984</v>
      </c>
      <c r="C1517" s="7">
        <f t="shared" si="46"/>
        <v>-4.2893634085629604E-3</v>
      </c>
      <c r="D1517" s="7">
        <f t="shared" si="47"/>
        <v>-4.2985891188562775E-3</v>
      </c>
    </row>
    <row r="1518" spans="1:4" x14ac:dyDescent="0.35">
      <c r="A1518" s="2">
        <v>42055</v>
      </c>
      <c r="B1518" s="17">
        <v>76.027502600000005</v>
      </c>
      <c r="C1518" s="7">
        <f t="shared" si="46"/>
        <v>-6.0218281691206341E-3</v>
      </c>
      <c r="D1518" s="7">
        <f t="shared" si="47"/>
        <v>-6.0400324953784335E-3</v>
      </c>
    </row>
    <row r="1519" spans="1:4" x14ac:dyDescent="0.35">
      <c r="A1519" s="2">
        <v>42058</v>
      </c>
      <c r="B1519" s="17">
        <v>75.049400800000001</v>
      </c>
      <c r="C1519" s="7">
        <f t="shared" si="46"/>
        <v>-1.2865104949534467E-2</v>
      </c>
      <c r="D1519" s="7">
        <f t="shared" si="47"/>
        <v>-1.2948577103739645E-2</v>
      </c>
    </row>
    <row r="1520" spans="1:4" x14ac:dyDescent="0.35">
      <c r="A1520" s="2">
        <v>42059</v>
      </c>
      <c r="B1520" s="17">
        <v>75.314001599999997</v>
      </c>
      <c r="C1520" s="7">
        <f t="shared" si="46"/>
        <v>3.5256883756491848E-3</v>
      </c>
      <c r="D1520" s="7">
        <f t="shared" si="47"/>
        <v>3.5194877065318764E-3</v>
      </c>
    </row>
    <row r="1521" spans="1:4" x14ac:dyDescent="0.35">
      <c r="A1521" s="2">
        <v>42060</v>
      </c>
      <c r="B1521" s="17">
        <v>75.16300059999999</v>
      </c>
      <c r="C1521" s="7">
        <f t="shared" si="46"/>
        <v>-2.0049525558605819E-3</v>
      </c>
      <c r="D1521" s="7">
        <f t="shared" si="47"/>
        <v>-2.0069651638081609E-3</v>
      </c>
    </row>
    <row r="1522" spans="1:4" x14ac:dyDescent="0.35">
      <c r="A1522" s="2">
        <v>42061</v>
      </c>
      <c r="B1522" s="17">
        <v>74.776196800000008</v>
      </c>
      <c r="C1522" s="7">
        <f t="shared" si="46"/>
        <v>-5.1461995518042349E-3</v>
      </c>
      <c r="D1522" s="7">
        <f t="shared" si="47"/>
        <v>-5.1594868423538998E-3</v>
      </c>
    </row>
    <row r="1523" spans="1:4" x14ac:dyDescent="0.35">
      <c r="A1523" s="2">
        <v>42062</v>
      </c>
      <c r="B1523" s="17">
        <v>75.989197399999995</v>
      </c>
      <c r="C1523" s="7">
        <f t="shared" si="46"/>
        <v>1.6221747720659506E-2</v>
      </c>
      <c r="D1523" s="7">
        <f t="shared" si="47"/>
        <v>1.6091580972565467E-2</v>
      </c>
    </row>
    <row r="1524" spans="1:4" x14ac:dyDescent="0.35">
      <c r="A1524" s="2">
        <v>42063</v>
      </c>
      <c r="B1524" s="17">
        <v>75.740131866666673</v>
      </c>
      <c r="C1524" s="7">
        <f t="shared" si="46"/>
        <v>-3.2776439527616628E-3</v>
      </c>
      <c r="D1524" s="7">
        <f t="shared" si="47"/>
        <v>-3.2830271938193434E-3</v>
      </c>
    </row>
    <row r="1525" spans="1:4" x14ac:dyDescent="0.35">
      <c r="A1525" s="2">
        <v>42065</v>
      </c>
      <c r="B1525" s="17">
        <v>76.455001400000015</v>
      </c>
      <c r="C1525" s="7">
        <f t="shared" si="46"/>
        <v>9.438451131717096E-3</v>
      </c>
      <c r="D1525" s="7">
        <f t="shared" si="47"/>
        <v>9.3941872554843542E-3</v>
      </c>
    </row>
    <row r="1526" spans="1:4" x14ac:dyDescent="0.35">
      <c r="A1526" s="2">
        <v>42066</v>
      </c>
      <c r="B1526" s="17">
        <v>77.030300999999994</v>
      </c>
      <c r="C1526" s="7">
        <f t="shared" si="46"/>
        <v>7.5246823551817967E-3</v>
      </c>
      <c r="D1526" s="7">
        <f t="shared" si="47"/>
        <v>7.4965131541802066E-3</v>
      </c>
    </row>
    <row r="1527" spans="1:4" x14ac:dyDescent="0.35">
      <c r="A1527" s="2">
        <v>42067</v>
      </c>
      <c r="B1527" s="17">
        <v>76.162900000000008</v>
      </c>
      <c r="C1527" s="7">
        <f t="shared" si="46"/>
        <v>-1.12605168192188E-2</v>
      </c>
      <c r="D1527" s="7">
        <f t="shared" si="47"/>
        <v>-1.1324396436456219E-2</v>
      </c>
    </row>
    <row r="1528" spans="1:4" x14ac:dyDescent="0.35">
      <c r="A1528" s="2">
        <v>42068</v>
      </c>
      <c r="B1528" s="17">
        <v>76.582699199999993</v>
      </c>
      <c r="C1528" s="7">
        <f t="shared" si="46"/>
        <v>5.5118594486290003E-3</v>
      </c>
      <c r="D1528" s="7">
        <f t="shared" si="47"/>
        <v>5.4967247394621666E-3</v>
      </c>
    </row>
    <row r="1529" spans="1:4" x14ac:dyDescent="0.35">
      <c r="A1529" s="2">
        <v>42072</v>
      </c>
      <c r="B1529" s="17">
        <v>75.104199399999985</v>
      </c>
      <c r="C1529" s="7">
        <f t="shared" si="46"/>
        <v>-1.9305924385595551E-2</v>
      </c>
      <c r="D1529" s="7">
        <f t="shared" si="47"/>
        <v>-1.9494717578550258E-2</v>
      </c>
    </row>
    <row r="1530" spans="1:4" x14ac:dyDescent="0.35">
      <c r="A1530" s="2">
        <v>42073</v>
      </c>
      <c r="B1530" s="17">
        <v>74.873099999999994</v>
      </c>
      <c r="C1530" s="7">
        <f t="shared" si="46"/>
        <v>-3.0770503093864401E-3</v>
      </c>
      <c r="D1530" s="7">
        <f t="shared" si="47"/>
        <v>-3.081794162572038E-3</v>
      </c>
    </row>
    <row r="1531" spans="1:4" x14ac:dyDescent="0.35">
      <c r="A1531" s="2">
        <v>42074</v>
      </c>
      <c r="B1531" s="17">
        <v>74.872799199999989</v>
      </c>
      <c r="C1531" s="7">
        <f t="shared" si="46"/>
        <v>-4.0174642161884173E-6</v>
      </c>
      <c r="D1531" s="7">
        <f t="shared" si="47"/>
        <v>-4.0174722863994816E-6</v>
      </c>
    </row>
    <row r="1532" spans="1:4" x14ac:dyDescent="0.35">
      <c r="A1532" s="2">
        <v>42075</v>
      </c>
      <c r="B1532" s="17">
        <v>75.262499200000008</v>
      </c>
      <c r="C1532" s="7">
        <f t="shared" si="46"/>
        <v>5.2048274428615074E-3</v>
      </c>
      <c r="D1532" s="7">
        <f t="shared" si="47"/>
        <v>5.1913291457852395E-3</v>
      </c>
    </row>
    <row r="1533" spans="1:4" x14ac:dyDescent="0.35">
      <c r="A1533" s="2">
        <v>42076</v>
      </c>
      <c r="B1533" s="17">
        <v>74.206599199999999</v>
      </c>
      <c r="C1533" s="7">
        <f t="shared" si="46"/>
        <v>-1.4029563344609319E-2</v>
      </c>
      <c r="D1533" s="7">
        <f t="shared" si="47"/>
        <v>-1.4128907937126733E-2</v>
      </c>
    </row>
    <row r="1534" spans="1:4" x14ac:dyDescent="0.35">
      <c r="A1534" s="2">
        <v>42079</v>
      </c>
      <c r="B1534" s="17">
        <v>74.227001599999994</v>
      </c>
      <c r="C1534" s="7">
        <f t="shared" si="46"/>
        <v>2.7494050690837632E-4</v>
      </c>
      <c r="D1534" s="7">
        <f t="shared" si="47"/>
        <v>2.7490271769359254E-4</v>
      </c>
    </row>
    <row r="1535" spans="1:4" x14ac:dyDescent="0.35">
      <c r="A1535" s="2">
        <v>42080</v>
      </c>
      <c r="B1535" s="17">
        <v>74.733896799999982</v>
      </c>
      <c r="C1535" s="7">
        <f t="shared" si="46"/>
        <v>6.8289866096381329E-3</v>
      </c>
      <c r="D1535" s="7">
        <f t="shared" si="47"/>
        <v>6.8057746965566324E-3</v>
      </c>
    </row>
    <row r="1536" spans="1:4" x14ac:dyDescent="0.35">
      <c r="A1536" s="2">
        <v>42081</v>
      </c>
      <c r="B1536" s="17">
        <v>74.426399799999999</v>
      </c>
      <c r="C1536" s="7">
        <f t="shared" si="46"/>
        <v>-4.1145586295720064E-3</v>
      </c>
      <c r="D1536" s="7">
        <f t="shared" si="47"/>
        <v>-4.1230467170869645E-3</v>
      </c>
    </row>
    <row r="1537" spans="1:4" x14ac:dyDescent="0.35">
      <c r="A1537" s="2">
        <v>42082</v>
      </c>
      <c r="B1537" s="17">
        <v>73.908202400000008</v>
      </c>
      <c r="C1537" s="7">
        <f t="shared" si="46"/>
        <v>-6.9625482542820935E-3</v>
      </c>
      <c r="D1537" s="7">
        <f t="shared" si="47"/>
        <v>-6.98689989217538E-3</v>
      </c>
    </row>
    <row r="1538" spans="1:4" x14ac:dyDescent="0.35">
      <c r="A1538" s="2">
        <v>42083</v>
      </c>
      <c r="B1538" s="17">
        <v>73.792002400000001</v>
      </c>
      <c r="C1538" s="7">
        <f t="shared" si="46"/>
        <v>-1.57222062270055E-3</v>
      </c>
      <c r="D1538" s="7">
        <f t="shared" si="47"/>
        <v>-1.5734578585195891E-3</v>
      </c>
    </row>
    <row r="1539" spans="1:4" x14ac:dyDescent="0.35">
      <c r="A1539" s="2">
        <v>42086</v>
      </c>
      <c r="B1539" s="17">
        <v>73.545800600000007</v>
      </c>
      <c r="C1539" s="7">
        <f t="shared" si="46"/>
        <v>-3.3364293147301063E-3</v>
      </c>
      <c r="D1539" s="7">
        <f t="shared" si="47"/>
        <v>-3.342007606188524E-3</v>
      </c>
    </row>
    <row r="1540" spans="1:4" x14ac:dyDescent="0.35">
      <c r="A1540" s="2">
        <v>42087</v>
      </c>
      <c r="B1540" s="17">
        <v>73.666199399999996</v>
      </c>
      <c r="C1540" s="7">
        <f t="shared" ref="C1540:C1603" si="48">(B1540-B1539)/B1539</f>
        <v>1.6370587989763426E-3</v>
      </c>
      <c r="D1540" s="7">
        <f t="shared" ref="D1540:D1603" si="49">LN(B1540)-LN(B1539)</f>
        <v>1.6357202788457315E-3</v>
      </c>
    </row>
    <row r="1541" spans="1:4" x14ac:dyDescent="0.35">
      <c r="A1541" s="2">
        <v>42088</v>
      </c>
      <c r="B1541" s="17">
        <v>73.505699199999995</v>
      </c>
      <c r="C1541" s="7">
        <f t="shared" si="48"/>
        <v>-2.1787495663852766E-3</v>
      </c>
      <c r="D1541" s="7">
        <f t="shared" si="49"/>
        <v>-2.1811264943369935E-3</v>
      </c>
    </row>
    <row r="1542" spans="1:4" x14ac:dyDescent="0.35">
      <c r="A1542" s="2">
        <v>42089</v>
      </c>
      <c r="B1542" s="17">
        <v>72.367699399999992</v>
      </c>
      <c r="C1542" s="7">
        <f t="shared" si="48"/>
        <v>-1.5481790016086303E-2</v>
      </c>
      <c r="D1542" s="7">
        <f t="shared" si="49"/>
        <v>-1.5602884391525684E-2</v>
      </c>
    </row>
    <row r="1543" spans="1:4" x14ac:dyDescent="0.35">
      <c r="A1543" s="2">
        <v>42090</v>
      </c>
      <c r="B1543" s="17">
        <v>71.999796799999999</v>
      </c>
      <c r="C1543" s="7">
        <f t="shared" si="48"/>
        <v>-5.0837957134228541E-3</v>
      </c>
      <c r="D1543" s="7">
        <f t="shared" si="49"/>
        <v>-5.0967621673878583E-3</v>
      </c>
    </row>
    <row r="1544" spans="1:4" x14ac:dyDescent="0.35">
      <c r="A1544" s="2">
        <v>42093</v>
      </c>
      <c r="B1544" s="17">
        <v>72.860597599999991</v>
      </c>
      <c r="C1544" s="7">
        <f t="shared" si="48"/>
        <v>1.1955600408027718E-2</v>
      </c>
      <c r="D1544" s="7">
        <f t="shared" si="49"/>
        <v>1.1884696788223792E-2</v>
      </c>
    </row>
    <row r="1545" spans="1:4" x14ac:dyDescent="0.35">
      <c r="A1545" s="2">
        <v>42094</v>
      </c>
      <c r="B1545" s="17">
        <v>72.860302399999995</v>
      </c>
      <c r="C1545" s="7">
        <f t="shared" si="48"/>
        <v>-4.0515725882064172E-6</v>
      </c>
      <c r="D1545" s="7">
        <f t="shared" si="49"/>
        <v>-4.0515807961938322E-6</v>
      </c>
    </row>
    <row r="1546" spans="1:4" x14ac:dyDescent="0.35">
      <c r="A1546" s="2">
        <v>42095</v>
      </c>
      <c r="B1546" s="17">
        <v>73.677603200000007</v>
      </c>
      <c r="C1546" s="7">
        <f t="shared" si="48"/>
        <v>1.1217367662201914E-2</v>
      </c>
      <c r="D1546" s="7">
        <f t="shared" si="49"/>
        <v>1.1154919561817245E-2</v>
      </c>
    </row>
    <row r="1547" spans="1:4" x14ac:dyDescent="0.35">
      <c r="A1547" s="2">
        <v>42100</v>
      </c>
      <c r="B1547" s="17">
        <v>74.345002199999996</v>
      </c>
      <c r="C1547" s="7">
        <f t="shared" si="48"/>
        <v>9.0583701289564875E-3</v>
      </c>
      <c r="D1547" s="7">
        <f t="shared" si="49"/>
        <v>9.0175891818589093E-3</v>
      </c>
    </row>
    <row r="1548" spans="1:4" x14ac:dyDescent="0.35">
      <c r="A1548" s="2">
        <v>42101</v>
      </c>
      <c r="B1548" s="17">
        <v>74.339800800000006</v>
      </c>
      <c r="C1548" s="7">
        <f t="shared" si="48"/>
        <v>-6.9963008219401607E-5</v>
      </c>
      <c r="D1548" s="7">
        <f t="shared" si="49"/>
        <v>-6.9965455744558369E-5</v>
      </c>
    </row>
    <row r="1549" spans="1:4" x14ac:dyDescent="0.35">
      <c r="A1549" s="2">
        <v>42102</v>
      </c>
      <c r="B1549" s="17">
        <v>74.761096999999992</v>
      </c>
      <c r="C1549" s="7">
        <f t="shared" si="48"/>
        <v>5.6671688041432878E-3</v>
      </c>
      <c r="D1549" s="7">
        <f t="shared" si="49"/>
        <v>5.6511708167539254E-3</v>
      </c>
    </row>
    <row r="1550" spans="1:4" x14ac:dyDescent="0.35">
      <c r="A1550" s="2">
        <v>42103</v>
      </c>
      <c r="B1550" s="17">
        <v>75.129401000000001</v>
      </c>
      <c r="C1550" s="7">
        <f t="shared" si="48"/>
        <v>4.9264124628884071E-3</v>
      </c>
      <c r="D1550" s="7">
        <f t="shared" si="49"/>
        <v>4.9143174002574952E-3</v>
      </c>
    </row>
    <row r="1551" spans="1:4" x14ac:dyDescent="0.35">
      <c r="A1551" s="2">
        <v>42104</v>
      </c>
      <c r="B1551" s="17">
        <v>75.247298400000005</v>
      </c>
      <c r="C1551" s="7">
        <f t="shared" si="48"/>
        <v>1.5692578195852236E-3</v>
      </c>
      <c r="D1551" s="7">
        <f t="shared" si="49"/>
        <v>1.568027821154061E-3</v>
      </c>
    </row>
    <row r="1552" spans="1:4" x14ac:dyDescent="0.35">
      <c r="A1552" s="2">
        <v>42107</v>
      </c>
      <c r="B1552" s="17">
        <v>75.575298399999994</v>
      </c>
      <c r="C1552" s="7">
        <f t="shared" si="48"/>
        <v>4.3589604806328662E-3</v>
      </c>
      <c r="D1552" s="7">
        <f t="shared" si="49"/>
        <v>4.3494877299847801E-3</v>
      </c>
    </row>
    <row r="1553" spans="1:4" x14ac:dyDescent="0.35">
      <c r="A1553" s="2">
        <v>42109</v>
      </c>
      <c r="B1553" s="17">
        <v>75.023201599999993</v>
      </c>
      <c r="C1553" s="7">
        <f t="shared" si="48"/>
        <v>-7.3052546491831133E-3</v>
      </c>
      <c r="D1553" s="7">
        <f t="shared" si="49"/>
        <v>-7.3320686906717114E-3</v>
      </c>
    </row>
    <row r="1554" spans="1:4" x14ac:dyDescent="0.35">
      <c r="A1554" s="2">
        <v>42110</v>
      </c>
      <c r="B1554" s="17">
        <v>74.749499200000002</v>
      </c>
      <c r="C1554" s="7">
        <f t="shared" si="48"/>
        <v>-3.6482367342743553E-3</v>
      </c>
      <c r="D1554" s="7">
        <f t="shared" si="49"/>
        <v>-3.6549077798868623E-3</v>
      </c>
    </row>
    <row r="1555" spans="1:4" x14ac:dyDescent="0.35">
      <c r="A1555" s="2">
        <v>42111</v>
      </c>
      <c r="B1555" s="17">
        <v>74.180797799999993</v>
      </c>
      <c r="C1555" s="7">
        <f t="shared" si="48"/>
        <v>-7.608096456651699E-3</v>
      </c>
      <c r="D1555" s="7">
        <f t="shared" si="49"/>
        <v>-7.6371856587265086E-3</v>
      </c>
    </row>
    <row r="1556" spans="1:4" x14ac:dyDescent="0.35">
      <c r="A1556" s="2">
        <v>42114</v>
      </c>
      <c r="B1556" s="17">
        <v>72.808701600000006</v>
      </c>
      <c r="C1556" s="7">
        <f t="shared" si="48"/>
        <v>-1.8496649277071908E-2</v>
      </c>
      <c r="D1556" s="7">
        <f t="shared" si="49"/>
        <v>-1.8669851391746484E-2</v>
      </c>
    </row>
    <row r="1557" spans="1:4" x14ac:dyDescent="0.35">
      <c r="A1557" s="2">
        <v>42115</v>
      </c>
      <c r="B1557" s="17">
        <v>72.329798400000001</v>
      </c>
      <c r="C1557" s="7">
        <f t="shared" si="48"/>
        <v>-6.5775544608806047E-3</v>
      </c>
      <c r="D1557" s="7">
        <f t="shared" si="49"/>
        <v>-6.5992819002413938E-3</v>
      </c>
    </row>
    <row r="1558" spans="1:4" x14ac:dyDescent="0.35">
      <c r="A1558" s="2">
        <v>42116</v>
      </c>
      <c r="B1558" s="17">
        <v>72.653000000000006</v>
      </c>
      <c r="C1558" s="7">
        <f t="shared" si="48"/>
        <v>4.4684432578206163E-3</v>
      </c>
      <c r="D1558" s="7">
        <f t="shared" si="49"/>
        <v>4.4584894063781633E-3</v>
      </c>
    </row>
    <row r="1559" spans="1:4" x14ac:dyDescent="0.35">
      <c r="A1559" s="2">
        <v>42117</v>
      </c>
      <c r="B1559" s="17">
        <v>72.242700800000009</v>
      </c>
      <c r="C1559" s="7">
        <f t="shared" si="48"/>
        <v>-5.6473813882427035E-3</v>
      </c>
      <c r="D1559" s="7">
        <f t="shared" si="49"/>
        <v>-5.6633881391130458E-3</v>
      </c>
    </row>
    <row r="1560" spans="1:4" x14ac:dyDescent="0.35">
      <c r="A1560" s="2">
        <v>42118</v>
      </c>
      <c r="B1560" s="17">
        <v>71.528801000000001</v>
      </c>
      <c r="C1560" s="7">
        <f t="shared" si="48"/>
        <v>-9.8819644350838978E-3</v>
      </c>
      <c r="D1560" s="7">
        <f t="shared" si="49"/>
        <v>-9.931115117225886E-3</v>
      </c>
    </row>
    <row r="1561" spans="1:4" x14ac:dyDescent="0.35">
      <c r="A1561" s="2">
        <v>42121</v>
      </c>
      <c r="B1561" s="17">
        <v>70.831502599999993</v>
      </c>
      <c r="C1561" s="7">
        <f t="shared" si="48"/>
        <v>-9.7484983706075008E-3</v>
      </c>
      <c r="D1561" s="7">
        <f t="shared" si="49"/>
        <v>-9.7963260668274543E-3</v>
      </c>
    </row>
    <row r="1562" spans="1:4" x14ac:dyDescent="0.35">
      <c r="A1562" s="2">
        <v>42122</v>
      </c>
      <c r="B1562" s="17">
        <v>71.446901800000006</v>
      </c>
      <c r="C1562" s="7">
        <f t="shared" si="48"/>
        <v>8.6882132583759857E-3</v>
      </c>
      <c r="D1562" s="7">
        <f t="shared" si="49"/>
        <v>8.6506879289656169E-3</v>
      </c>
    </row>
    <row r="1563" spans="1:4" x14ac:dyDescent="0.35">
      <c r="A1563" s="2">
        <v>42123</v>
      </c>
      <c r="B1563" s="17">
        <v>71.008702400000004</v>
      </c>
      <c r="C1563" s="7">
        <f t="shared" si="48"/>
        <v>-6.1332176617909274E-3</v>
      </c>
      <c r="D1563" s="7">
        <f t="shared" si="49"/>
        <v>-6.1521030998319404E-3</v>
      </c>
    </row>
    <row r="1564" spans="1:4" x14ac:dyDescent="0.35">
      <c r="A1564" s="2">
        <v>42124</v>
      </c>
      <c r="B1564" s="17">
        <v>70.788501800000006</v>
      </c>
      <c r="C1564" s="7">
        <f t="shared" si="48"/>
        <v>-3.1010368103839381E-3</v>
      </c>
      <c r="D1564" s="7">
        <f t="shared" si="49"/>
        <v>-3.1058549885107922E-3</v>
      </c>
    </row>
    <row r="1565" spans="1:4" x14ac:dyDescent="0.35">
      <c r="A1565" s="2">
        <v>42128</v>
      </c>
      <c r="B1565" s="17">
        <v>71.730298400000009</v>
      </c>
      <c r="C1565" s="7">
        <f t="shared" si="48"/>
        <v>1.3304372547124644E-2</v>
      </c>
      <c r="D1565" s="7">
        <f t="shared" si="49"/>
        <v>1.3216646618380068E-2</v>
      </c>
    </row>
    <row r="1566" spans="1:4" x14ac:dyDescent="0.35">
      <c r="A1566" s="2">
        <v>42129</v>
      </c>
      <c r="B1566" s="17">
        <v>71.720898199999993</v>
      </c>
      <c r="C1566" s="7">
        <f t="shared" si="48"/>
        <v>-1.3104922480032449E-4</v>
      </c>
      <c r="D1566" s="7">
        <f t="shared" si="49"/>
        <v>-1.3105781250022375E-4</v>
      </c>
    </row>
    <row r="1567" spans="1:4" x14ac:dyDescent="0.35">
      <c r="A1567" s="2">
        <v>42130</v>
      </c>
      <c r="B1567" s="17">
        <v>69.898100199999988</v>
      </c>
      <c r="C1567" s="7">
        <f t="shared" si="48"/>
        <v>-2.5415158562529076E-2</v>
      </c>
      <c r="D1567" s="7">
        <f t="shared" si="49"/>
        <v>-2.5743702318283823E-2</v>
      </c>
    </row>
    <row r="1568" spans="1:4" x14ac:dyDescent="0.35">
      <c r="A1568" s="2">
        <v>42131</v>
      </c>
      <c r="B1568" s="17">
        <v>69.90879679999999</v>
      </c>
      <c r="C1568" s="7">
        <f t="shared" si="48"/>
        <v>1.5303134090049035E-4</v>
      </c>
      <c r="D1568" s="7">
        <f t="shared" si="49"/>
        <v>1.5301963279945596E-4</v>
      </c>
    </row>
    <row r="1569" spans="1:4" x14ac:dyDescent="0.35">
      <c r="A1569" s="2">
        <v>42132</v>
      </c>
      <c r="B1569" s="17">
        <v>70.656503200000003</v>
      </c>
      <c r="C1569" s="7">
        <f t="shared" si="48"/>
        <v>1.0695455139059305E-2</v>
      </c>
      <c r="D1569" s="7">
        <f t="shared" si="49"/>
        <v>1.0638663342608545E-2</v>
      </c>
    </row>
    <row r="1570" spans="1:4" x14ac:dyDescent="0.35">
      <c r="A1570" s="2">
        <v>42135</v>
      </c>
      <c r="B1570" s="17">
        <v>71.647798399999999</v>
      </c>
      <c r="C1570" s="7">
        <f t="shared" si="48"/>
        <v>1.4029780064179515E-2</v>
      </c>
      <c r="D1570" s="7">
        <f t="shared" si="49"/>
        <v>1.3932273637318637E-2</v>
      </c>
    </row>
    <row r="1571" spans="1:4" x14ac:dyDescent="0.35">
      <c r="A1571" s="2">
        <v>42136</v>
      </c>
      <c r="B1571" s="17">
        <v>70.500997600000019</v>
      </c>
      <c r="C1571" s="7">
        <f t="shared" si="48"/>
        <v>-1.6006085680365857E-2</v>
      </c>
      <c r="D1571" s="7">
        <f t="shared" si="49"/>
        <v>-1.6135566583526106E-2</v>
      </c>
    </row>
    <row r="1572" spans="1:4" x14ac:dyDescent="0.35">
      <c r="A1572" s="2">
        <v>42137</v>
      </c>
      <c r="B1572" s="17">
        <v>71.184597600000004</v>
      </c>
      <c r="C1572" s="7">
        <f t="shared" si="48"/>
        <v>9.6963166943893567E-3</v>
      </c>
      <c r="D1572" s="7">
        <f t="shared" si="49"/>
        <v>9.6496091007054474E-3</v>
      </c>
    </row>
    <row r="1573" spans="1:4" x14ac:dyDescent="0.35">
      <c r="A1573" s="2">
        <v>42138</v>
      </c>
      <c r="B1573" s="17">
        <v>71.262802399999984</v>
      </c>
      <c r="C1573" s="7">
        <f t="shared" si="48"/>
        <v>1.0986196823002119E-3</v>
      </c>
      <c r="D1573" s="7">
        <f t="shared" si="49"/>
        <v>1.0980166413316894E-3</v>
      </c>
    </row>
    <row r="1574" spans="1:4" x14ac:dyDescent="0.35">
      <c r="A1574" s="2">
        <v>42139</v>
      </c>
      <c r="B1574" s="17">
        <v>71.6691</v>
      </c>
      <c r="C1574" s="7">
        <f t="shared" si="48"/>
        <v>5.7013980129416901E-3</v>
      </c>
      <c r="D1574" s="7">
        <f t="shared" si="49"/>
        <v>5.6852065567634114E-3</v>
      </c>
    </row>
    <row r="1575" spans="1:4" x14ac:dyDescent="0.35">
      <c r="A1575" s="2">
        <v>42142</v>
      </c>
      <c r="B1575" s="17">
        <v>72.317401000000004</v>
      </c>
      <c r="C1575" s="7">
        <f t="shared" si="48"/>
        <v>9.0457533302358145E-3</v>
      </c>
      <c r="D1575" s="7">
        <f t="shared" si="49"/>
        <v>9.0050855666348184E-3</v>
      </c>
    </row>
    <row r="1576" spans="1:4" x14ac:dyDescent="0.35">
      <c r="A1576" s="2">
        <v>42143</v>
      </c>
      <c r="B1576" s="17">
        <v>72.091300799999999</v>
      </c>
      <c r="C1576" s="7">
        <f t="shared" si="48"/>
        <v>-3.1264978673667316E-3</v>
      </c>
      <c r="D1576" s="7">
        <f t="shared" si="49"/>
        <v>-3.131395572932405E-3</v>
      </c>
    </row>
    <row r="1577" spans="1:4" x14ac:dyDescent="0.35">
      <c r="A1577" s="2">
        <v>42144</v>
      </c>
      <c r="B1577" s="17">
        <v>72.482900999999998</v>
      </c>
      <c r="C1577" s="7">
        <f t="shared" si="48"/>
        <v>5.4320035240645733E-3</v>
      </c>
      <c r="D1577" s="7">
        <f t="shared" si="49"/>
        <v>5.4173034029671996E-3</v>
      </c>
    </row>
    <row r="1578" spans="1:4" x14ac:dyDescent="0.35">
      <c r="A1578" s="2">
        <v>42145</v>
      </c>
      <c r="B1578" s="17">
        <v>72.560702600000013</v>
      </c>
      <c r="C1578" s="7">
        <f t="shared" si="48"/>
        <v>1.073378671750666E-3</v>
      </c>
      <c r="D1578" s="7">
        <f t="shared" si="49"/>
        <v>1.0728030127609145E-3</v>
      </c>
    </row>
    <row r="1579" spans="1:4" x14ac:dyDescent="0.35">
      <c r="A1579" s="2">
        <v>42146</v>
      </c>
      <c r="B1579" s="17">
        <v>72.776301600000011</v>
      </c>
      <c r="C1579" s="7">
        <f t="shared" si="48"/>
        <v>2.9712915155812921E-3</v>
      </c>
      <c r="D1579" s="7">
        <f t="shared" si="49"/>
        <v>2.9668859535947334E-3</v>
      </c>
    </row>
    <row r="1580" spans="1:4" x14ac:dyDescent="0.35">
      <c r="A1580" s="2">
        <v>42149</v>
      </c>
      <c r="B1580" s="17">
        <v>72.169900199999987</v>
      </c>
      <c r="C1580" s="7">
        <f t="shared" si="48"/>
        <v>-8.3324019861985409E-3</v>
      </c>
      <c r="D1580" s="7">
        <f t="shared" si="49"/>
        <v>-8.3673104973760459E-3</v>
      </c>
    </row>
    <row r="1581" spans="1:4" x14ac:dyDescent="0.35">
      <c r="A1581" s="2">
        <v>42150</v>
      </c>
      <c r="B1581" s="17">
        <v>71.946799200000001</v>
      </c>
      <c r="C1581" s="7">
        <f t="shared" si="48"/>
        <v>-3.0913303105826605E-3</v>
      </c>
      <c r="D1581" s="7">
        <f t="shared" si="49"/>
        <v>-3.0961183422650862E-3</v>
      </c>
    </row>
    <row r="1582" spans="1:4" x14ac:dyDescent="0.35">
      <c r="A1582" s="2">
        <v>42151</v>
      </c>
      <c r="B1582" s="17">
        <v>71.701199400000007</v>
      </c>
      <c r="C1582" s="7">
        <f t="shared" si="48"/>
        <v>-3.4136306650316378E-3</v>
      </c>
      <c r="D1582" s="7">
        <f t="shared" si="49"/>
        <v>-3.4194703957677319E-3</v>
      </c>
    </row>
    <row r="1583" spans="1:4" x14ac:dyDescent="0.35">
      <c r="A1583" s="2">
        <v>42152</v>
      </c>
      <c r="B1583" s="17">
        <v>71.700100999999989</v>
      </c>
      <c r="C1583" s="7">
        <f t="shared" si="48"/>
        <v>-1.5319130073266506E-5</v>
      </c>
      <c r="D1583" s="7">
        <f t="shared" si="49"/>
        <v>-1.5319247411937909E-5</v>
      </c>
    </row>
    <row r="1584" spans="1:4" x14ac:dyDescent="0.35">
      <c r="A1584" s="2">
        <v>42153</v>
      </c>
      <c r="B1584" s="17">
        <v>72.635697399999998</v>
      </c>
      <c r="C1584" s="7">
        <f t="shared" si="48"/>
        <v>1.3048745914597926E-2</v>
      </c>
      <c r="D1584" s="7">
        <f t="shared" si="49"/>
        <v>1.2964344458846533E-2</v>
      </c>
    </row>
    <row r="1585" spans="1:4" x14ac:dyDescent="0.35">
      <c r="A1585" s="2">
        <v>42156</v>
      </c>
      <c r="B1585" s="17">
        <v>72.712699799999996</v>
      </c>
      <c r="C1585" s="7">
        <f t="shared" si="48"/>
        <v>1.0601178587981426E-3</v>
      </c>
      <c r="D1585" s="7">
        <f t="shared" si="49"/>
        <v>1.0595563306834421E-3</v>
      </c>
    </row>
    <row r="1586" spans="1:4" x14ac:dyDescent="0.35">
      <c r="A1586" s="2">
        <v>42157</v>
      </c>
      <c r="B1586" s="17">
        <v>71.883398999999997</v>
      </c>
      <c r="C1586" s="7">
        <f t="shared" si="48"/>
        <v>-1.1405171342571971E-2</v>
      </c>
      <c r="D1586" s="7">
        <f t="shared" si="49"/>
        <v>-1.1470709098654552E-2</v>
      </c>
    </row>
    <row r="1587" spans="1:4" x14ac:dyDescent="0.35">
      <c r="A1587" s="2">
        <v>42158</v>
      </c>
      <c r="B1587" s="17">
        <v>70.533100200000007</v>
      </c>
      <c r="C1587" s="7">
        <f t="shared" si="48"/>
        <v>-1.8784570829768223E-2</v>
      </c>
      <c r="D1587" s="7">
        <f t="shared" si="49"/>
        <v>-1.8963241925032293E-2</v>
      </c>
    </row>
    <row r="1588" spans="1:4" x14ac:dyDescent="0.35">
      <c r="A1588" s="2">
        <v>42159</v>
      </c>
      <c r="B1588" s="17">
        <v>70.600000600000001</v>
      </c>
      <c r="C1588" s="7">
        <f t="shared" si="48"/>
        <v>9.4849651880174143E-4</v>
      </c>
      <c r="D1588" s="7">
        <f t="shared" si="49"/>
        <v>9.4804698021366818E-4</v>
      </c>
    </row>
    <row r="1589" spans="1:4" x14ac:dyDescent="0.35">
      <c r="A1589" s="2">
        <v>42160</v>
      </c>
      <c r="B1589" s="17">
        <v>70.393297400000009</v>
      </c>
      <c r="C1589" s="7">
        <f t="shared" si="48"/>
        <v>-2.9278073405567739E-3</v>
      </c>
      <c r="D1589" s="7">
        <f t="shared" si="49"/>
        <v>-2.9321017526573456E-3</v>
      </c>
    </row>
    <row r="1590" spans="1:4" x14ac:dyDescent="0.35">
      <c r="A1590" s="2">
        <v>42163</v>
      </c>
      <c r="B1590" s="17">
        <v>69.930399199999997</v>
      </c>
      <c r="C1590" s="7">
        <f t="shared" si="48"/>
        <v>-6.5758845955128124E-3</v>
      </c>
      <c r="D1590" s="7">
        <f t="shared" si="49"/>
        <v>-6.5976009799326718E-3</v>
      </c>
    </row>
    <row r="1591" spans="1:4" x14ac:dyDescent="0.35">
      <c r="A1591" s="2">
        <v>42164</v>
      </c>
      <c r="B1591" s="17">
        <v>69.708398599999995</v>
      </c>
      <c r="C1591" s="7">
        <f t="shared" si="48"/>
        <v>-3.1745936322354245E-3</v>
      </c>
      <c r="D1591" s="7">
        <f t="shared" si="49"/>
        <v>-3.1796433446222849E-3</v>
      </c>
    </row>
    <row r="1592" spans="1:4" x14ac:dyDescent="0.35">
      <c r="A1592" s="2">
        <v>42165</v>
      </c>
      <c r="B1592" s="17">
        <v>70.282799199999999</v>
      </c>
      <c r="C1592" s="7">
        <f t="shared" si="48"/>
        <v>8.2400487105725052E-3</v>
      </c>
      <c r="D1592" s="7">
        <f t="shared" si="49"/>
        <v>8.2062848595763072E-3</v>
      </c>
    </row>
    <row r="1593" spans="1:4" x14ac:dyDescent="0.35">
      <c r="A1593" s="2">
        <v>42166</v>
      </c>
      <c r="B1593" s="17">
        <v>69.229702400000008</v>
      </c>
      <c r="C1593" s="7">
        <f t="shared" si="48"/>
        <v>-1.4983705999006249E-2</v>
      </c>
      <c r="D1593" s="7">
        <f t="shared" si="49"/>
        <v>-1.5097095813879413E-2</v>
      </c>
    </row>
    <row r="1594" spans="1:4" x14ac:dyDescent="0.35">
      <c r="A1594" s="2">
        <v>42167</v>
      </c>
      <c r="B1594" s="17">
        <v>69.358498399999988</v>
      </c>
      <c r="C1594" s="7">
        <f t="shared" si="48"/>
        <v>1.8604153352532672E-3</v>
      </c>
      <c r="D1594" s="7">
        <f t="shared" si="49"/>
        <v>1.8586869060417399E-3</v>
      </c>
    </row>
    <row r="1595" spans="1:4" x14ac:dyDescent="0.35">
      <c r="A1595" s="2">
        <v>42170</v>
      </c>
      <c r="B1595" s="17">
        <v>69.691101799999998</v>
      </c>
      <c r="C1595" s="7">
        <f t="shared" si="48"/>
        <v>4.795423887089382E-3</v>
      </c>
      <c r="D1595" s="7">
        <f t="shared" si="49"/>
        <v>4.7839624689283156E-3</v>
      </c>
    </row>
    <row r="1596" spans="1:4" x14ac:dyDescent="0.35">
      <c r="A1596" s="2">
        <v>42171</v>
      </c>
      <c r="B1596" s="17">
        <v>69.872000799999995</v>
      </c>
      <c r="C1596" s="7">
        <f t="shared" si="48"/>
        <v>2.5957259295331819E-3</v>
      </c>
      <c r="D1596" s="7">
        <f t="shared" si="49"/>
        <v>2.5923628514776809E-3</v>
      </c>
    </row>
    <row r="1597" spans="1:4" x14ac:dyDescent="0.35">
      <c r="A1597" s="2">
        <v>42172</v>
      </c>
      <c r="B1597" s="17">
        <v>70.152500599999996</v>
      </c>
      <c r="C1597" s="7">
        <f t="shared" si="48"/>
        <v>4.0144807188633022E-3</v>
      </c>
      <c r="D1597" s="7">
        <f t="shared" si="49"/>
        <v>4.0064441922833538E-3</v>
      </c>
    </row>
    <row r="1598" spans="1:4" x14ac:dyDescent="0.35">
      <c r="A1598" s="2">
        <v>42173</v>
      </c>
      <c r="B1598" s="17">
        <v>70.843599200000014</v>
      </c>
      <c r="C1598" s="7">
        <f t="shared" si="48"/>
        <v>9.8513751340179295E-3</v>
      </c>
      <c r="D1598" s="7">
        <f t="shared" si="49"/>
        <v>9.8031666923983352E-3</v>
      </c>
    </row>
    <row r="1599" spans="1:4" x14ac:dyDescent="0.35">
      <c r="A1599" s="2">
        <v>42174</v>
      </c>
      <c r="B1599" s="17">
        <v>71.293998400000007</v>
      </c>
      <c r="C1599" s="7">
        <f t="shared" si="48"/>
        <v>6.3576555269088085E-3</v>
      </c>
      <c r="D1599" s="7">
        <f t="shared" si="49"/>
        <v>6.3375308869897395E-3</v>
      </c>
    </row>
    <row r="1600" spans="1:4" x14ac:dyDescent="0.35">
      <c r="A1600" s="2">
        <v>42177</v>
      </c>
      <c r="B1600" s="17">
        <v>72.162802200000016</v>
      </c>
      <c r="C1600" s="7">
        <f t="shared" si="48"/>
        <v>1.2186212296938715E-2</v>
      </c>
      <c r="D1600" s="7">
        <f t="shared" si="49"/>
        <v>1.2112558184556477E-2</v>
      </c>
    </row>
    <row r="1601" spans="1:4" x14ac:dyDescent="0.35">
      <c r="A1601" s="2">
        <v>42178</v>
      </c>
      <c r="B1601" s="17">
        <v>72.3459024</v>
      </c>
      <c r="C1601" s="7">
        <f t="shared" si="48"/>
        <v>2.5373210908927833E-3</v>
      </c>
      <c r="D1601" s="7">
        <f t="shared" si="49"/>
        <v>2.5341075264817547E-3</v>
      </c>
    </row>
    <row r="1602" spans="1:4" x14ac:dyDescent="0.35">
      <c r="A1602" s="2">
        <v>42179</v>
      </c>
      <c r="B1602" s="17">
        <v>72.159101399999997</v>
      </c>
      <c r="C1602" s="7">
        <f t="shared" si="48"/>
        <v>-2.5820536312779847E-3</v>
      </c>
      <c r="D1602" s="7">
        <f t="shared" si="49"/>
        <v>-2.5853928810750659E-3</v>
      </c>
    </row>
    <row r="1603" spans="1:4" x14ac:dyDescent="0.35">
      <c r="A1603" s="2">
        <v>42180</v>
      </c>
      <c r="B1603" s="17">
        <v>72.449798400000006</v>
      </c>
      <c r="C1603" s="7">
        <f t="shared" si="48"/>
        <v>4.0285562646988375E-3</v>
      </c>
      <c r="D1603" s="7">
        <f t="shared" si="49"/>
        <v>4.0204633597769046E-3</v>
      </c>
    </row>
    <row r="1604" spans="1:4" x14ac:dyDescent="0.35">
      <c r="A1604" s="2">
        <v>42181</v>
      </c>
      <c r="B1604" s="17">
        <v>72.509399399999992</v>
      </c>
      <c r="C1604" s="7">
        <f t="shared" ref="C1604:C1667" si="50">(B1604-B1603)/B1603</f>
        <v>8.2265239263918321E-4</v>
      </c>
      <c r="D1604" s="7">
        <f t="shared" ref="D1604:D1667" si="51">LN(B1604)-LN(B1603)</f>
        <v>8.2231419962397467E-4</v>
      </c>
    </row>
    <row r="1605" spans="1:4" x14ac:dyDescent="0.35">
      <c r="A1605" s="2">
        <v>42184</v>
      </c>
      <c r="B1605" s="17">
        <v>71.800602999999995</v>
      </c>
      <c r="C1605" s="7">
        <f t="shared" si="50"/>
        <v>-9.7752347401183579E-3</v>
      </c>
      <c r="D1605" s="7">
        <f t="shared" si="51"/>
        <v>-9.8233260061446614E-3</v>
      </c>
    </row>
    <row r="1606" spans="1:4" x14ac:dyDescent="0.35">
      <c r="A1606" s="2">
        <v>42185</v>
      </c>
      <c r="B1606" s="17">
        <v>72.339700000000008</v>
      </c>
      <c r="C1606" s="7">
        <f t="shared" si="50"/>
        <v>7.508251706465646E-3</v>
      </c>
      <c r="D1606" s="7">
        <f t="shared" si="51"/>
        <v>7.4802050845317325E-3</v>
      </c>
    </row>
    <row r="1607" spans="1:4" x14ac:dyDescent="0.35">
      <c r="A1607" s="2">
        <v>42186</v>
      </c>
      <c r="B1607" s="17">
        <v>73.009801600000003</v>
      </c>
      <c r="C1607" s="7">
        <f t="shared" si="50"/>
        <v>9.263262081540222E-3</v>
      </c>
      <c r="D1607" s="7">
        <f t="shared" si="51"/>
        <v>9.2206211961993745E-3</v>
      </c>
    </row>
    <row r="1608" spans="1:4" x14ac:dyDescent="0.35">
      <c r="A1608" s="2">
        <v>42187</v>
      </c>
      <c r="B1608" s="17">
        <v>72.83570180000001</v>
      </c>
      <c r="C1608" s="7">
        <f t="shared" si="50"/>
        <v>-2.3846085893211542E-3</v>
      </c>
      <c r="D1608" s="7">
        <f t="shared" si="51"/>
        <v>-2.3874562963950297E-3</v>
      </c>
    </row>
    <row r="1609" spans="1:4" x14ac:dyDescent="0.35">
      <c r="A1609" s="2">
        <v>42188</v>
      </c>
      <c r="B1609" s="17">
        <v>73.052801600000009</v>
      </c>
      <c r="C1609" s="7">
        <f t="shared" si="50"/>
        <v>2.9806783573821443E-3</v>
      </c>
      <c r="D1609" s="7">
        <f t="shared" si="51"/>
        <v>2.9762449431833815E-3</v>
      </c>
    </row>
    <row r="1610" spans="1:4" x14ac:dyDescent="0.35">
      <c r="A1610" s="2">
        <v>42191</v>
      </c>
      <c r="B1610" s="17">
        <v>73.480901599999996</v>
      </c>
      <c r="C1610" s="7">
        <f t="shared" si="50"/>
        <v>5.8601448626713079E-3</v>
      </c>
      <c r="D1610" s="7">
        <f t="shared" si="51"/>
        <v>5.8430410019703061E-3</v>
      </c>
    </row>
    <row r="1611" spans="1:4" x14ac:dyDescent="0.35">
      <c r="A1611" s="2">
        <v>42192</v>
      </c>
      <c r="B1611" s="17">
        <v>73.331200800000005</v>
      </c>
      <c r="C1611" s="7">
        <f t="shared" si="50"/>
        <v>-2.0372749481885901E-3</v>
      </c>
      <c r="D1611" s="7">
        <f t="shared" si="51"/>
        <v>-2.0393530156725959E-3</v>
      </c>
    </row>
    <row r="1612" spans="1:4" x14ac:dyDescent="0.35">
      <c r="A1612" s="2">
        <v>42193</v>
      </c>
      <c r="B1612" s="17">
        <v>72.377896599999985</v>
      </c>
      <c r="C1612" s="7">
        <f t="shared" si="50"/>
        <v>-1.2999980766713687E-2</v>
      </c>
      <c r="D1612" s="7">
        <f t="shared" si="51"/>
        <v>-1.308522006204349E-2</v>
      </c>
    </row>
    <row r="1613" spans="1:4" x14ac:dyDescent="0.35">
      <c r="A1613" s="2">
        <v>42194</v>
      </c>
      <c r="B1613" s="17">
        <v>72.180799399999998</v>
      </c>
      <c r="C1613" s="7">
        <f t="shared" si="50"/>
        <v>-2.7231683878471205E-3</v>
      </c>
      <c r="D1613" s="7">
        <f t="shared" si="51"/>
        <v>-2.7268829560105345E-3</v>
      </c>
    </row>
    <row r="1614" spans="1:4" x14ac:dyDescent="0.35">
      <c r="A1614" s="2">
        <v>42195</v>
      </c>
      <c r="B1614" s="17">
        <v>72.446802600000012</v>
      </c>
      <c r="C1614" s="7">
        <f t="shared" si="50"/>
        <v>3.6852348853317679E-3</v>
      </c>
      <c r="D1614" s="7">
        <f t="shared" si="51"/>
        <v>3.6784610442817112E-3</v>
      </c>
    </row>
    <row r="1615" spans="1:4" x14ac:dyDescent="0.35">
      <c r="A1615" s="2">
        <v>42198</v>
      </c>
      <c r="B1615" s="17">
        <v>73.137996799999996</v>
      </c>
      <c r="C1615" s="7">
        <f t="shared" si="50"/>
        <v>9.5407136711922174E-3</v>
      </c>
      <c r="D1615" s="7">
        <f t="shared" si="51"/>
        <v>9.4954884886471191E-3</v>
      </c>
    </row>
    <row r="1616" spans="1:4" x14ac:dyDescent="0.35">
      <c r="A1616" s="2">
        <v>42199</v>
      </c>
      <c r="B1616" s="17">
        <v>73.033499800000001</v>
      </c>
      <c r="C1616" s="7">
        <f t="shared" si="50"/>
        <v>-1.4287648633000973E-3</v>
      </c>
      <c r="D1616" s="7">
        <f t="shared" si="51"/>
        <v>-1.4297865210721739E-3</v>
      </c>
    </row>
    <row r="1617" spans="1:4" x14ac:dyDescent="0.35">
      <c r="A1617" s="2">
        <v>42200</v>
      </c>
      <c r="B1617" s="17">
        <v>73.599901599999995</v>
      </c>
      <c r="C1617" s="7">
        <f t="shared" si="50"/>
        <v>7.7553698172902587E-3</v>
      </c>
      <c r="D1617" s="7">
        <f t="shared" si="51"/>
        <v>7.7254515221918396E-3</v>
      </c>
    </row>
    <row r="1618" spans="1:4" x14ac:dyDescent="0.35">
      <c r="A1618" s="2">
        <v>42201</v>
      </c>
      <c r="B1618" s="17">
        <v>74.083898599999998</v>
      </c>
      <c r="C1618" s="7">
        <f t="shared" si="50"/>
        <v>6.5760549875518073E-3</v>
      </c>
      <c r="D1618" s="7">
        <f t="shared" si="51"/>
        <v>6.5545270656119925E-3</v>
      </c>
    </row>
    <row r="1619" spans="1:4" x14ac:dyDescent="0.35">
      <c r="A1619" s="2">
        <v>42202</v>
      </c>
      <c r="B1619" s="17">
        <v>74.493702400000004</v>
      </c>
      <c r="C1619" s="7">
        <f t="shared" si="50"/>
        <v>5.531617635468309E-3</v>
      </c>
      <c r="D1619" s="7">
        <f t="shared" si="51"/>
        <v>5.5163744258708292E-3</v>
      </c>
    </row>
    <row r="1620" spans="1:4" x14ac:dyDescent="0.35">
      <c r="A1620" s="2">
        <v>42205</v>
      </c>
      <c r="B1620" s="17">
        <v>74.356898599999994</v>
      </c>
      <c r="C1620" s="7">
        <f t="shared" si="50"/>
        <v>-1.8364478552217831E-3</v>
      </c>
      <c r="D1620" s="7">
        <f t="shared" si="51"/>
        <v>-1.8381361929309392E-3</v>
      </c>
    </row>
    <row r="1621" spans="1:4" x14ac:dyDescent="0.35">
      <c r="A1621" s="2">
        <v>42206</v>
      </c>
      <c r="B1621" s="17">
        <v>73.629701799999992</v>
      </c>
      <c r="C1621" s="7">
        <f t="shared" si="50"/>
        <v>-9.7798161796920566E-3</v>
      </c>
      <c r="D1621" s="7">
        <f t="shared" si="51"/>
        <v>-9.8279526831701602E-3</v>
      </c>
    </row>
    <row r="1622" spans="1:4" x14ac:dyDescent="0.35">
      <c r="A1622" s="2">
        <v>42207</v>
      </c>
      <c r="B1622" s="17">
        <v>74.222201599999991</v>
      </c>
      <c r="C1622" s="7">
        <f t="shared" si="50"/>
        <v>8.0470215893227864E-3</v>
      </c>
      <c r="D1622" s="7">
        <f t="shared" si="51"/>
        <v>8.0148169632794364E-3</v>
      </c>
    </row>
    <row r="1623" spans="1:4" x14ac:dyDescent="0.35">
      <c r="A1623" s="2">
        <v>42208</v>
      </c>
      <c r="B1623" s="17">
        <v>73.937701399999995</v>
      </c>
      <c r="C1623" s="7">
        <f t="shared" si="50"/>
        <v>-3.8330875919476439E-3</v>
      </c>
      <c r="D1623" s="7">
        <f t="shared" si="51"/>
        <v>-3.8404526989488375E-3</v>
      </c>
    </row>
    <row r="1624" spans="1:4" x14ac:dyDescent="0.35">
      <c r="A1624" s="2">
        <v>42209</v>
      </c>
      <c r="B1624" s="17">
        <v>73.564998399999993</v>
      </c>
      <c r="C1624" s="7">
        <f t="shared" si="50"/>
        <v>-5.0407707156555097E-3</v>
      </c>
      <c r="D1624" s="7">
        <f t="shared" si="51"/>
        <v>-5.0535182566902037E-3</v>
      </c>
    </row>
    <row r="1625" spans="1:4" x14ac:dyDescent="0.35">
      <c r="A1625" s="2">
        <v>42212</v>
      </c>
      <c r="B1625" s="17">
        <v>72.379597599999997</v>
      </c>
      <c r="C1625" s="7">
        <f t="shared" si="50"/>
        <v>-1.6113652222957114E-2</v>
      </c>
      <c r="D1625" s="7">
        <f t="shared" si="51"/>
        <v>-1.6244888827131376E-2</v>
      </c>
    </row>
    <row r="1626" spans="1:4" x14ac:dyDescent="0.35">
      <c r="A1626" s="2">
        <v>42213</v>
      </c>
      <c r="B1626" s="17">
        <v>72.098002600000001</v>
      </c>
      <c r="C1626" s="7">
        <f t="shared" si="50"/>
        <v>-3.890530057326484E-3</v>
      </c>
      <c r="D1626" s="7">
        <f t="shared" si="51"/>
        <v>-3.8981178561563468E-3</v>
      </c>
    </row>
    <row r="1627" spans="1:4" x14ac:dyDescent="0.35">
      <c r="A1627" s="2">
        <v>42214</v>
      </c>
      <c r="B1627" s="17">
        <v>72.317599000000001</v>
      </c>
      <c r="C1627" s="7">
        <f t="shared" si="50"/>
        <v>3.0458042120573305E-3</v>
      </c>
      <c r="D1627" s="7">
        <f t="shared" si="51"/>
        <v>3.0411751475094562E-3</v>
      </c>
    </row>
    <row r="1628" spans="1:4" x14ac:dyDescent="0.35">
      <c r="A1628" s="2">
        <v>42215</v>
      </c>
      <c r="B1628" s="17">
        <v>72.831301599999989</v>
      </c>
      <c r="C1628" s="7">
        <f t="shared" si="50"/>
        <v>7.1034244375285166E-3</v>
      </c>
      <c r="D1628" s="7">
        <f t="shared" si="51"/>
        <v>7.0783139616112933E-3</v>
      </c>
    </row>
    <row r="1629" spans="1:4" x14ac:dyDescent="0.35">
      <c r="A1629" s="2">
        <v>42216</v>
      </c>
      <c r="B1629" s="17">
        <v>73.677897599999994</v>
      </c>
      <c r="C1629" s="7">
        <f t="shared" si="50"/>
        <v>1.1624067968050779E-2</v>
      </c>
      <c r="D1629" s="7">
        <f t="shared" si="51"/>
        <v>1.1557027511718942E-2</v>
      </c>
    </row>
    <row r="1630" spans="1:4" x14ac:dyDescent="0.35">
      <c r="A1630" s="2">
        <v>42219</v>
      </c>
      <c r="B1630" s="17">
        <v>73.856201399999989</v>
      </c>
      <c r="C1630" s="7">
        <f t="shared" si="50"/>
        <v>2.4200446240745447E-3</v>
      </c>
      <c r="D1630" s="7">
        <f t="shared" si="51"/>
        <v>2.4171210319483549E-3</v>
      </c>
    </row>
    <row r="1631" spans="1:4" x14ac:dyDescent="0.35">
      <c r="A1631" s="2">
        <v>42220</v>
      </c>
      <c r="B1631" s="17">
        <v>73.57920159999999</v>
      </c>
      <c r="C1631" s="7">
        <f t="shared" si="50"/>
        <v>-3.7505286590598839E-3</v>
      </c>
      <c r="D1631" s="7">
        <f t="shared" si="51"/>
        <v>-3.7575795268462997E-3</v>
      </c>
    </row>
    <row r="1632" spans="1:4" x14ac:dyDescent="0.35">
      <c r="A1632" s="2">
        <v>42221</v>
      </c>
      <c r="B1632" s="17">
        <v>73.87279740000001</v>
      </c>
      <c r="C1632" s="7">
        <f t="shared" si="50"/>
        <v>3.9902009483073798E-3</v>
      </c>
      <c r="D1632" s="7">
        <f t="shared" si="51"/>
        <v>3.982261210262017E-3</v>
      </c>
    </row>
    <row r="1633" spans="1:4" x14ac:dyDescent="0.35">
      <c r="A1633" s="2">
        <v>42222</v>
      </c>
      <c r="B1633" s="17">
        <v>74.097899199999986</v>
      </c>
      <c r="C1633" s="7">
        <f t="shared" si="50"/>
        <v>3.0471541341681478E-3</v>
      </c>
      <c r="D1633" s="7">
        <f t="shared" si="51"/>
        <v>3.0425209696014477E-3</v>
      </c>
    </row>
    <row r="1634" spans="1:4" x14ac:dyDescent="0.35">
      <c r="A1634" s="2">
        <v>42223</v>
      </c>
      <c r="B1634" s="17">
        <v>73.891698399999996</v>
      </c>
      <c r="C1634" s="7">
        <f t="shared" si="50"/>
        <v>-2.7828157373723582E-3</v>
      </c>
      <c r="D1634" s="7">
        <f t="shared" si="51"/>
        <v>-2.7866949675461328E-3</v>
      </c>
    </row>
    <row r="1635" spans="1:4" x14ac:dyDescent="0.35">
      <c r="A1635" s="2">
        <v>42226</v>
      </c>
      <c r="B1635" s="17">
        <v>73.535602400000016</v>
      </c>
      <c r="C1635" s="7">
        <f t="shared" si="50"/>
        <v>-4.8191611197284318E-3</v>
      </c>
      <c r="D1635" s="7">
        <f t="shared" si="51"/>
        <v>-4.8308107192784888E-3</v>
      </c>
    </row>
    <row r="1636" spans="1:4" x14ac:dyDescent="0.35">
      <c r="A1636" s="2">
        <v>42227</v>
      </c>
      <c r="B1636" s="17">
        <v>73.215800800000011</v>
      </c>
      <c r="C1636" s="7">
        <f t="shared" si="50"/>
        <v>-4.3489356116297373E-3</v>
      </c>
      <c r="D1636" s="7">
        <f t="shared" si="51"/>
        <v>-4.3584197393364832E-3</v>
      </c>
    </row>
    <row r="1637" spans="1:4" x14ac:dyDescent="0.35">
      <c r="A1637" s="2">
        <v>42228</v>
      </c>
      <c r="B1637" s="17">
        <v>72.40880300000002</v>
      </c>
      <c r="C1637" s="7">
        <f t="shared" si="50"/>
        <v>-1.1022180884211412E-2</v>
      </c>
      <c r="D1637" s="7">
        <f t="shared" si="51"/>
        <v>-1.1083375198602141E-2</v>
      </c>
    </row>
    <row r="1638" spans="1:4" x14ac:dyDescent="0.35">
      <c r="A1638" s="2">
        <v>42229</v>
      </c>
      <c r="B1638" s="17">
        <v>72.433798400000001</v>
      </c>
      <c r="C1638" s="7">
        <f t="shared" si="50"/>
        <v>3.4519835937600493E-4</v>
      </c>
      <c r="D1638" s="7">
        <f t="shared" si="51"/>
        <v>3.4513879213005083E-4</v>
      </c>
    </row>
    <row r="1639" spans="1:4" x14ac:dyDescent="0.35">
      <c r="A1639" s="2">
        <v>42230</v>
      </c>
      <c r="B1639" s="17">
        <v>73.662402400000019</v>
      </c>
      <c r="C1639" s="7">
        <f t="shared" si="50"/>
        <v>1.6961750275959826E-2</v>
      </c>
      <c r="D1639" s="7">
        <f t="shared" si="51"/>
        <v>1.6819506011013452E-2</v>
      </c>
    </row>
    <row r="1640" spans="1:4" x14ac:dyDescent="0.35">
      <c r="A1640" s="2">
        <v>42233</v>
      </c>
      <c r="B1640" s="17">
        <v>73.132198399999993</v>
      </c>
      <c r="C1640" s="7">
        <f t="shared" si="50"/>
        <v>-7.1977560156254962E-3</v>
      </c>
      <c r="D1640" s="7">
        <f t="shared" si="51"/>
        <v>-7.2237848360598989E-3</v>
      </c>
    </row>
    <row r="1641" spans="1:4" x14ac:dyDescent="0.35">
      <c r="A1641" s="2">
        <v>42234</v>
      </c>
      <c r="B1641" s="17">
        <v>73.123496799999984</v>
      </c>
      <c r="C1641" s="7">
        <f t="shared" si="50"/>
        <v>-1.1898452652025132E-4</v>
      </c>
      <c r="D1641" s="7">
        <f t="shared" si="51"/>
        <v>-1.1899160574024847E-4</v>
      </c>
    </row>
    <row r="1642" spans="1:4" x14ac:dyDescent="0.35">
      <c r="A1642" s="2">
        <v>42235</v>
      </c>
      <c r="B1642" s="17">
        <v>73.292701800000003</v>
      </c>
      <c r="C1642" s="7">
        <f t="shared" si="50"/>
        <v>2.3139620970645293E-3</v>
      </c>
      <c r="D1642" s="7">
        <f t="shared" si="51"/>
        <v>2.311289009591988E-3</v>
      </c>
    </row>
    <row r="1643" spans="1:4" x14ac:dyDescent="0.35">
      <c r="A1643" s="2">
        <v>42236</v>
      </c>
      <c r="B1643" s="17">
        <v>72.435102400000005</v>
      </c>
      <c r="C1643" s="7">
        <f t="shared" si="50"/>
        <v>-1.1701020414559175E-2</v>
      </c>
      <c r="D1643" s="7">
        <f t="shared" si="51"/>
        <v>-1.1770016095279168E-2</v>
      </c>
    </row>
    <row r="1644" spans="1:4" x14ac:dyDescent="0.35">
      <c r="A1644" s="2">
        <v>42237</v>
      </c>
      <c r="B1644" s="17">
        <v>72.2364982</v>
      </c>
      <c r="C1644" s="7">
        <f t="shared" si="50"/>
        <v>-2.7418225890435883E-3</v>
      </c>
      <c r="D1644" s="7">
        <f t="shared" si="51"/>
        <v>-2.7455882693923073E-3</v>
      </c>
    </row>
    <row r="1645" spans="1:4" x14ac:dyDescent="0.35">
      <c r="A1645" s="2">
        <v>42240</v>
      </c>
      <c r="B1645" s="17">
        <v>68.419796799999986</v>
      </c>
      <c r="C1645" s="7">
        <f t="shared" si="50"/>
        <v>-5.2836190777586917E-2</v>
      </c>
      <c r="D1645" s="7">
        <f t="shared" si="51"/>
        <v>-5.4283223751251164E-2</v>
      </c>
    </row>
    <row r="1646" spans="1:4" x14ac:dyDescent="0.35">
      <c r="A1646" s="2">
        <v>42241</v>
      </c>
      <c r="B1646" s="17">
        <v>68.830102599999989</v>
      </c>
      <c r="C1646" s="7">
        <f t="shared" si="50"/>
        <v>5.9968871465576083E-3</v>
      </c>
      <c r="D1646" s="7">
        <f t="shared" si="51"/>
        <v>5.9789773850438266E-3</v>
      </c>
    </row>
    <row r="1647" spans="1:4" x14ac:dyDescent="0.35">
      <c r="A1647" s="2">
        <v>42242</v>
      </c>
      <c r="B1647" s="17">
        <v>68.034299799999999</v>
      </c>
      <c r="C1647" s="7">
        <f t="shared" si="50"/>
        <v>-1.1561842419801798E-2</v>
      </c>
      <c r="D1647" s="7">
        <f t="shared" si="51"/>
        <v>-1.1629200209980262E-2</v>
      </c>
    </row>
    <row r="1648" spans="1:4" x14ac:dyDescent="0.35">
      <c r="A1648" s="2">
        <v>42243</v>
      </c>
      <c r="B1648" s="17">
        <v>69.244201599999997</v>
      </c>
      <c r="C1648" s="7">
        <f t="shared" si="50"/>
        <v>1.7783703272566013E-2</v>
      </c>
      <c r="D1648" s="7">
        <f t="shared" si="51"/>
        <v>1.7627423325568436E-2</v>
      </c>
    </row>
    <row r="1649" spans="1:4" x14ac:dyDescent="0.35">
      <c r="A1649" s="2">
        <v>42244</v>
      </c>
      <c r="B1649" s="17">
        <v>69.691400599999994</v>
      </c>
      <c r="C1649" s="7">
        <f t="shared" si="50"/>
        <v>6.4582880539703945E-3</v>
      </c>
      <c r="D1649" s="7">
        <f t="shared" si="51"/>
        <v>6.4375226696125054E-3</v>
      </c>
    </row>
    <row r="1650" spans="1:4" x14ac:dyDescent="0.35">
      <c r="A1650" s="2">
        <v>42247</v>
      </c>
      <c r="B1650" s="17">
        <v>69.5498008</v>
      </c>
      <c r="C1650" s="7">
        <f t="shared" si="50"/>
        <v>-2.0318116551096338E-3</v>
      </c>
      <c r="D1650" s="7">
        <f t="shared" si="51"/>
        <v>-2.0338785846254481E-3</v>
      </c>
    </row>
    <row r="1651" spans="1:4" x14ac:dyDescent="0.35">
      <c r="A1651" s="2">
        <v>42248</v>
      </c>
      <c r="B1651" s="17">
        <v>68.149997800000008</v>
      </c>
      <c r="C1651" s="7">
        <f t="shared" si="50"/>
        <v>-2.0126628457575561E-2</v>
      </c>
      <c r="D1651" s="7">
        <f t="shared" si="51"/>
        <v>-2.0331928378013231E-2</v>
      </c>
    </row>
    <row r="1652" spans="1:4" x14ac:dyDescent="0.35">
      <c r="A1652" s="2">
        <v>42249</v>
      </c>
      <c r="B1652" s="17">
        <v>67.511499999999998</v>
      </c>
      <c r="C1652" s="7">
        <f t="shared" si="50"/>
        <v>-9.3690069055293538E-3</v>
      </c>
      <c r="D1652" s="7">
        <f t="shared" si="51"/>
        <v>-9.4131721233390309E-3</v>
      </c>
    </row>
    <row r="1653" spans="1:4" x14ac:dyDescent="0.35">
      <c r="A1653" s="2">
        <v>42250</v>
      </c>
      <c r="B1653" s="17">
        <v>68.3232024</v>
      </c>
      <c r="C1653" s="7">
        <f t="shared" si="50"/>
        <v>1.2023172348414737E-2</v>
      </c>
      <c r="D1653" s="7">
        <f t="shared" si="51"/>
        <v>1.1951468180613212E-2</v>
      </c>
    </row>
    <row r="1654" spans="1:4" x14ac:dyDescent="0.35">
      <c r="A1654" s="2">
        <v>42251</v>
      </c>
      <c r="B1654" s="17">
        <v>67.0601992</v>
      </c>
      <c r="C1654" s="7">
        <f t="shared" si="50"/>
        <v>-1.8485714305452403E-2</v>
      </c>
      <c r="D1654" s="7">
        <f t="shared" si="51"/>
        <v>-1.8658710410210944E-2</v>
      </c>
    </row>
    <row r="1655" spans="1:4" x14ac:dyDescent="0.35">
      <c r="A1655" s="2">
        <v>42254</v>
      </c>
      <c r="B1655" s="17">
        <v>66.158899199999993</v>
      </c>
      <c r="C1655" s="7">
        <f t="shared" si="50"/>
        <v>-1.3440162879802573E-2</v>
      </c>
      <c r="D1655" s="7">
        <f t="shared" si="51"/>
        <v>-1.3531299383094719E-2</v>
      </c>
    </row>
    <row r="1656" spans="1:4" x14ac:dyDescent="0.35">
      <c r="A1656" s="2">
        <v>42255</v>
      </c>
      <c r="B1656" s="17">
        <v>67.181397000000004</v>
      </c>
      <c r="C1656" s="7">
        <f t="shared" si="50"/>
        <v>1.5455181575935452E-2</v>
      </c>
      <c r="D1656" s="7">
        <f t="shared" si="51"/>
        <v>1.5336966722585998E-2</v>
      </c>
    </row>
    <row r="1657" spans="1:4" x14ac:dyDescent="0.35">
      <c r="A1657" s="2">
        <v>42256</v>
      </c>
      <c r="B1657" s="17">
        <v>67.977697399999997</v>
      </c>
      <c r="C1657" s="7">
        <f t="shared" si="50"/>
        <v>1.1852989600677591E-2</v>
      </c>
      <c r="D1657" s="7">
        <f t="shared" si="51"/>
        <v>1.1783293119966842E-2</v>
      </c>
    </row>
    <row r="1658" spans="1:4" x14ac:dyDescent="0.35">
      <c r="A1658" s="2">
        <v>42257</v>
      </c>
      <c r="B1658" s="17">
        <v>67.963499800000008</v>
      </c>
      <c r="C1658" s="7">
        <f t="shared" si="50"/>
        <v>-2.0885673600336746E-4</v>
      </c>
      <c r="D1658" s="7">
        <f t="shared" si="51"/>
        <v>-2.0887854960882635E-4</v>
      </c>
    </row>
    <row r="1659" spans="1:4" x14ac:dyDescent="0.35">
      <c r="A1659" s="2">
        <v>42258</v>
      </c>
      <c r="B1659" s="17">
        <v>67.939200200000002</v>
      </c>
      <c r="C1659" s="7">
        <f t="shared" si="50"/>
        <v>-3.5753897417752155E-4</v>
      </c>
      <c r="D1659" s="7">
        <f t="shared" si="51"/>
        <v>-3.576029064751296E-4</v>
      </c>
    </row>
    <row r="1660" spans="1:4" x14ac:dyDescent="0.35">
      <c r="A1660" s="2">
        <v>42261</v>
      </c>
      <c r="B1660" s="17">
        <v>68.384999399999998</v>
      </c>
      <c r="C1660" s="7">
        <f t="shared" si="50"/>
        <v>6.5617375342607604E-3</v>
      </c>
      <c r="D1660" s="7">
        <f t="shared" si="51"/>
        <v>6.5403030484132429E-3</v>
      </c>
    </row>
    <row r="1661" spans="1:4" x14ac:dyDescent="0.35">
      <c r="A1661" s="2">
        <v>42262</v>
      </c>
      <c r="B1661" s="17">
        <v>68.060298399999994</v>
      </c>
      <c r="C1661" s="7">
        <f t="shared" si="50"/>
        <v>-4.7481319419300097E-3</v>
      </c>
      <c r="D1661" s="7">
        <f t="shared" si="51"/>
        <v>-4.7594401297770261E-3</v>
      </c>
    </row>
    <row r="1662" spans="1:4" x14ac:dyDescent="0.35">
      <c r="A1662" s="2">
        <v>42263</v>
      </c>
      <c r="B1662" s="17">
        <v>68.587998400000018</v>
      </c>
      <c r="C1662" s="7">
        <f t="shared" si="50"/>
        <v>7.7534188419018787E-3</v>
      </c>
      <c r="D1662" s="7">
        <f t="shared" si="51"/>
        <v>7.7235155590260618E-3</v>
      </c>
    </row>
    <row r="1663" spans="1:4" x14ac:dyDescent="0.35">
      <c r="A1663" s="2">
        <v>42265</v>
      </c>
      <c r="B1663" s="17">
        <v>69.251102399999994</v>
      </c>
      <c r="C1663" s="7">
        <f t="shared" si="50"/>
        <v>9.6679304757197222E-3</v>
      </c>
      <c r="D1663" s="7">
        <f t="shared" si="51"/>
        <v>9.6214950854038861E-3</v>
      </c>
    </row>
    <row r="1664" spans="1:4" x14ac:dyDescent="0.35">
      <c r="A1664" s="2">
        <v>42268</v>
      </c>
      <c r="B1664" s="17">
        <v>69.205500000000001</v>
      </c>
      <c r="C1664" s="7">
        <f t="shared" si="50"/>
        <v>-6.5850792867656687E-4</v>
      </c>
      <c r="D1664" s="7">
        <f t="shared" si="51"/>
        <v>-6.5872484025319977E-4</v>
      </c>
    </row>
    <row r="1665" spans="1:4" x14ac:dyDescent="0.35">
      <c r="A1665" s="2">
        <v>42269</v>
      </c>
      <c r="B1665" s="17">
        <v>67.749497600000012</v>
      </c>
      <c r="C1665" s="7">
        <f t="shared" si="50"/>
        <v>-2.1038824948883955E-2</v>
      </c>
      <c r="D1665" s="7">
        <f t="shared" si="51"/>
        <v>-2.1263294999899429E-2</v>
      </c>
    </row>
    <row r="1666" spans="1:4" x14ac:dyDescent="0.35">
      <c r="A1666" s="2">
        <v>42270</v>
      </c>
      <c r="B1666" s="17">
        <v>68.059398399999992</v>
      </c>
      <c r="C1666" s="7">
        <f t="shared" si="50"/>
        <v>4.5742154699015781E-3</v>
      </c>
      <c r="D1666" s="7">
        <f t="shared" si="51"/>
        <v>4.5637855400553207E-3</v>
      </c>
    </row>
    <row r="1667" spans="1:4" x14ac:dyDescent="0.35">
      <c r="A1667" s="2">
        <v>42271</v>
      </c>
      <c r="B1667" s="17">
        <v>68.921699200000006</v>
      </c>
      <c r="C1667" s="7">
        <f t="shared" si="50"/>
        <v>1.2669826949278679E-2</v>
      </c>
      <c r="D1667" s="7">
        <f t="shared" si="51"/>
        <v>1.2590236253674725E-2</v>
      </c>
    </row>
    <row r="1668" spans="1:4" x14ac:dyDescent="0.35">
      <c r="A1668" s="2">
        <v>42275</v>
      </c>
      <c r="B1668" s="17">
        <v>67.859399999999994</v>
      </c>
      <c r="C1668" s="7">
        <f t="shared" ref="C1668:C1731" si="52">(B1668-B1667)/B1667</f>
        <v>-1.5413131311771437E-2</v>
      </c>
      <c r="D1668" s="7">
        <f t="shared" ref="D1668:D1731" si="53">LN(B1668)-LN(B1667)</f>
        <v>-1.5533148443874545E-2</v>
      </c>
    </row>
    <row r="1669" spans="1:4" x14ac:dyDescent="0.35">
      <c r="A1669" s="2">
        <v>42276</v>
      </c>
      <c r="B1669" s="17">
        <v>68.099300799999995</v>
      </c>
      <c r="C1669" s="7">
        <f t="shared" si="52"/>
        <v>3.5352626165277169E-3</v>
      </c>
      <c r="D1669" s="7">
        <f t="shared" si="53"/>
        <v>3.529028264703804E-3</v>
      </c>
    </row>
    <row r="1670" spans="1:4" x14ac:dyDescent="0.35">
      <c r="A1670" s="2">
        <v>42277</v>
      </c>
      <c r="B1670" s="17">
        <v>68.933197800000002</v>
      </c>
      <c r="C1670" s="7">
        <f t="shared" si="52"/>
        <v>1.2245309279298908E-2</v>
      </c>
      <c r="D1670" s="7">
        <f t="shared" si="53"/>
        <v>1.2170941964640747E-2</v>
      </c>
    </row>
    <row r="1671" spans="1:4" x14ac:dyDescent="0.35">
      <c r="A1671" s="2">
        <v>42278</v>
      </c>
      <c r="B1671" s="17">
        <v>68.967499399999994</v>
      </c>
      <c r="C1671" s="7">
        <f t="shared" si="52"/>
        <v>4.9760639422986484E-4</v>
      </c>
      <c r="D1671" s="7">
        <f t="shared" si="53"/>
        <v>4.9748262922388875E-4</v>
      </c>
    </row>
    <row r="1672" spans="1:4" x14ac:dyDescent="0.35">
      <c r="A1672" s="2">
        <v>42282</v>
      </c>
      <c r="B1672" s="17">
        <v>70.275300999999999</v>
      </c>
      <c r="C1672" s="7">
        <f t="shared" si="52"/>
        <v>1.8962578190851516E-2</v>
      </c>
      <c r="D1672" s="7">
        <f t="shared" si="53"/>
        <v>1.8785029514085672E-2</v>
      </c>
    </row>
    <row r="1673" spans="1:4" x14ac:dyDescent="0.35">
      <c r="A1673" s="2">
        <v>42283</v>
      </c>
      <c r="B1673" s="17">
        <v>70.538199000000006</v>
      </c>
      <c r="C1673" s="7">
        <f t="shared" si="52"/>
        <v>3.7409729486609666E-3</v>
      </c>
      <c r="D1673" s="7">
        <f t="shared" si="53"/>
        <v>3.7339929120294713E-3</v>
      </c>
    </row>
    <row r="1674" spans="1:4" x14ac:dyDescent="0.35">
      <c r="A1674" s="2">
        <v>42284</v>
      </c>
      <c r="B1674" s="17">
        <v>70.784801600000009</v>
      </c>
      <c r="C1674" s="7">
        <f t="shared" si="52"/>
        <v>3.4960149748082276E-3</v>
      </c>
      <c r="D1674" s="7">
        <f t="shared" si="53"/>
        <v>3.4899181201213381E-3</v>
      </c>
    </row>
    <row r="1675" spans="1:4" x14ac:dyDescent="0.35">
      <c r="A1675" s="2">
        <v>42285</v>
      </c>
      <c r="B1675" s="17">
        <v>70.432502400000004</v>
      </c>
      <c r="C1675" s="7">
        <f t="shared" si="52"/>
        <v>-4.9770458069632343E-3</v>
      </c>
      <c r="D1675" s="7">
        <f t="shared" si="53"/>
        <v>-4.9894725489023628E-3</v>
      </c>
    </row>
    <row r="1676" spans="1:4" x14ac:dyDescent="0.35">
      <c r="A1676" s="2">
        <v>42286</v>
      </c>
      <c r="B1676" s="17">
        <v>70.897902399999992</v>
      </c>
      <c r="C1676" s="7">
        <f t="shared" si="52"/>
        <v>6.6077447789216733E-3</v>
      </c>
      <c r="D1676" s="7">
        <f t="shared" si="53"/>
        <v>6.5860093290552868E-3</v>
      </c>
    </row>
    <row r="1677" spans="1:4" x14ac:dyDescent="0.35">
      <c r="A1677" s="2">
        <v>42289</v>
      </c>
      <c r="B1677" s="17">
        <v>70.5781992</v>
      </c>
      <c r="C1677" s="7">
        <f t="shared" si="52"/>
        <v>-4.5093463865299383E-3</v>
      </c>
      <c r="D1677" s="7">
        <f t="shared" si="53"/>
        <v>-4.5195441573486761E-3</v>
      </c>
    </row>
    <row r="1678" spans="1:4" x14ac:dyDescent="0.35">
      <c r="A1678" s="2">
        <v>42290</v>
      </c>
      <c r="B1678" s="17">
        <v>70.426296800000017</v>
      </c>
      <c r="C1678" s="7">
        <f t="shared" si="52"/>
        <v>-2.1522566702152856E-3</v>
      </c>
      <c r="D1678" s="7">
        <f t="shared" si="53"/>
        <v>-2.1545761032095712E-3</v>
      </c>
    </row>
    <row r="1679" spans="1:4" x14ac:dyDescent="0.35">
      <c r="A1679" s="2">
        <v>42291</v>
      </c>
      <c r="B1679" s="17">
        <v>70.363500200000004</v>
      </c>
      <c r="C1679" s="7">
        <f t="shared" si="52"/>
        <v>-8.9166409215503211E-4</v>
      </c>
      <c r="D1679" s="7">
        <f t="shared" si="53"/>
        <v>-8.9206186105084129E-4</v>
      </c>
    </row>
    <row r="1680" spans="1:4" x14ac:dyDescent="0.35">
      <c r="A1680" s="2">
        <v>42292</v>
      </c>
      <c r="B1680" s="17">
        <v>70.939001799999986</v>
      </c>
      <c r="C1680" s="7">
        <f t="shared" si="52"/>
        <v>8.1789791349802868E-3</v>
      </c>
      <c r="D1680" s="7">
        <f t="shared" si="53"/>
        <v>8.1457125531585461E-3</v>
      </c>
    </row>
    <row r="1681" spans="1:4" x14ac:dyDescent="0.35">
      <c r="A1681" s="2">
        <v>42293</v>
      </c>
      <c r="B1681" s="17">
        <v>71.410099199999991</v>
      </c>
      <c r="C1681" s="7">
        <f t="shared" si="52"/>
        <v>6.6408800243366985E-3</v>
      </c>
      <c r="D1681" s="7">
        <f t="shared" si="53"/>
        <v>6.618926520712165E-3</v>
      </c>
    </row>
    <row r="1682" spans="1:4" x14ac:dyDescent="0.35">
      <c r="A1682" s="2">
        <v>42296</v>
      </c>
      <c r="B1682" s="17">
        <v>71.674502400000009</v>
      </c>
      <c r="C1682" s="7">
        <f t="shared" si="52"/>
        <v>3.7026023344330838E-3</v>
      </c>
      <c r="D1682" s="7">
        <f t="shared" si="53"/>
        <v>3.6957645755464341E-3</v>
      </c>
    </row>
    <row r="1683" spans="1:4" x14ac:dyDescent="0.35">
      <c r="A1683" s="2">
        <v>42297</v>
      </c>
      <c r="B1683" s="17">
        <v>71.612197800000004</v>
      </c>
      <c r="C1683" s="7">
        <f t="shared" si="52"/>
        <v>-8.6927146912434616E-4</v>
      </c>
      <c r="D1683" s="7">
        <f t="shared" si="53"/>
        <v>-8.6964950466050794E-4</v>
      </c>
    </row>
    <row r="1684" spans="1:4" x14ac:dyDescent="0.35">
      <c r="A1684" s="2">
        <v>42298</v>
      </c>
      <c r="B1684" s="17">
        <v>71.58419760000001</v>
      </c>
      <c r="C1684" s="7">
        <f t="shared" si="52"/>
        <v>-3.9099763532175692E-4</v>
      </c>
      <c r="D1684" s="7">
        <f t="shared" si="53"/>
        <v>-3.9107409482852518E-4</v>
      </c>
    </row>
    <row r="1685" spans="1:4" x14ac:dyDescent="0.35">
      <c r="A1685" s="2">
        <v>42300</v>
      </c>
      <c r="B1685" s="17">
        <v>71.879996600000013</v>
      </c>
      <c r="C1685" s="7">
        <f t="shared" si="52"/>
        <v>4.1321829386546383E-3</v>
      </c>
      <c r="D1685" s="7">
        <f t="shared" si="53"/>
        <v>4.1236689170069951E-3</v>
      </c>
    </row>
    <row r="1686" spans="1:4" x14ac:dyDescent="0.35">
      <c r="A1686" s="2">
        <v>42303</v>
      </c>
      <c r="B1686" s="17">
        <v>71.601298400000005</v>
      </c>
      <c r="C1686" s="7">
        <f t="shared" si="52"/>
        <v>-3.8772706341503632E-3</v>
      </c>
      <c r="D1686" s="7">
        <f t="shared" si="53"/>
        <v>-3.8848067339083414E-3</v>
      </c>
    </row>
    <row r="1687" spans="1:4" x14ac:dyDescent="0.35">
      <c r="A1687" s="2">
        <v>42304</v>
      </c>
      <c r="B1687" s="17">
        <v>71.4191024</v>
      </c>
      <c r="C1687" s="7">
        <f t="shared" si="52"/>
        <v>-2.5445907277011708E-3</v>
      </c>
      <c r="D1687" s="7">
        <f t="shared" si="53"/>
        <v>-2.5478337012154739E-3</v>
      </c>
    </row>
    <row r="1688" spans="1:4" x14ac:dyDescent="0.35">
      <c r="A1688" s="2">
        <v>42305</v>
      </c>
      <c r="B1688" s="17">
        <v>71.076599200000004</v>
      </c>
      <c r="C1688" s="7">
        <f t="shared" si="52"/>
        <v>-4.7956805461054899E-3</v>
      </c>
      <c r="D1688" s="7">
        <f t="shared" si="53"/>
        <v>-4.8072167193673465E-3</v>
      </c>
    </row>
    <row r="1689" spans="1:4" x14ac:dyDescent="0.35">
      <c r="A1689" s="2">
        <v>42306</v>
      </c>
      <c r="B1689" s="17">
        <v>70.761396999999988</v>
      </c>
      <c r="C1689" s="7">
        <f t="shared" si="52"/>
        <v>-4.4346831945782771E-3</v>
      </c>
      <c r="D1689" s="7">
        <f t="shared" si="53"/>
        <v>-4.4445455705730552E-3</v>
      </c>
    </row>
    <row r="1690" spans="1:4" x14ac:dyDescent="0.35">
      <c r="A1690" s="2">
        <v>42307</v>
      </c>
      <c r="B1690" s="17">
        <v>70.370100000000008</v>
      </c>
      <c r="C1690" s="7">
        <f t="shared" si="52"/>
        <v>-5.5298088589175298E-3</v>
      </c>
      <c r="D1690" s="7">
        <f t="shared" si="53"/>
        <v>-5.5451548516769478E-3</v>
      </c>
    </row>
    <row r="1691" spans="1:4" x14ac:dyDescent="0.35">
      <c r="A1691" s="2">
        <v>42310</v>
      </c>
      <c r="B1691" s="17">
        <v>70.145399999999995</v>
      </c>
      <c r="C1691" s="7">
        <f t="shared" si="52"/>
        <v>-3.1931175314517495E-3</v>
      </c>
      <c r="D1691" s="7">
        <f t="shared" si="53"/>
        <v>-3.1982264096344082E-3</v>
      </c>
    </row>
    <row r="1692" spans="1:4" x14ac:dyDescent="0.35">
      <c r="A1692" s="2">
        <v>42311</v>
      </c>
      <c r="B1692" s="17">
        <v>70.240598200000008</v>
      </c>
      <c r="C1692" s="7">
        <f t="shared" si="52"/>
        <v>1.3571552803179239E-3</v>
      </c>
      <c r="D1692" s="7">
        <f t="shared" si="53"/>
        <v>1.3562351774778492E-3</v>
      </c>
    </row>
    <row r="1693" spans="1:4" x14ac:dyDescent="0.35">
      <c r="A1693" s="2">
        <v>42312</v>
      </c>
      <c r="B1693" s="17">
        <v>70.0208978</v>
      </c>
      <c r="C1693" s="7">
        <f t="shared" si="52"/>
        <v>-3.127826436990791E-3</v>
      </c>
      <c r="D1693" s="7">
        <f t="shared" si="53"/>
        <v>-3.1327283102422498E-3</v>
      </c>
    </row>
    <row r="1694" spans="1:4" x14ac:dyDescent="0.35">
      <c r="A1694" s="2">
        <v>42313</v>
      </c>
      <c r="B1694" s="17">
        <v>69.388602399999996</v>
      </c>
      <c r="C1694" s="7">
        <f t="shared" si="52"/>
        <v>-9.0300955838358843E-3</v>
      </c>
      <c r="D1694" s="7">
        <f t="shared" si="53"/>
        <v>-9.0711140172645699E-3</v>
      </c>
    </row>
    <row r="1695" spans="1:4" x14ac:dyDescent="0.35">
      <c r="A1695" s="2">
        <v>42314</v>
      </c>
      <c r="B1695" s="17">
        <v>69.162998400000021</v>
      </c>
      <c r="C1695" s="7">
        <f t="shared" si="52"/>
        <v>-3.2513120627426805E-3</v>
      </c>
      <c r="D1695" s="7">
        <f t="shared" si="53"/>
        <v>-3.2566090623893373E-3</v>
      </c>
    </row>
    <row r="1696" spans="1:4" x14ac:dyDescent="0.35">
      <c r="A1696" s="2">
        <v>42317</v>
      </c>
      <c r="B1696" s="17">
        <v>69.0036968</v>
      </c>
      <c r="C1696" s="7">
        <f t="shared" si="52"/>
        <v>-2.303277817406199E-3</v>
      </c>
      <c r="D1696" s="7">
        <f t="shared" si="53"/>
        <v>-2.3059344418383532E-3</v>
      </c>
    </row>
    <row r="1697" spans="1:4" x14ac:dyDescent="0.35">
      <c r="A1697" s="2">
        <v>42318</v>
      </c>
      <c r="B1697" s="17">
        <v>67.966798999999995</v>
      </c>
      <c r="C1697" s="7">
        <f t="shared" si="52"/>
        <v>-1.5026699265190754E-2</v>
      </c>
      <c r="D1697" s="7">
        <f t="shared" si="53"/>
        <v>-1.5140744030404107E-2</v>
      </c>
    </row>
    <row r="1698" spans="1:4" x14ac:dyDescent="0.35">
      <c r="A1698" s="2">
        <v>42321</v>
      </c>
      <c r="B1698" s="17">
        <v>67.628901600000006</v>
      </c>
      <c r="C1698" s="7">
        <f t="shared" si="52"/>
        <v>-4.9715067499351943E-3</v>
      </c>
      <c r="D1698" s="7">
        <f t="shared" si="53"/>
        <v>-4.9839058013336768E-3</v>
      </c>
    </row>
    <row r="1699" spans="1:4" x14ac:dyDescent="0.35">
      <c r="A1699" s="2">
        <v>42324</v>
      </c>
      <c r="B1699" s="17">
        <v>68.037200799999994</v>
      </c>
      <c r="C1699" s="7">
        <f t="shared" si="52"/>
        <v>6.0373477956943136E-3</v>
      </c>
      <c r="D1699" s="7">
        <f t="shared" si="53"/>
        <v>6.0191960338524808E-3</v>
      </c>
    </row>
    <row r="1700" spans="1:4" x14ac:dyDescent="0.35">
      <c r="A1700" s="2">
        <v>42325</v>
      </c>
      <c r="B1700" s="17">
        <v>68.166700800000015</v>
      </c>
      <c r="C1700" s="7">
        <f t="shared" si="52"/>
        <v>1.903370486694413E-3</v>
      </c>
      <c r="D1700" s="7">
        <f t="shared" si="53"/>
        <v>1.9015613723354363E-3</v>
      </c>
    </row>
    <row r="1701" spans="1:4" x14ac:dyDescent="0.35">
      <c r="A1701" s="2">
        <v>42326</v>
      </c>
      <c r="B1701" s="17">
        <v>67.386698600000003</v>
      </c>
      <c r="C1701" s="7">
        <f t="shared" si="52"/>
        <v>-1.1442569331447128E-2</v>
      </c>
      <c r="D1701" s="7">
        <f t="shared" si="53"/>
        <v>-1.1508539254327488E-2</v>
      </c>
    </row>
    <row r="1702" spans="1:4" x14ac:dyDescent="0.35">
      <c r="A1702" s="2">
        <v>42327</v>
      </c>
      <c r="B1702" s="17">
        <v>68.2658998</v>
      </c>
      <c r="C1702" s="7">
        <f t="shared" si="52"/>
        <v>1.3047103037631184E-2</v>
      </c>
      <c r="D1702" s="7">
        <f t="shared" si="53"/>
        <v>1.2962722741919563E-2</v>
      </c>
    </row>
    <row r="1703" spans="1:4" x14ac:dyDescent="0.35">
      <c r="A1703" s="2">
        <v>42328</v>
      </c>
      <c r="B1703" s="17">
        <v>68.2547</v>
      </c>
      <c r="C1703" s="7">
        <f t="shared" si="52"/>
        <v>-1.6406141327972334E-4</v>
      </c>
      <c r="D1703" s="7">
        <f t="shared" si="53"/>
        <v>-1.6407487282510402E-4</v>
      </c>
    </row>
    <row r="1704" spans="1:4" x14ac:dyDescent="0.35">
      <c r="A1704" s="2">
        <v>42331</v>
      </c>
      <c r="B1704" s="17">
        <v>68.297200599999996</v>
      </c>
      <c r="C1704" s="7">
        <f t="shared" si="52"/>
        <v>6.2267653363060386E-4</v>
      </c>
      <c r="D1704" s="7">
        <f t="shared" si="53"/>
        <v>6.2248275103637951E-4</v>
      </c>
    </row>
    <row r="1705" spans="1:4" x14ac:dyDescent="0.35">
      <c r="A1705" s="2">
        <v>42332</v>
      </c>
      <c r="B1705" s="17">
        <v>67.930198399999995</v>
      </c>
      <c r="C1705" s="7">
        <f t="shared" si="52"/>
        <v>-5.3736053128947969E-3</v>
      </c>
      <c r="D1705" s="7">
        <f t="shared" si="53"/>
        <v>-5.3880950613622858E-3</v>
      </c>
    </row>
    <row r="1706" spans="1:4" x14ac:dyDescent="0.35">
      <c r="A1706" s="2">
        <v>42334</v>
      </c>
      <c r="B1706" s="17">
        <v>68.464201799999998</v>
      </c>
      <c r="C1706" s="7">
        <f t="shared" si="52"/>
        <v>7.8610605088414286E-3</v>
      </c>
      <c r="D1706" s="7">
        <f t="shared" si="53"/>
        <v>7.8303233520289339E-3</v>
      </c>
    </row>
    <row r="1707" spans="1:4" x14ac:dyDescent="0.35">
      <c r="A1707" s="2">
        <v>42335</v>
      </c>
      <c r="B1707" s="17">
        <v>68.813297799999987</v>
      </c>
      <c r="C1707" s="7">
        <f t="shared" si="52"/>
        <v>5.0989566930142571E-3</v>
      </c>
      <c r="D1707" s="7">
        <f t="shared" si="53"/>
        <v>5.0860010348996454E-3</v>
      </c>
    </row>
    <row r="1708" spans="1:4" x14ac:dyDescent="0.35">
      <c r="A1708" s="2">
        <v>42338</v>
      </c>
      <c r="B1708" s="17">
        <v>68.849800599999995</v>
      </c>
      <c r="C1708" s="7">
        <f t="shared" si="52"/>
        <v>5.3046142485570658E-4</v>
      </c>
      <c r="D1708" s="7">
        <f t="shared" si="53"/>
        <v>5.3032077992920534E-4</v>
      </c>
    </row>
    <row r="1709" spans="1:4" x14ac:dyDescent="0.35">
      <c r="A1709" s="2">
        <v>42339</v>
      </c>
      <c r="B1709" s="17">
        <v>68.935398400000011</v>
      </c>
      <c r="C1709" s="7">
        <f t="shared" si="52"/>
        <v>1.2432541453143494E-3</v>
      </c>
      <c r="D1709" s="7">
        <f t="shared" si="53"/>
        <v>1.2424819448408897E-3</v>
      </c>
    </row>
    <row r="1710" spans="1:4" x14ac:dyDescent="0.35">
      <c r="A1710" s="2">
        <v>42340</v>
      </c>
      <c r="B1710" s="17">
        <v>68.745403199999998</v>
      </c>
      <c r="C1710" s="7">
        <f t="shared" si="52"/>
        <v>-2.7561340676898541E-3</v>
      </c>
      <c r="D1710" s="7">
        <f t="shared" si="53"/>
        <v>-2.7599391984312049E-3</v>
      </c>
    </row>
    <row r="1711" spans="1:4" x14ac:dyDescent="0.35">
      <c r="A1711" s="2">
        <v>42341</v>
      </c>
      <c r="B1711" s="17">
        <v>68.162599200000002</v>
      </c>
      <c r="C1711" s="7">
        <f t="shared" si="52"/>
        <v>-8.477715932575923E-3</v>
      </c>
      <c r="D1711" s="7">
        <f t="shared" si="53"/>
        <v>-8.5138561690243364E-3</v>
      </c>
    </row>
    <row r="1712" spans="1:4" x14ac:dyDescent="0.35">
      <c r="A1712" s="2">
        <v>42342</v>
      </c>
      <c r="B1712" s="17">
        <v>67.736302600000002</v>
      </c>
      <c r="C1712" s="7">
        <f t="shared" si="52"/>
        <v>-6.2541130327084206E-3</v>
      </c>
      <c r="D1712" s="7">
        <f t="shared" si="53"/>
        <v>-6.2737519229996153E-3</v>
      </c>
    </row>
    <row r="1713" spans="1:4" x14ac:dyDescent="0.35">
      <c r="A1713" s="2">
        <v>42345</v>
      </c>
      <c r="B1713" s="17">
        <v>67.667199999999994</v>
      </c>
      <c r="C1713" s="7">
        <f t="shared" si="52"/>
        <v>-1.0201708293420771E-3</v>
      </c>
      <c r="D1713" s="7">
        <f t="shared" si="53"/>
        <v>-1.0206915577866127E-3</v>
      </c>
    </row>
    <row r="1714" spans="1:4" x14ac:dyDescent="0.35">
      <c r="A1714" s="2">
        <v>42346</v>
      </c>
      <c r="B1714" s="17">
        <v>67.109597600000001</v>
      </c>
      <c r="C1714" s="7">
        <f t="shared" si="52"/>
        <v>-8.2403646079635823E-3</v>
      </c>
      <c r="D1714" s="7">
        <f t="shared" si="53"/>
        <v>-8.2745040896083921E-3</v>
      </c>
    </row>
    <row r="1715" spans="1:4" x14ac:dyDescent="0.35">
      <c r="A1715" s="2">
        <v>42347</v>
      </c>
      <c r="B1715" s="17">
        <v>66.814399199999997</v>
      </c>
      <c r="C1715" s="7">
        <f t="shared" si="52"/>
        <v>-4.398750857656817E-3</v>
      </c>
      <c r="D1715" s="7">
        <f t="shared" si="53"/>
        <v>-4.4084538266275786E-3</v>
      </c>
    </row>
    <row r="1716" spans="1:4" x14ac:dyDescent="0.35">
      <c r="A1716" s="2">
        <v>42348</v>
      </c>
      <c r="B1716" s="17">
        <v>66.937901600000018</v>
      </c>
      <c r="C1716" s="7">
        <f t="shared" si="52"/>
        <v>1.8484398794088219E-3</v>
      </c>
      <c r="D1716" s="7">
        <f t="shared" si="53"/>
        <v>1.8467336167073967E-3</v>
      </c>
    </row>
    <row r="1717" spans="1:4" x14ac:dyDescent="0.35">
      <c r="A1717" s="2">
        <v>42349</v>
      </c>
      <c r="B1717" s="17">
        <v>66.280296800000002</v>
      </c>
      <c r="C1717" s="7">
        <f t="shared" si="52"/>
        <v>-9.8241024035927577E-3</v>
      </c>
      <c r="D1717" s="7">
        <f t="shared" si="53"/>
        <v>-9.8726772959123466E-3</v>
      </c>
    </row>
    <row r="1718" spans="1:4" x14ac:dyDescent="0.35">
      <c r="A1718" s="2">
        <v>42352</v>
      </c>
      <c r="B1718" s="17">
        <v>66.39969760000001</v>
      </c>
      <c r="C1718" s="7">
        <f t="shared" si="52"/>
        <v>1.8014524038765046E-3</v>
      </c>
      <c r="D1718" s="7">
        <f t="shared" si="53"/>
        <v>1.799831734575541E-3</v>
      </c>
    </row>
    <row r="1719" spans="1:4" x14ac:dyDescent="0.35">
      <c r="A1719" s="2">
        <v>42353</v>
      </c>
      <c r="B1719" s="17">
        <v>66.7960992</v>
      </c>
      <c r="C1719" s="7">
        <f t="shared" si="52"/>
        <v>5.9699308028172415E-3</v>
      </c>
      <c r="D1719" s="7">
        <f t="shared" si="53"/>
        <v>5.9521813728018458E-3</v>
      </c>
    </row>
    <row r="1720" spans="1:4" x14ac:dyDescent="0.35">
      <c r="A1720" s="2">
        <v>42354</v>
      </c>
      <c r="B1720" s="17">
        <v>67.189002400000007</v>
      </c>
      <c r="C1720" s="7">
        <f t="shared" si="52"/>
        <v>5.8821279192304444E-3</v>
      </c>
      <c r="D1720" s="7">
        <f t="shared" si="53"/>
        <v>5.864895746345411E-3</v>
      </c>
    </row>
    <row r="1721" spans="1:4" x14ac:dyDescent="0.35">
      <c r="A1721" s="2">
        <v>42355</v>
      </c>
      <c r="B1721" s="17">
        <v>68.018102200000001</v>
      </c>
      <c r="C1721" s="7">
        <f t="shared" si="52"/>
        <v>1.233981411219754E-2</v>
      </c>
      <c r="D1721" s="7">
        <f t="shared" si="53"/>
        <v>1.2264299198056605E-2</v>
      </c>
    </row>
    <row r="1722" spans="1:4" x14ac:dyDescent="0.35">
      <c r="A1722" s="2">
        <v>42356</v>
      </c>
      <c r="B1722" s="17">
        <v>67.5461016</v>
      </c>
      <c r="C1722" s="7">
        <f t="shared" si="52"/>
        <v>-6.9393379811176388E-3</v>
      </c>
      <c r="D1722" s="7">
        <f t="shared" si="53"/>
        <v>-6.9635271564534307E-3</v>
      </c>
    </row>
    <row r="1723" spans="1:4" x14ac:dyDescent="0.35">
      <c r="A1723" s="2">
        <v>42359</v>
      </c>
      <c r="B1723" s="17">
        <v>67.950097600000007</v>
      </c>
      <c r="C1723" s="7">
        <f t="shared" si="52"/>
        <v>5.9810409547011731E-3</v>
      </c>
      <c r="D1723" s="7">
        <f t="shared" si="53"/>
        <v>5.9632255304782333E-3</v>
      </c>
    </row>
    <row r="1724" spans="1:4" x14ac:dyDescent="0.35">
      <c r="A1724" s="2">
        <v>42360</v>
      </c>
      <c r="B1724" s="17">
        <v>67.671801799999997</v>
      </c>
      <c r="C1724" s="7">
        <f t="shared" si="52"/>
        <v>-4.0955908796223607E-3</v>
      </c>
      <c r="D1724" s="7">
        <f t="shared" si="53"/>
        <v>-4.10400078215023E-3</v>
      </c>
    </row>
    <row r="1725" spans="1:4" x14ac:dyDescent="0.35">
      <c r="A1725" s="2">
        <v>42361</v>
      </c>
      <c r="B1725" s="17">
        <v>68.086201800000012</v>
      </c>
      <c r="C1725" s="7">
        <f t="shared" si="52"/>
        <v>6.1236732136193068E-3</v>
      </c>
      <c r="D1725" s="7">
        <f t="shared" si="53"/>
        <v>6.1049997216047203E-3</v>
      </c>
    </row>
    <row r="1726" spans="1:4" x14ac:dyDescent="0.35">
      <c r="A1726" s="2">
        <v>42362</v>
      </c>
      <c r="B1726" s="17">
        <v>68.279798200000002</v>
      </c>
      <c r="C1726" s="7">
        <f t="shared" si="52"/>
        <v>2.8434013776927982E-3</v>
      </c>
      <c r="D1726" s="7">
        <f t="shared" si="53"/>
        <v>2.8393665585930705E-3</v>
      </c>
    </row>
    <row r="1727" spans="1:4" x14ac:dyDescent="0.35">
      <c r="A1727" s="2">
        <v>42366</v>
      </c>
      <c r="B1727" s="17">
        <v>68.585200799999996</v>
      </c>
      <c r="C1727" s="7">
        <f t="shared" si="52"/>
        <v>4.4728105245043564E-3</v>
      </c>
      <c r="D1727" s="7">
        <f t="shared" si="53"/>
        <v>4.4628372355397516E-3</v>
      </c>
    </row>
    <row r="1728" spans="1:4" x14ac:dyDescent="0.35">
      <c r="A1728" s="2">
        <v>42367</v>
      </c>
      <c r="B1728" s="17">
        <v>68.702297799999997</v>
      </c>
      <c r="C1728" s="7">
        <f t="shared" si="52"/>
        <v>1.707321676311271E-3</v>
      </c>
      <c r="D1728" s="7">
        <f t="shared" si="53"/>
        <v>1.7058658594546472E-3</v>
      </c>
    </row>
    <row r="1729" spans="1:4" x14ac:dyDescent="0.35">
      <c r="A1729" s="2">
        <v>42368</v>
      </c>
      <c r="B1729" s="17">
        <v>68.427703000000008</v>
      </c>
      <c r="C1729" s="7">
        <f t="shared" si="52"/>
        <v>-3.9968794173284332E-3</v>
      </c>
      <c r="D1729" s="7">
        <f t="shared" si="53"/>
        <v>-4.0048882873149338E-3</v>
      </c>
    </row>
    <row r="1730" spans="1:4" x14ac:dyDescent="0.35">
      <c r="A1730" s="2">
        <v>42369</v>
      </c>
      <c r="B1730" s="17">
        <v>68.799302399999988</v>
      </c>
      <c r="C1730" s="7">
        <f t="shared" si="52"/>
        <v>5.4305403178589754E-3</v>
      </c>
      <c r="D1730" s="7">
        <f t="shared" si="53"/>
        <v>5.415848100902565E-3</v>
      </c>
    </row>
    <row r="1731" spans="1:4" x14ac:dyDescent="0.35">
      <c r="A1731" s="2">
        <v>42370</v>
      </c>
      <c r="B1731" s="17">
        <v>68.243897637499998</v>
      </c>
      <c r="C1731" s="7">
        <f t="shared" si="52"/>
        <v>-8.0728254956839458E-3</v>
      </c>
      <c r="D1731" s="7">
        <f t="shared" si="53"/>
        <v>-8.1055871901840604E-3</v>
      </c>
    </row>
    <row r="1732" spans="1:4" x14ac:dyDescent="0.35">
      <c r="A1732" s="2">
        <v>42373</v>
      </c>
      <c r="B1732" s="17">
        <v>67.134398637499999</v>
      </c>
      <c r="C1732" s="7">
        <f t="shared" ref="C1732:C1795" si="54">(B1732-B1731)/B1731</f>
        <v>-1.6257849249664343E-2</v>
      </c>
      <c r="D1732" s="7">
        <f t="shared" ref="D1732:D1795" si="55">LN(B1732)-LN(B1731)</f>
        <v>-1.639145818925769E-2</v>
      </c>
    </row>
    <row r="1733" spans="1:4" x14ac:dyDescent="0.35">
      <c r="A1733" s="2">
        <v>42374</v>
      </c>
      <c r="B1733" s="17">
        <v>67.126796325000001</v>
      </c>
      <c r="C1733" s="7">
        <f t="shared" si="54"/>
        <v>-1.1324019659500246E-4</v>
      </c>
      <c r="D1733" s="7">
        <f t="shared" si="55"/>
        <v>-1.1324660875011716E-4</v>
      </c>
    </row>
    <row r="1734" spans="1:4" x14ac:dyDescent="0.35">
      <c r="A1734" s="2">
        <v>42375</v>
      </c>
      <c r="B1734" s="17">
        <v>66.7891865</v>
      </c>
      <c r="C1734" s="7">
        <f t="shared" si="54"/>
        <v>-5.0294344953606164E-3</v>
      </c>
      <c r="D1734" s="7">
        <f t="shared" si="55"/>
        <v>-5.0421246685097287E-3</v>
      </c>
    </row>
    <row r="1735" spans="1:4" x14ac:dyDescent="0.35">
      <c r="A1735" s="2">
        <v>42376</v>
      </c>
      <c r="B1735" s="17">
        <v>65.581898212500008</v>
      </c>
      <c r="C1735" s="7">
        <f t="shared" si="54"/>
        <v>-1.8076104093586946E-2</v>
      </c>
      <c r="D1735" s="7">
        <f t="shared" si="55"/>
        <v>-1.8241472707852147E-2</v>
      </c>
    </row>
    <row r="1736" spans="1:4" x14ac:dyDescent="0.35">
      <c r="A1736" s="2">
        <v>42377</v>
      </c>
      <c r="B1736" s="17">
        <v>65.703603150000006</v>
      </c>
      <c r="C1736" s="7">
        <f t="shared" si="54"/>
        <v>1.8557702783418616E-3</v>
      </c>
      <c r="D1736" s="7">
        <f t="shared" si="55"/>
        <v>1.8540504640700561E-3</v>
      </c>
    </row>
    <row r="1737" spans="1:4" x14ac:dyDescent="0.35">
      <c r="A1737" s="2">
        <v>42380</v>
      </c>
      <c r="B1737" s="17">
        <v>65.411303887499997</v>
      </c>
      <c r="C1737" s="7">
        <f t="shared" si="54"/>
        <v>-4.4487554485055534E-3</v>
      </c>
      <c r="D1737" s="7">
        <f t="shared" si="55"/>
        <v>-4.4586806083701802E-3</v>
      </c>
    </row>
    <row r="1738" spans="1:4" x14ac:dyDescent="0.35">
      <c r="A1738" s="2">
        <v>42381</v>
      </c>
      <c r="B1738" s="17">
        <v>65.027829674999992</v>
      </c>
      <c r="C1738" s="7">
        <f t="shared" si="54"/>
        <v>-5.8625067795550568E-3</v>
      </c>
      <c r="D1738" s="7">
        <f t="shared" si="55"/>
        <v>-5.8797587319281419E-3</v>
      </c>
    </row>
    <row r="1739" spans="1:4" x14ac:dyDescent="0.35">
      <c r="A1739" s="2">
        <v>42382</v>
      </c>
      <c r="B1739" s="17">
        <v>65.297455674999995</v>
      </c>
      <c r="C1739" s="7">
        <f t="shared" si="54"/>
        <v>4.1463170668243959E-3</v>
      </c>
      <c r="D1739" s="7">
        <f t="shared" si="55"/>
        <v>4.1377447816541846E-3</v>
      </c>
    </row>
    <row r="1740" spans="1:4" x14ac:dyDescent="0.35">
      <c r="A1740" s="2">
        <v>42383</v>
      </c>
      <c r="B1740" s="17">
        <v>65.05108340000001</v>
      </c>
      <c r="C1740" s="7">
        <f t="shared" si="54"/>
        <v>-3.7730761857894491E-3</v>
      </c>
      <c r="D1740" s="7">
        <f t="shared" si="55"/>
        <v>-3.7802121931962418E-3</v>
      </c>
    </row>
    <row r="1741" spans="1:4" x14ac:dyDescent="0.35">
      <c r="A1741" s="2">
        <v>42384</v>
      </c>
      <c r="B1741" s="17">
        <v>64.498285137499991</v>
      </c>
      <c r="C1741" s="7">
        <f t="shared" si="54"/>
        <v>-8.4979101593259405E-3</v>
      </c>
      <c r="D1741" s="7">
        <f t="shared" si="55"/>
        <v>-8.534223267902874E-3</v>
      </c>
    </row>
    <row r="1742" spans="1:4" x14ac:dyDescent="0.35">
      <c r="A1742" s="2">
        <v>42387</v>
      </c>
      <c r="B1742" s="17">
        <v>63.788276574999998</v>
      </c>
      <c r="C1742" s="7">
        <f t="shared" si="54"/>
        <v>-1.1008177364504639E-2</v>
      </c>
      <c r="D1742" s="7">
        <f t="shared" si="55"/>
        <v>-1.1069215709587965E-2</v>
      </c>
    </row>
    <row r="1743" spans="1:4" x14ac:dyDescent="0.35">
      <c r="A1743" s="2">
        <v>42388</v>
      </c>
      <c r="B1743" s="17">
        <v>64.278723999999997</v>
      </c>
      <c r="C1743" s="7">
        <f t="shared" si="54"/>
        <v>7.6886765301355737E-3</v>
      </c>
      <c r="D1743" s="7">
        <f t="shared" si="55"/>
        <v>7.6592692956998221E-3</v>
      </c>
    </row>
    <row r="1744" spans="1:4" x14ac:dyDescent="0.35">
      <c r="A1744" s="2">
        <v>42389</v>
      </c>
      <c r="B1744" s="17">
        <v>63.364674212499992</v>
      </c>
      <c r="C1744" s="7">
        <f t="shared" si="54"/>
        <v>-1.4220098511912046E-2</v>
      </c>
      <c r="D1744" s="7">
        <f t="shared" si="55"/>
        <v>-1.4322172940520517E-2</v>
      </c>
    </row>
    <row r="1745" spans="1:4" x14ac:dyDescent="0.35">
      <c r="A1745" s="2">
        <v>42390</v>
      </c>
      <c r="B1745" s="17">
        <v>63.208586499999988</v>
      </c>
      <c r="C1745" s="7">
        <f t="shared" si="54"/>
        <v>-2.4633238383984586E-3</v>
      </c>
      <c r="D1745" s="7">
        <f t="shared" si="55"/>
        <v>-2.4663628122416625E-3</v>
      </c>
    </row>
    <row r="1746" spans="1:4" x14ac:dyDescent="0.35">
      <c r="A1746" s="2">
        <v>42391</v>
      </c>
      <c r="B1746" s="17">
        <v>64.374256037500004</v>
      </c>
      <c r="C1746" s="7">
        <f t="shared" si="54"/>
        <v>1.8441632728173975E-2</v>
      </c>
      <c r="D1746" s="7">
        <f t="shared" si="55"/>
        <v>1.8273647951960292E-2</v>
      </c>
    </row>
    <row r="1747" spans="1:4" x14ac:dyDescent="0.35">
      <c r="A1747" s="2">
        <v>42394</v>
      </c>
      <c r="B1747" s="17">
        <v>64.492461712499988</v>
      </c>
      <c r="C1747" s="7">
        <f t="shared" si="54"/>
        <v>1.8362258809037884E-3</v>
      </c>
      <c r="D1747" s="7">
        <f t="shared" si="55"/>
        <v>1.8345420790728539E-3</v>
      </c>
    </row>
    <row r="1748" spans="1:4" x14ac:dyDescent="0.35">
      <c r="A1748" s="2">
        <v>42396</v>
      </c>
      <c r="B1748" s="17">
        <v>64.4295179625</v>
      </c>
      <c r="C1748" s="7">
        <f t="shared" si="54"/>
        <v>-9.7598615913568497E-4</v>
      </c>
      <c r="D1748" s="7">
        <f t="shared" si="55"/>
        <v>-9.7646274374518782E-4</v>
      </c>
    </row>
    <row r="1749" spans="1:4" x14ac:dyDescent="0.35">
      <c r="A1749" s="2">
        <v>42397</v>
      </c>
      <c r="B1749" s="17">
        <v>64.268775574999992</v>
      </c>
      <c r="C1749" s="7">
        <f t="shared" si="54"/>
        <v>-2.4948562799052003E-3</v>
      </c>
      <c r="D1749" s="7">
        <f t="shared" si="55"/>
        <v>-2.4979736197900948E-3</v>
      </c>
    </row>
    <row r="1750" spans="1:4" x14ac:dyDescent="0.35">
      <c r="A1750" s="2">
        <v>42398</v>
      </c>
      <c r="B1750" s="17">
        <v>65.179953100000006</v>
      </c>
      <c r="C1750" s="7">
        <f t="shared" si="54"/>
        <v>1.417760828408335E-2</v>
      </c>
      <c r="D1750" s="7">
        <f t="shared" si="55"/>
        <v>1.4078045929654337E-2</v>
      </c>
    </row>
    <row r="1751" spans="1:4" x14ac:dyDescent="0.35">
      <c r="A1751" s="2">
        <v>42401</v>
      </c>
      <c r="B1751" s="17">
        <v>65.346150787499994</v>
      </c>
      <c r="C1751" s="7">
        <f t="shared" si="54"/>
        <v>2.5498282768784005E-3</v>
      </c>
      <c r="D1751" s="7">
        <f t="shared" si="55"/>
        <v>2.5465829802193696E-3</v>
      </c>
    </row>
    <row r="1752" spans="1:4" x14ac:dyDescent="0.35">
      <c r="A1752" s="2">
        <v>42402</v>
      </c>
      <c r="B1752" s="17">
        <v>64.735019537499994</v>
      </c>
      <c r="C1752" s="7">
        <f t="shared" si="54"/>
        <v>-9.3522149757121181E-3</v>
      </c>
      <c r="D1752" s="7">
        <f t="shared" si="55"/>
        <v>-9.3962215255700698E-3</v>
      </c>
    </row>
    <row r="1753" spans="1:4" x14ac:dyDescent="0.35">
      <c r="A1753" s="2">
        <v>42403</v>
      </c>
      <c r="B1753" s="17">
        <v>63.767190074999995</v>
      </c>
      <c r="C1753" s="7">
        <f t="shared" si="54"/>
        <v>-1.495063212175831E-2</v>
      </c>
      <c r="D1753" s="7">
        <f t="shared" si="55"/>
        <v>-1.5063519392654712E-2</v>
      </c>
    </row>
    <row r="1754" spans="1:4" x14ac:dyDescent="0.35">
      <c r="A1754" s="2">
        <v>42404</v>
      </c>
      <c r="B1754" s="17">
        <v>64.125396112499999</v>
      </c>
      <c r="C1754" s="7">
        <f t="shared" si="54"/>
        <v>5.6174035123501406E-3</v>
      </c>
      <c r="D1754" s="7">
        <f t="shared" si="55"/>
        <v>5.6016847395587988E-3</v>
      </c>
    </row>
    <row r="1755" spans="1:4" x14ac:dyDescent="0.35">
      <c r="A1755" s="2">
        <v>42405</v>
      </c>
      <c r="B1755" s="17">
        <v>64.828435137499994</v>
      </c>
      <c r="C1755" s="7">
        <f t="shared" si="54"/>
        <v>1.0963503816282104E-2</v>
      </c>
      <c r="D1755" s="7">
        <f t="shared" si="55"/>
        <v>1.0903840293059019E-2</v>
      </c>
    </row>
    <row r="1756" spans="1:4" x14ac:dyDescent="0.35">
      <c r="A1756" s="2">
        <v>42408</v>
      </c>
      <c r="B1756" s="17">
        <v>64.171540387499988</v>
      </c>
      <c r="C1756" s="7">
        <f t="shared" si="54"/>
        <v>-1.0132818239507771E-2</v>
      </c>
      <c r="D1756" s="7">
        <f t="shared" si="55"/>
        <v>-1.0184504691624241E-2</v>
      </c>
    </row>
    <row r="1757" spans="1:4" x14ac:dyDescent="0.35">
      <c r="A1757" s="2">
        <v>42409</v>
      </c>
      <c r="B1757" s="17">
        <v>63.479748425000004</v>
      </c>
      <c r="C1757" s="7">
        <f t="shared" si="54"/>
        <v>-1.0780354629522631E-2</v>
      </c>
      <c r="D1757" s="7">
        <f t="shared" si="55"/>
        <v>-1.0838883675147848E-2</v>
      </c>
    </row>
    <row r="1758" spans="1:4" x14ac:dyDescent="0.35">
      <c r="A1758" s="2">
        <v>42410</v>
      </c>
      <c r="B1758" s="17">
        <v>63.020916387500009</v>
      </c>
      <c r="C1758" s="7">
        <f t="shared" si="54"/>
        <v>-7.2280065514452327E-3</v>
      </c>
      <c r="D1758" s="7">
        <f t="shared" si="55"/>
        <v>-7.2542551506442621E-3</v>
      </c>
    </row>
    <row r="1759" spans="1:4" x14ac:dyDescent="0.35">
      <c r="A1759" s="2">
        <v>42411</v>
      </c>
      <c r="B1759" s="17">
        <v>61.301828100000002</v>
      </c>
      <c r="C1759" s="7">
        <f t="shared" si="54"/>
        <v>-2.7278059191170101E-2</v>
      </c>
      <c r="D1759" s="7">
        <f t="shared" si="55"/>
        <v>-2.7657012757016375E-2</v>
      </c>
    </row>
    <row r="1760" spans="1:4" x14ac:dyDescent="0.35">
      <c r="A1760" s="2">
        <v>42412</v>
      </c>
      <c r="B1760" s="17">
        <v>61.321852575000001</v>
      </c>
      <c r="C1760" s="7">
        <f t="shared" si="54"/>
        <v>3.2665379843704201E-4</v>
      </c>
      <c r="D1760" s="7">
        <f t="shared" si="55"/>
        <v>3.2660045870080978E-4</v>
      </c>
    </row>
    <row r="1761" spans="1:4" x14ac:dyDescent="0.35">
      <c r="A1761" s="2">
        <v>42415</v>
      </c>
      <c r="B1761" s="17">
        <v>62.455846112499998</v>
      </c>
      <c r="C1761" s="7">
        <f t="shared" si="54"/>
        <v>1.8492486607658506E-2</v>
      </c>
      <c r="D1761" s="7">
        <f t="shared" si="55"/>
        <v>1.8323579738179774E-2</v>
      </c>
    </row>
    <row r="1762" spans="1:4" x14ac:dyDescent="0.35">
      <c r="A1762" s="2">
        <v>42416</v>
      </c>
      <c r="B1762" s="17">
        <v>61.7553461125</v>
      </c>
      <c r="C1762" s="7">
        <f t="shared" si="54"/>
        <v>-1.1215923626079883E-2</v>
      </c>
      <c r="D1762" s="7">
        <f t="shared" si="55"/>
        <v>-1.1279296399157701E-2</v>
      </c>
    </row>
    <row r="1763" spans="1:4" x14ac:dyDescent="0.35">
      <c r="A1763" s="2">
        <v>42417</v>
      </c>
      <c r="B1763" s="17">
        <v>62.074168749999998</v>
      </c>
      <c r="C1763" s="7">
        <f t="shared" si="54"/>
        <v>5.1626726683581016E-3</v>
      </c>
      <c r="D1763" s="7">
        <f t="shared" si="55"/>
        <v>5.1493917641804998E-3</v>
      </c>
    </row>
    <row r="1764" spans="1:4" x14ac:dyDescent="0.35">
      <c r="A1764" s="2">
        <v>42418</v>
      </c>
      <c r="B1764" s="17">
        <v>62.694680249999998</v>
      </c>
      <c r="C1764" s="7">
        <f t="shared" si="54"/>
        <v>9.9962917344744821E-3</v>
      </c>
      <c r="D1764" s="7">
        <f t="shared" si="55"/>
        <v>9.9466592964025935E-3</v>
      </c>
    </row>
    <row r="1765" spans="1:4" x14ac:dyDescent="0.35">
      <c r="A1765" s="2">
        <v>42419</v>
      </c>
      <c r="B1765" s="17">
        <v>62.895738287500002</v>
      </c>
      <c r="C1765" s="7">
        <f t="shared" si="54"/>
        <v>3.2069393559113753E-3</v>
      </c>
      <c r="D1765" s="7">
        <f t="shared" si="55"/>
        <v>3.2018080933999826E-3</v>
      </c>
    </row>
    <row r="1766" spans="1:4" x14ac:dyDescent="0.35">
      <c r="A1766" s="2">
        <v>42422</v>
      </c>
      <c r="B1766" s="17">
        <v>63.064599999999999</v>
      </c>
      <c r="C1766" s="7">
        <f t="shared" si="54"/>
        <v>2.6847878266110809E-3</v>
      </c>
      <c r="D1766" s="7">
        <f t="shared" si="55"/>
        <v>2.6811902215397865E-3</v>
      </c>
    </row>
    <row r="1767" spans="1:4" x14ac:dyDescent="0.35">
      <c r="A1767" s="2">
        <v>42423</v>
      </c>
      <c r="B1767" s="17">
        <v>62.188553362500002</v>
      </c>
      <c r="C1767" s="7">
        <f t="shared" si="54"/>
        <v>-1.3891258130551792E-2</v>
      </c>
      <c r="D1767" s="7">
        <f t="shared" si="55"/>
        <v>-1.3988644588890153E-2</v>
      </c>
    </row>
    <row r="1768" spans="1:4" x14ac:dyDescent="0.35">
      <c r="A1768" s="2">
        <v>42424</v>
      </c>
      <c r="B1768" s="17">
        <v>61.704127362500003</v>
      </c>
      <c r="C1768" s="7">
        <f t="shared" si="54"/>
        <v>-7.7896328794827751E-3</v>
      </c>
      <c r="D1768" s="7">
        <f t="shared" si="55"/>
        <v>-7.8201305500238405E-3</v>
      </c>
    </row>
    <row r="1769" spans="1:4" x14ac:dyDescent="0.35">
      <c r="A1769" s="2">
        <v>42425</v>
      </c>
      <c r="B1769" s="17">
        <v>61.311239075000003</v>
      </c>
      <c r="C1769" s="7">
        <f t="shared" si="54"/>
        <v>-6.367293474419564E-3</v>
      </c>
      <c r="D1769" s="7">
        <f t="shared" si="55"/>
        <v>-6.387651149048601E-3</v>
      </c>
    </row>
    <row r="1770" spans="1:4" x14ac:dyDescent="0.35">
      <c r="A1770" s="2">
        <v>42426</v>
      </c>
      <c r="B1770" s="17">
        <v>61.761320537499998</v>
      </c>
      <c r="C1770" s="7">
        <f t="shared" si="54"/>
        <v>7.340929155736438E-3</v>
      </c>
      <c r="D1770" s="7">
        <f t="shared" si="55"/>
        <v>7.3141156792262407E-3</v>
      </c>
    </row>
    <row r="1771" spans="1:4" x14ac:dyDescent="0.35">
      <c r="A1771" s="2">
        <v>42429</v>
      </c>
      <c r="B1771" s="17">
        <v>61.413941387500003</v>
      </c>
      <c r="C1771" s="7">
        <f t="shared" si="54"/>
        <v>-5.6245421402392852E-3</v>
      </c>
      <c r="D1771" s="7">
        <f t="shared" si="55"/>
        <v>-5.6404194404011676E-3</v>
      </c>
    </row>
    <row r="1772" spans="1:4" x14ac:dyDescent="0.35">
      <c r="A1772" s="2">
        <v>42430</v>
      </c>
      <c r="B1772" s="17">
        <v>63.044081824999992</v>
      </c>
      <c r="C1772" s="7">
        <f t="shared" si="54"/>
        <v>2.654349160257255E-2</v>
      </c>
      <c r="D1772" s="7">
        <f t="shared" si="55"/>
        <v>2.6197325407932404E-2</v>
      </c>
    </row>
    <row r="1773" spans="1:4" x14ac:dyDescent="0.35">
      <c r="A1773" s="2">
        <v>42431</v>
      </c>
      <c r="B1773" s="17">
        <v>64.331628887499988</v>
      </c>
      <c r="C1773" s="7">
        <f t="shared" si="54"/>
        <v>2.0422964776836871E-2</v>
      </c>
      <c r="D1773" s="7">
        <f t="shared" si="55"/>
        <v>2.0217212693616204E-2</v>
      </c>
    </row>
    <row r="1774" spans="1:4" x14ac:dyDescent="0.35">
      <c r="A1774" s="2">
        <v>42432</v>
      </c>
      <c r="B1774" s="17">
        <v>64.980246324999996</v>
      </c>
      <c r="C1774" s="7">
        <f t="shared" si="54"/>
        <v>1.0082403457159123E-2</v>
      </c>
      <c r="D1774" s="7">
        <f t="shared" si="55"/>
        <v>1.0031915106427647E-2</v>
      </c>
    </row>
    <row r="1775" spans="1:4" x14ac:dyDescent="0.35">
      <c r="A1775" s="2">
        <v>42433</v>
      </c>
      <c r="B1775" s="17">
        <v>65.372283612499999</v>
      </c>
      <c r="C1775" s="7">
        <f t="shared" si="54"/>
        <v>6.0331763831614361E-3</v>
      </c>
      <c r="D1775" s="7">
        <f t="shared" si="55"/>
        <v>6.0150496458577507E-3</v>
      </c>
    </row>
    <row r="1776" spans="1:4" x14ac:dyDescent="0.35">
      <c r="A1776" s="2">
        <v>42437</v>
      </c>
      <c r="B1776" s="17">
        <v>65.316044537500005</v>
      </c>
      <c r="C1776" s="7">
        <f t="shared" si="54"/>
        <v>-8.6028928304471622E-4</v>
      </c>
      <c r="D1776" s="7">
        <f t="shared" si="55"/>
        <v>-8.6065954423997226E-4</v>
      </c>
    </row>
    <row r="1777" spans="1:4" x14ac:dyDescent="0.35">
      <c r="A1777" s="2">
        <v>42438</v>
      </c>
      <c r="B1777" s="17">
        <v>65.556385925000001</v>
      </c>
      <c r="C1777" s="7">
        <f t="shared" si="54"/>
        <v>3.6796684367806135E-3</v>
      </c>
      <c r="D1777" s="7">
        <f t="shared" si="55"/>
        <v>3.6729150187007065E-3</v>
      </c>
    </row>
    <row r="1778" spans="1:4" x14ac:dyDescent="0.35">
      <c r="A1778" s="2">
        <v>42439</v>
      </c>
      <c r="B1778" s="17">
        <v>65.183891387499997</v>
      </c>
      <c r="C1778" s="7">
        <f t="shared" si="54"/>
        <v>-5.6820480910304734E-3</v>
      </c>
      <c r="D1778" s="7">
        <f t="shared" si="55"/>
        <v>-5.6982523376429839E-3</v>
      </c>
    </row>
    <row r="1779" spans="1:4" x14ac:dyDescent="0.35">
      <c r="A1779" s="2">
        <v>42440</v>
      </c>
      <c r="B1779" s="17">
        <v>65.436128887500004</v>
      </c>
      <c r="C1779" s="7">
        <f t="shared" si="54"/>
        <v>3.8696293613482723E-3</v>
      </c>
      <c r="D1779" s="7">
        <f t="shared" si="55"/>
        <v>3.8621616044185458E-3</v>
      </c>
    </row>
    <row r="1780" spans="1:4" x14ac:dyDescent="0.35">
      <c r="A1780" s="2">
        <v>42443</v>
      </c>
      <c r="B1780" s="17">
        <v>65.911422637499996</v>
      </c>
      <c r="C1780" s="7">
        <f t="shared" si="54"/>
        <v>7.2634759739093465E-3</v>
      </c>
      <c r="D1780" s="7">
        <f t="shared" si="55"/>
        <v>7.2372239761531176E-3</v>
      </c>
    </row>
    <row r="1781" spans="1:4" x14ac:dyDescent="0.35">
      <c r="A1781" s="2">
        <v>42444</v>
      </c>
      <c r="B1781" s="17">
        <v>65.184593962500003</v>
      </c>
      <c r="C1781" s="7">
        <f t="shared" si="54"/>
        <v>-1.1027355288587979E-2</v>
      </c>
      <c r="D1781" s="7">
        <f t="shared" si="55"/>
        <v>-1.1088607285524077E-2</v>
      </c>
    </row>
    <row r="1782" spans="1:4" x14ac:dyDescent="0.35">
      <c r="A1782" s="2">
        <v>42445</v>
      </c>
      <c r="B1782" s="17">
        <v>65.468178675000004</v>
      </c>
      <c r="C1782" s="7">
        <f t="shared" si="54"/>
        <v>4.3504867524854834E-3</v>
      </c>
      <c r="D1782" s="7">
        <f t="shared" si="55"/>
        <v>4.341050742585395E-3</v>
      </c>
    </row>
    <row r="1783" spans="1:4" x14ac:dyDescent="0.35">
      <c r="A1783" s="2">
        <v>42446</v>
      </c>
      <c r="B1783" s="17">
        <v>65.597796900000006</v>
      </c>
      <c r="C1783" s="7">
        <f t="shared" si="54"/>
        <v>1.9798660604789082E-3</v>
      </c>
      <c r="D1783" s="7">
        <f t="shared" si="55"/>
        <v>1.9779087087741232E-3</v>
      </c>
    </row>
    <row r="1784" spans="1:4" x14ac:dyDescent="0.35">
      <c r="A1784" s="2">
        <v>42447</v>
      </c>
      <c r="B1784" s="17">
        <v>66.184547425000005</v>
      </c>
      <c r="C1784" s="7">
        <f t="shared" si="54"/>
        <v>8.9446681554636066E-3</v>
      </c>
      <c r="D1784" s="7">
        <f t="shared" si="55"/>
        <v>8.9049015679592003E-3</v>
      </c>
    </row>
    <row r="1785" spans="1:4" x14ac:dyDescent="0.35">
      <c r="A1785" s="2">
        <v>42450</v>
      </c>
      <c r="B1785" s="17">
        <v>66.967332825</v>
      </c>
      <c r="C1785" s="7">
        <f t="shared" si="54"/>
        <v>1.1827313632189492E-2</v>
      </c>
      <c r="D1785" s="7">
        <f t="shared" si="55"/>
        <v>1.1757917601463497E-2</v>
      </c>
    </row>
    <row r="1786" spans="1:4" x14ac:dyDescent="0.35">
      <c r="A1786" s="2">
        <v>42451</v>
      </c>
      <c r="B1786" s="17">
        <v>67.40266581249999</v>
      </c>
      <c r="C1786" s="7">
        <f t="shared" si="54"/>
        <v>6.5006768096559633E-3</v>
      </c>
      <c r="D1786" s="7">
        <f t="shared" si="55"/>
        <v>6.479638536286636E-3</v>
      </c>
    </row>
    <row r="1787" spans="1:4" x14ac:dyDescent="0.35">
      <c r="A1787" s="2">
        <v>42452</v>
      </c>
      <c r="B1787" s="17">
        <v>67.268661712500005</v>
      </c>
      <c r="C1787" s="7">
        <f t="shared" si="54"/>
        <v>-1.9881127605954857E-3</v>
      </c>
      <c r="D1787" s="7">
        <f t="shared" si="55"/>
        <v>-1.9900916800814628E-3</v>
      </c>
    </row>
    <row r="1788" spans="1:4" x14ac:dyDescent="0.35">
      <c r="A1788" s="2">
        <v>42457</v>
      </c>
      <c r="B1788" s="17">
        <v>66.795045325000004</v>
      </c>
      <c r="C1788" s="7">
        <f t="shared" si="54"/>
        <v>-7.0406690937927976E-3</v>
      </c>
      <c r="D1788" s="7">
        <f t="shared" si="55"/>
        <v>-7.0655715599583502E-3</v>
      </c>
    </row>
    <row r="1789" spans="1:4" x14ac:dyDescent="0.35">
      <c r="A1789" s="2">
        <v>42458</v>
      </c>
      <c r="B1789" s="17">
        <v>66.284923425000002</v>
      </c>
      <c r="C1789" s="7">
        <f t="shared" si="54"/>
        <v>-7.6371218481541079E-3</v>
      </c>
      <c r="D1789" s="7">
        <f t="shared" si="55"/>
        <v>-7.666433998895883E-3</v>
      </c>
    </row>
    <row r="1790" spans="1:4" x14ac:dyDescent="0.35">
      <c r="A1790" s="2">
        <v>42459</v>
      </c>
      <c r="B1790" s="17">
        <v>67.308757825000001</v>
      </c>
      <c r="C1790" s="7">
        <f t="shared" si="54"/>
        <v>1.5445961873342819E-2</v>
      </c>
      <c r="D1790" s="7">
        <f t="shared" si="55"/>
        <v>1.5327887302229115E-2</v>
      </c>
    </row>
    <row r="1791" spans="1:4" x14ac:dyDescent="0.35">
      <c r="A1791" s="2">
        <v>42460</v>
      </c>
      <c r="B1791" s="17">
        <v>67.760480674999997</v>
      </c>
      <c r="C1791" s="7">
        <f t="shared" si="54"/>
        <v>6.7112046722724661E-3</v>
      </c>
      <c r="D1791" s="7">
        <f t="shared" si="55"/>
        <v>6.6887847918994936E-3</v>
      </c>
    </row>
    <row r="1792" spans="1:4" x14ac:dyDescent="0.35">
      <c r="A1792" s="2">
        <v>42461</v>
      </c>
      <c r="B1792" s="17">
        <v>67.023969537499994</v>
      </c>
      <c r="C1792" s="7">
        <f t="shared" si="54"/>
        <v>-1.0869331654132376E-2</v>
      </c>
      <c r="D1792" s="7">
        <f t="shared" si="55"/>
        <v>-1.0928834402329279E-2</v>
      </c>
    </row>
    <row r="1793" spans="1:4" x14ac:dyDescent="0.35">
      <c r="A1793" s="2">
        <v>42464</v>
      </c>
      <c r="B1793" s="17">
        <v>67.329157037499996</v>
      </c>
      <c r="C1793" s="7">
        <f t="shared" si="54"/>
        <v>4.5534083120703497E-3</v>
      </c>
      <c r="D1793" s="7">
        <f t="shared" si="55"/>
        <v>4.5430729107671652E-3</v>
      </c>
    </row>
    <row r="1794" spans="1:4" x14ac:dyDescent="0.35">
      <c r="A1794" s="2">
        <v>42465</v>
      </c>
      <c r="B1794" s="17">
        <v>66.342123212499999</v>
      </c>
      <c r="C1794" s="7">
        <f t="shared" si="54"/>
        <v>-1.4659827457074117E-2</v>
      </c>
      <c r="D1794" s="7">
        <f t="shared" si="55"/>
        <v>-1.4768344595154304E-2</v>
      </c>
    </row>
    <row r="1795" spans="1:4" x14ac:dyDescent="0.35">
      <c r="A1795" s="2">
        <v>42466</v>
      </c>
      <c r="B1795" s="17">
        <v>66.367752362499999</v>
      </c>
      <c r="C1795" s="7">
        <f t="shared" si="54"/>
        <v>3.8631790420556438E-4</v>
      </c>
      <c r="D1795" s="7">
        <f t="shared" si="55"/>
        <v>3.8624330265601969E-4</v>
      </c>
    </row>
    <row r="1796" spans="1:4" x14ac:dyDescent="0.35">
      <c r="A1796" s="2">
        <v>42467</v>
      </c>
      <c r="B1796" s="17">
        <v>65.791556249999999</v>
      </c>
      <c r="C1796" s="7">
        <f t="shared" ref="C1796:C1859" si="56">(B1796-B1795)/B1795</f>
        <v>-8.6818687086587243E-3</v>
      </c>
      <c r="D1796" s="7">
        <f t="shared" ref="D1796:D1859" si="57">LN(B1796)-LN(B1795)</f>
        <v>-8.7197756925752046E-3</v>
      </c>
    </row>
    <row r="1797" spans="1:4" x14ac:dyDescent="0.35">
      <c r="A1797" s="2">
        <v>42468</v>
      </c>
      <c r="B1797" s="17">
        <v>66.025965437499991</v>
      </c>
      <c r="C1797" s="7">
        <f t="shared" si="56"/>
        <v>3.562906866183027E-3</v>
      </c>
      <c r="D1797" s="7">
        <f t="shared" si="57"/>
        <v>3.5565747495525102E-3</v>
      </c>
    </row>
    <row r="1798" spans="1:4" x14ac:dyDescent="0.35">
      <c r="A1798" s="2">
        <v>42471</v>
      </c>
      <c r="B1798" s="17">
        <v>66.884820900000008</v>
      </c>
      <c r="C1798" s="7">
        <f t="shared" si="56"/>
        <v>1.3007844062696932E-2</v>
      </c>
      <c r="D1798" s="7">
        <f t="shared" si="57"/>
        <v>1.2923968635082161E-2</v>
      </c>
    </row>
    <row r="1799" spans="1:4" x14ac:dyDescent="0.35">
      <c r="A1799" s="2">
        <v>42472</v>
      </c>
      <c r="B1799" s="17">
        <v>67.135385712499996</v>
      </c>
      <c r="C1799" s="7">
        <f t="shared" si="56"/>
        <v>3.7462134028079298E-3</v>
      </c>
      <c r="D1799" s="7">
        <f t="shared" si="57"/>
        <v>3.7392138212162251E-3</v>
      </c>
    </row>
    <row r="1800" spans="1:4" x14ac:dyDescent="0.35">
      <c r="A1800" s="2">
        <v>42473</v>
      </c>
      <c r="B1800" s="17">
        <v>68.070901787499992</v>
      </c>
      <c r="C1800" s="7">
        <f t="shared" si="56"/>
        <v>1.3934768752297655E-2</v>
      </c>
      <c r="D1800" s="7">
        <f t="shared" si="57"/>
        <v>1.3838572480652012E-2</v>
      </c>
    </row>
    <row r="1801" spans="1:4" x14ac:dyDescent="0.35">
      <c r="A1801" s="2">
        <v>42478</v>
      </c>
      <c r="B1801" s="17">
        <v>68.658796112499999</v>
      </c>
      <c r="C1801" s="7">
        <f t="shared" si="56"/>
        <v>8.6364997313428289E-3</v>
      </c>
      <c r="D1801" s="7">
        <f t="shared" si="57"/>
        <v>8.5994185158551062E-3</v>
      </c>
    </row>
    <row r="1802" spans="1:4" x14ac:dyDescent="0.35">
      <c r="A1802" s="2">
        <v>42480</v>
      </c>
      <c r="B1802" s="17">
        <v>68.734773637499998</v>
      </c>
      <c r="C1802" s="7">
        <f t="shared" si="56"/>
        <v>1.1065956483639326E-3</v>
      </c>
      <c r="D1802" s="7">
        <f t="shared" si="57"/>
        <v>1.1059838227200913E-3</v>
      </c>
    </row>
    <row r="1803" spans="1:4" x14ac:dyDescent="0.35">
      <c r="A1803" s="2">
        <v>42481</v>
      </c>
      <c r="B1803" s="17">
        <v>68.7379992125</v>
      </c>
      <c r="C1803" s="7">
        <f t="shared" si="56"/>
        <v>4.6927847860723497E-5</v>
      </c>
      <c r="D1803" s="7">
        <f t="shared" si="57"/>
        <v>4.6926746784414775E-5</v>
      </c>
    </row>
    <row r="1804" spans="1:4" x14ac:dyDescent="0.35">
      <c r="A1804" s="2">
        <v>42482</v>
      </c>
      <c r="B1804" s="17">
        <v>68.605600787499995</v>
      </c>
      <c r="C1804" s="7">
        <f t="shared" si="56"/>
        <v>-1.9261314922871446E-3</v>
      </c>
      <c r="D1804" s="7">
        <f t="shared" si="57"/>
        <v>-1.9279888689682778E-3</v>
      </c>
    </row>
    <row r="1805" spans="1:4" x14ac:dyDescent="0.35">
      <c r="A1805" s="2">
        <v>42485</v>
      </c>
      <c r="B1805" s="17">
        <v>68.220133612500007</v>
      </c>
      <c r="C1805" s="7">
        <f t="shared" si="56"/>
        <v>-5.6185963037323995E-3</v>
      </c>
      <c r="D1805" s="7">
        <f t="shared" si="57"/>
        <v>-5.6344399899996844E-3</v>
      </c>
    </row>
    <row r="1806" spans="1:4" x14ac:dyDescent="0.35">
      <c r="A1806" s="2">
        <v>42486</v>
      </c>
      <c r="B1806" s="17">
        <v>69.118809924999994</v>
      </c>
      <c r="C1806" s="7">
        <f t="shared" si="56"/>
        <v>1.3173183119291368E-2</v>
      </c>
      <c r="D1806" s="7">
        <f t="shared" si="57"/>
        <v>1.3087171285530275E-2</v>
      </c>
    </row>
    <row r="1807" spans="1:4" x14ac:dyDescent="0.35">
      <c r="A1807" s="2">
        <v>42487</v>
      </c>
      <c r="B1807" s="17">
        <v>69.199489287500001</v>
      </c>
      <c r="C1807" s="7">
        <f t="shared" si="56"/>
        <v>1.1672562445382245E-3</v>
      </c>
      <c r="D1807" s="7">
        <f t="shared" si="57"/>
        <v>1.1665755306289327E-3</v>
      </c>
    </row>
    <row r="1808" spans="1:4" x14ac:dyDescent="0.35">
      <c r="A1808" s="2">
        <v>42488</v>
      </c>
      <c r="B1808" s="17">
        <v>68.2904148625</v>
      </c>
      <c r="C1808" s="7">
        <f t="shared" si="56"/>
        <v>-1.3137010610340049E-2</v>
      </c>
      <c r="D1808" s="7">
        <f t="shared" si="57"/>
        <v>-1.3224064392423074E-2</v>
      </c>
    </row>
    <row r="1809" spans="1:4" x14ac:dyDescent="0.35">
      <c r="A1809" s="2">
        <v>42489</v>
      </c>
      <c r="B1809" s="17">
        <v>68.393473424999996</v>
      </c>
      <c r="C1809" s="7">
        <f t="shared" si="56"/>
        <v>1.5091219273964003E-3</v>
      </c>
      <c r="D1809" s="7">
        <f t="shared" si="57"/>
        <v>1.5079843472545207E-3</v>
      </c>
    </row>
    <row r="1810" spans="1:4" x14ac:dyDescent="0.35">
      <c r="A1810" s="2">
        <v>42492</v>
      </c>
      <c r="B1810" s="17">
        <v>68.148800787499994</v>
      </c>
      <c r="C1810" s="7">
        <f t="shared" si="56"/>
        <v>-3.5774266936202557E-3</v>
      </c>
      <c r="D1810" s="7">
        <f t="shared" si="57"/>
        <v>-3.5838409868391707E-3</v>
      </c>
    </row>
    <row r="1811" spans="1:4" x14ac:dyDescent="0.35">
      <c r="A1811" s="2">
        <v>42493</v>
      </c>
      <c r="B1811" s="17">
        <v>67.780311712499994</v>
      </c>
      <c r="C1811" s="7">
        <f t="shared" si="56"/>
        <v>-5.4071248612138235E-3</v>
      </c>
      <c r="D1811" s="7">
        <f t="shared" si="57"/>
        <v>-5.4217962715110701E-3</v>
      </c>
    </row>
    <row r="1812" spans="1:4" x14ac:dyDescent="0.35">
      <c r="A1812" s="2">
        <v>42494</v>
      </c>
      <c r="B1812" s="17">
        <v>67.339404462499999</v>
      </c>
      <c r="C1812" s="7">
        <f t="shared" si="56"/>
        <v>-6.5049457410312162E-3</v>
      </c>
      <c r="D1812" s="7">
        <f t="shared" si="57"/>
        <v>-6.5261951013289021E-3</v>
      </c>
    </row>
    <row r="1813" spans="1:4" x14ac:dyDescent="0.35">
      <c r="A1813" s="2">
        <v>42495</v>
      </c>
      <c r="B1813" s="17">
        <v>67.765045900000004</v>
      </c>
      <c r="C1813" s="7">
        <f t="shared" si="56"/>
        <v>6.320837567505312E-3</v>
      </c>
      <c r="D1813" s="7">
        <f t="shared" si="57"/>
        <v>6.3009448554565139E-3</v>
      </c>
    </row>
    <row r="1814" spans="1:4" x14ac:dyDescent="0.35">
      <c r="A1814" s="2">
        <v>42496</v>
      </c>
      <c r="B1814" s="17">
        <v>67.658806824999999</v>
      </c>
      <c r="C1814" s="7">
        <f t="shared" si="56"/>
        <v>-1.5677562611966715E-3</v>
      </c>
      <c r="D1814" s="7">
        <f t="shared" si="57"/>
        <v>-1.568986476997658E-3</v>
      </c>
    </row>
    <row r="1815" spans="1:4" x14ac:dyDescent="0.35">
      <c r="A1815" s="2">
        <v>42499</v>
      </c>
      <c r="B1815" s="17">
        <v>68.537360137500002</v>
      </c>
      <c r="C1815" s="7">
        <f t="shared" si="56"/>
        <v>1.2985054773022933E-2</v>
      </c>
      <c r="D1815" s="7">
        <f t="shared" si="57"/>
        <v>1.2901471725356828E-2</v>
      </c>
    </row>
    <row r="1816" spans="1:4" x14ac:dyDescent="0.35">
      <c r="A1816" s="2">
        <v>42500</v>
      </c>
      <c r="B1816" s="17">
        <v>68.641751000000014</v>
      </c>
      <c r="C1816" s="7">
        <f t="shared" si="56"/>
        <v>1.5231234802534255E-3</v>
      </c>
      <c r="D1816" s="7">
        <f t="shared" si="57"/>
        <v>1.521964704175538E-3</v>
      </c>
    </row>
    <row r="1817" spans="1:4" x14ac:dyDescent="0.35">
      <c r="A1817" s="2">
        <v>42501</v>
      </c>
      <c r="B1817" s="17">
        <v>68.268094537500005</v>
      </c>
      <c r="C1817" s="7">
        <f t="shared" si="56"/>
        <v>-5.4435741666905967E-3</v>
      </c>
      <c r="D1817" s="7">
        <f t="shared" si="57"/>
        <v>-5.4584444059289083E-3</v>
      </c>
    </row>
    <row r="1818" spans="1:4" x14ac:dyDescent="0.35">
      <c r="A1818" s="2">
        <v>42502</v>
      </c>
      <c r="B1818" s="17">
        <v>68.668553887499996</v>
      </c>
      <c r="C1818" s="7">
        <f t="shared" si="56"/>
        <v>5.8659810664558245E-3</v>
      </c>
      <c r="D1818" s="7">
        <f t="shared" si="57"/>
        <v>5.848843187176378E-3</v>
      </c>
    </row>
    <row r="1819" spans="1:4" x14ac:dyDescent="0.35">
      <c r="A1819" s="2">
        <v>42503</v>
      </c>
      <c r="B1819" s="17">
        <v>68.009127575000008</v>
      </c>
      <c r="C1819" s="7">
        <f t="shared" si="56"/>
        <v>-9.6030318853128835E-3</v>
      </c>
      <c r="D1819" s="7">
        <f t="shared" si="57"/>
        <v>-9.6494383300296249E-3</v>
      </c>
    </row>
    <row r="1820" spans="1:4" x14ac:dyDescent="0.35">
      <c r="A1820" s="2">
        <v>42506</v>
      </c>
      <c r="B1820" s="17">
        <v>68.651682037499995</v>
      </c>
      <c r="C1820" s="7">
        <f t="shared" si="56"/>
        <v>9.4480621265341565E-3</v>
      </c>
      <c r="D1820" s="7">
        <f t="shared" si="57"/>
        <v>9.4037083402547239E-3</v>
      </c>
    </row>
    <row r="1821" spans="1:4" x14ac:dyDescent="0.35">
      <c r="A1821" s="2">
        <v>42507</v>
      </c>
      <c r="B1821" s="17">
        <v>68.673769537500007</v>
      </c>
      <c r="C1821" s="7">
        <f t="shared" si="56"/>
        <v>3.2173283078405931E-4</v>
      </c>
      <c r="D1821" s="7">
        <f t="shared" si="57"/>
        <v>3.2168108587526945E-4</v>
      </c>
    </row>
    <row r="1822" spans="1:4" x14ac:dyDescent="0.35">
      <c r="A1822" s="2">
        <v>42508</v>
      </c>
      <c r="B1822" s="17">
        <v>68.477986712499998</v>
      </c>
      <c r="C1822" s="7">
        <f t="shared" si="56"/>
        <v>-2.8509112914371173E-3</v>
      </c>
      <c r="D1822" s="7">
        <f t="shared" si="57"/>
        <v>-2.8549828793646981E-3</v>
      </c>
    </row>
    <row r="1823" spans="1:4" x14ac:dyDescent="0.35">
      <c r="A1823" s="2">
        <v>42509</v>
      </c>
      <c r="B1823" s="17">
        <v>67.868131250000005</v>
      </c>
      <c r="C1823" s="7">
        <f t="shared" si="56"/>
        <v>-8.9058614567690004E-3</v>
      </c>
      <c r="D1823" s="7">
        <f t="shared" si="57"/>
        <v>-8.9457556791519011E-3</v>
      </c>
    </row>
    <row r="1824" spans="1:4" x14ac:dyDescent="0.35">
      <c r="A1824" s="2">
        <v>42510</v>
      </c>
      <c r="B1824" s="17">
        <v>67.768756249999996</v>
      </c>
      <c r="C1824" s="7">
        <f t="shared" si="56"/>
        <v>-1.4642365742169906E-3</v>
      </c>
      <c r="D1824" s="7">
        <f t="shared" si="57"/>
        <v>-1.4653096161758583E-3</v>
      </c>
    </row>
    <row r="1825" spans="1:4" x14ac:dyDescent="0.35">
      <c r="A1825" s="2">
        <v>42513</v>
      </c>
      <c r="B1825" s="17">
        <v>67.561338287500007</v>
      </c>
      <c r="C1825" s="7">
        <f t="shared" si="56"/>
        <v>-3.0606724097874908E-3</v>
      </c>
      <c r="D1825" s="7">
        <f t="shared" si="57"/>
        <v>-3.065365846749657E-3</v>
      </c>
    </row>
    <row r="1826" spans="1:4" x14ac:dyDescent="0.35">
      <c r="A1826" s="2">
        <v>42514</v>
      </c>
      <c r="B1826" s="17">
        <v>67.492201574999996</v>
      </c>
      <c r="C1826" s="7">
        <f t="shared" si="56"/>
        <v>-1.023317688080829E-3</v>
      </c>
      <c r="D1826" s="7">
        <f t="shared" si="57"/>
        <v>-1.0238416350993873E-3</v>
      </c>
    </row>
    <row r="1827" spans="1:4" x14ac:dyDescent="0.35">
      <c r="A1827" s="2">
        <v>42515</v>
      </c>
      <c r="B1827" s="17">
        <v>68.860831825000005</v>
      </c>
      <c r="C1827" s="7">
        <f t="shared" si="56"/>
        <v>2.0278346506138693E-2</v>
      </c>
      <c r="D1827" s="7">
        <f t="shared" si="57"/>
        <v>2.0075478800330337E-2</v>
      </c>
    </row>
    <row r="1828" spans="1:4" x14ac:dyDescent="0.35">
      <c r="A1828" s="2">
        <v>42516</v>
      </c>
      <c r="B1828" s="17">
        <v>69.901980249999994</v>
      </c>
      <c r="C1828" s="7">
        <f t="shared" si="56"/>
        <v>1.5119602790246843E-2</v>
      </c>
      <c r="D1828" s="7">
        <f t="shared" si="57"/>
        <v>1.5006440813048805E-2</v>
      </c>
    </row>
    <row r="1829" spans="1:4" x14ac:dyDescent="0.35">
      <c r="A1829" s="2">
        <v>42517</v>
      </c>
      <c r="B1829" s="17">
        <v>70.614111137499989</v>
      </c>
      <c r="C1829" s="7">
        <f t="shared" si="56"/>
        <v>1.0187563856604699E-2</v>
      </c>
      <c r="D1829" s="7">
        <f t="shared" si="57"/>
        <v>1.0136020400514312E-2</v>
      </c>
    </row>
    <row r="1830" spans="1:4" x14ac:dyDescent="0.35">
      <c r="A1830" s="2">
        <v>42520</v>
      </c>
      <c r="B1830" s="17">
        <v>70.785965075000007</v>
      </c>
      <c r="C1830" s="7">
        <f t="shared" si="56"/>
        <v>2.4337053137351429E-3</v>
      </c>
      <c r="D1830" s="7">
        <f t="shared" si="57"/>
        <v>2.4307486490871E-3</v>
      </c>
    </row>
    <row r="1831" spans="1:4" x14ac:dyDescent="0.35">
      <c r="A1831" s="2">
        <v>42521</v>
      </c>
      <c r="B1831" s="17">
        <v>70.722949</v>
      </c>
      <c r="C1831" s="7">
        <f t="shared" si="56"/>
        <v>-8.9023403061948389E-4</v>
      </c>
      <c r="D1831" s="7">
        <f t="shared" si="57"/>
        <v>-8.9063052426663347E-4</v>
      </c>
    </row>
    <row r="1832" spans="1:4" x14ac:dyDescent="0.35">
      <c r="A1832" s="2">
        <v>42522</v>
      </c>
      <c r="B1832" s="17">
        <v>70.903507612500007</v>
      </c>
      <c r="C1832" s="7">
        <f t="shared" si="56"/>
        <v>2.5530413402304192E-3</v>
      </c>
      <c r="D1832" s="7">
        <f t="shared" si="57"/>
        <v>2.5497878665134976E-3</v>
      </c>
    </row>
    <row r="1833" spans="1:4" x14ac:dyDescent="0.35">
      <c r="A1833" s="2">
        <v>42523</v>
      </c>
      <c r="B1833" s="17">
        <v>71.341981825000005</v>
      </c>
      <c r="C1833" s="7">
        <f t="shared" si="56"/>
        <v>6.1840976175161202E-3</v>
      </c>
      <c r="D1833" s="7">
        <f t="shared" si="57"/>
        <v>6.1650545549571945E-3</v>
      </c>
    </row>
    <row r="1834" spans="1:4" x14ac:dyDescent="0.35">
      <c r="A1834" s="2">
        <v>42524</v>
      </c>
      <c r="B1834" s="17">
        <v>71.124059925000012</v>
      </c>
      <c r="C1834" s="7">
        <f t="shared" si="56"/>
        <v>-3.0546095640369211E-3</v>
      </c>
      <c r="D1834" s="7">
        <f t="shared" si="57"/>
        <v>-3.0592844061372304E-3</v>
      </c>
    </row>
    <row r="1835" spans="1:4" x14ac:dyDescent="0.35">
      <c r="A1835" s="2">
        <v>42527</v>
      </c>
      <c r="B1835" s="17">
        <v>71.120929099999998</v>
      </c>
      <c r="C1835" s="7">
        <f t="shared" si="56"/>
        <v>-4.4019210985918908E-5</v>
      </c>
      <c r="D1835" s="7">
        <f t="shared" si="57"/>
        <v>-4.4020179859494135E-5</v>
      </c>
    </row>
    <row r="1836" spans="1:4" x14ac:dyDescent="0.35">
      <c r="A1836" s="2">
        <v>42528</v>
      </c>
      <c r="B1836" s="17">
        <v>71.629557249999991</v>
      </c>
      <c r="C1836" s="7">
        <f t="shared" si="56"/>
        <v>7.1515959709248615E-3</v>
      </c>
      <c r="D1836" s="7">
        <f t="shared" si="57"/>
        <v>7.1261445817834002E-3</v>
      </c>
    </row>
    <row r="1837" spans="1:4" x14ac:dyDescent="0.35">
      <c r="A1837" s="2">
        <v>42529</v>
      </c>
      <c r="B1837" s="17">
        <v>71.823200574999987</v>
      </c>
      <c r="C1837" s="7">
        <f t="shared" si="56"/>
        <v>2.7033997198132411E-3</v>
      </c>
      <c r="D1837" s="7">
        <f t="shared" si="57"/>
        <v>2.6997521072820163E-3</v>
      </c>
    </row>
    <row r="1838" spans="1:4" x14ac:dyDescent="0.35">
      <c r="A1838" s="2">
        <v>42530</v>
      </c>
      <c r="B1838" s="17">
        <v>71.320729100000008</v>
      </c>
      <c r="C1838" s="7">
        <f t="shared" si="56"/>
        <v>-6.995949372588634E-3</v>
      </c>
      <c r="D1838" s="7">
        <f t="shared" si="57"/>
        <v>-7.0205357636012877E-3</v>
      </c>
    </row>
    <row r="1839" spans="1:4" x14ac:dyDescent="0.35">
      <c r="A1839" s="2">
        <v>42531</v>
      </c>
      <c r="B1839" s="17">
        <v>71.150857250000001</v>
      </c>
      <c r="C1839" s="7">
        <f t="shared" si="56"/>
        <v>-2.3818019269240326E-3</v>
      </c>
      <c r="D1839" s="7">
        <f t="shared" si="57"/>
        <v>-2.3846429291660698E-3</v>
      </c>
    </row>
    <row r="1840" spans="1:4" x14ac:dyDescent="0.35">
      <c r="A1840" s="2">
        <v>42534</v>
      </c>
      <c r="B1840" s="17">
        <v>70.799003887499993</v>
      </c>
      <c r="C1840" s="7">
        <f t="shared" si="56"/>
        <v>-4.9451739037200265E-3</v>
      </c>
      <c r="D1840" s="7">
        <f t="shared" si="57"/>
        <v>-4.9574417372806323E-3</v>
      </c>
    </row>
    <row r="1841" spans="1:4" x14ac:dyDescent="0.35">
      <c r="A1841" s="2">
        <v>42535</v>
      </c>
      <c r="B1841" s="17">
        <v>70.8543413875</v>
      </c>
      <c r="C1841" s="7">
        <f t="shared" si="56"/>
        <v>7.8161410417495363E-4</v>
      </c>
      <c r="D1841" s="7">
        <f t="shared" si="57"/>
        <v>7.8130880294580152E-4</v>
      </c>
    </row>
    <row r="1842" spans="1:4" x14ac:dyDescent="0.35">
      <c r="A1842" s="2">
        <v>42536</v>
      </c>
      <c r="B1842" s="17">
        <v>71.251732250000003</v>
      </c>
      <c r="C1842" s="7">
        <f t="shared" si="56"/>
        <v>5.6085605302106517E-3</v>
      </c>
      <c r="D1842" s="7">
        <f t="shared" si="57"/>
        <v>5.5928911158709127E-3</v>
      </c>
    </row>
    <row r="1843" spans="1:4" x14ac:dyDescent="0.35">
      <c r="A1843" s="2">
        <v>42537</v>
      </c>
      <c r="B1843" s="17">
        <v>71.135024212499985</v>
      </c>
      <c r="C1843" s="7">
        <f t="shared" si="56"/>
        <v>-1.6379677211288885E-3</v>
      </c>
      <c r="D1843" s="7">
        <f t="shared" si="57"/>
        <v>-1.639310656913473E-3</v>
      </c>
    </row>
    <row r="1844" spans="1:4" x14ac:dyDescent="0.35">
      <c r="A1844" s="2">
        <v>42538</v>
      </c>
      <c r="B1844" s="17">
        <v>71.055660924999998</v>
      </c>
      <c r="C1844" s="7">
        <f t="shared" si="56"/>
        <v>-1.1156710548506617E-3</v>
      </c>
      <c r="D1844" s="7">
        <f t="shared" si="57"/>
        <v>-1.1162938790896249E-3</v>
      </c>
    </row>
    <row r="1845" spans="1:4" x14ac:dyDescent="0.35">
      <c r="A1845" s="2">
        <v>42541</v>
      </c>
      <c r="B1845" s="17">
        <v>71.618691599999991</v>
      </c>
      <c r="C1845" s="7">
        <f t="shared" si="56"/>
        <v>7.9237975929078754E-3</v>
      </c>
      <c r="D1845" s="7">
        <f t="shared" si="57"/>
        <v>7.8925691654481156E-3</v>
      </c>
    </row>
    <row r="1846" spans="1:4" x14ac:dyDescent="0.35">
      <c r="A1846" s="2">
        <v>42542</v>
      </c>
      <c r="B1846" s="17">
        <v>71.409658037500009</v>
      </c>
      <c r="C1846" s="7">
        <f t="shared" si="56"/>
        <v>-2.9187012193333957E-3</v>
      </c>
      <c r="D1846" s="7">
        <f t="shared" si="57"/>
        <v>-2.9229689338823306E-3</v>
      </c>
    </row>
    <row r="1847" spans="1:4" x14ac:dyDescent="0.35">
      <c r="A1847" s="2">
        <v>42543</v>
      </c>
      <c r="B1847" s="17">
        <v>71.284863287500002</v>
      </c>
      <c r="C1847" s="7">
        <f t="shared" si="56"/>
        <v>-1.747589239742221E-3</v>
      </c>
      <c r="D1847" s="7">
        <f t="shared" si="57"/>
        <v>-1.7491180552378083E-3</v>
      </c>
    </row>
    <row r="1848" spans="1:4" x14ac:dyDescent="0.35">
      <c r="A1848" s="2">
        <v>42544</v>
      </c>
      <c r="B1848" s="17">
        <v>71.807907037500001</v>
      </c>
      <c r="C1848" s="7">
        <f t="shared" si="56"/>
        <v>7.3373746666315978E-3</v>
      </c>
      <c r="D1848" s="7">
        <f t="shared" si="57"/>
        <v>7.3105870869962786E-3</v>
      </c>
    </row>
    <row r="1849" spans="1:4" x14ac:dyDescent="0.35">
      <c r="A1849" s="2">
        <v>42545</v>
      </c>
      <c r="B1849" s="17">
        <v>70.854792962499999</v>
      </c>
      <c r="C1849" s="7">
        <f t="shared" si="56"/>
        <v>-1.3273107577167797E-2</v>
      </c>
      <c r="D1849" s="7">
        <f t="shared" si="57"/>
        <v>-1.3361982577247744E-2</v>
      </c>
    </row>
    <row r="1850" spans="1:4" x14ac:dyDescent="0.35">
      <c r="A1850" s="2">
        <v>42548</v>
      </c>
      <c r="B1850" s="17">
        <v>70.884322637499992</v>
      </c>
      <c r="C1850" s="7">
        <f t="shared" si="56"/>
        <v>4.1676326703291142E-4</v>
      </c>
      <c r="D1850" s="7">
        <f t="shared" si="57"/>
        <v>4.1667644534459924E-4</v>
      </c>
    </row>
    <row r="1851" spans="1:4" x14ac:dyDescent="0.35">
      <c r="A1851" s="2">
        <v>42549</v>
      </c>
      <c r="B1851" s="17">
        <v>70.911996112500006</v>
      </c>
      <c r="C1851" s="7">
        <f t="shared" si="56"/>
        <v>3.9040332150080205E-4</v>
      </c>
      <c r="D1851" s="7">
        <f t="shared" si="57"/>
        <v>3.9032713395315E-4</v>
      </c>
    </row>
    <row r="1852" spans="1:4" x14ac:dyDescent="0.35">
      <c r="A1852" s="2">
        <v>42550</v>
      </c>
      <c r="B1852" s="17">
        <v>71.491735925</v>
      </c>
      <c r="C1852" s="7">
        <f t="shared" si="56"/>
        <v>8.1754829123728591E-3</v>
      </c>
      <c r="D1852" s="7">
        <f t="shared" si="57"/>
        <v>8.1422446880834443E-3</v>
      </c>
    </row>
    <row r="1853" spans="1:4" x14ac:dyDescent="0.35">
      <c r="A1853" s="2">
        <v>42551</v>
      </c>
      <c r="B1853" s="17">
        <v>72.278564287500004</v>
      </c>
      <c r="C1853" s="7">
        <f t="shared" si="56"/>
        <v>1.1005864556505427E-2</v>
      </c>
      <c r="D1853" s="7">
        <f t="shared" si="57"/>
        <v>1.0945740769784607E-2</v>
      </c>
    </row>
    <row r="1854" spans="1:4" x14ac:dyDescent="0.35">
      <c r="A1854" s="2">
        <v>42552</v>
      </c>
      <c r="B1854" s="17">
        <v>72.519731037500009</v>
      </c>
      <c r="C1854" s="7">
        <f t="shared" si="56"/>
        <v>3.3366289490854321E-3</v>
      </c>
      <c r="D1854" s="7">
        <f t="shared" si="57"/>
        <v>3.3310747541426267E-3</v>
      </c>
    </row>
    <row r="1855" spans="1:4" x14ac:dyDescent="0.35">
      <c r="A1855" s="2">
        <v>42555</v>
      </c>
      <c r="B1855" s="17">
        <v>72.991478887500008</v>
      </c>
      <c r="C1855" s="7">
        <f t="shared" si="56"/>
        <v>6.5050965199534277E-3</v>
      </c>
      <c r="D1855" s="7">
        <f t="shared" si="57"/>
        <v>6.4840296914008277E-3</v>
      </c>
    </row>
    <row r="1856" spans="1:4" x14ac:dyDescent="0.35">
      <c r="A1856" s="2">
        <v>42556</v>
      </c>
      <c r="B1856" s="17">
        <v>72.624984400000002</v>
      </c>
      <c r="C1856" s="7">
        <f t="shared" si="56"/>
        <v>-5.0210585274601035E-3</v>
      </c>
      <c r="D1856" s="7">
        <f t="shared" si="57"/>
        <v>-5.0337063967189621E-3</v>
      </c>
    </row>
    <row r="1857" spans="1:4" x14ac:dyDescent="0.35">
      <c r="A1857" s="2">
        <v>42558</v>
      </c>
      <c r="B1857" s="17">
        <v>72.738324000000006</v>
      </c>
      <c r="C1857" s="7">
        <f t="shared" si="56"/>
        <v>1.5606144488204987E-3</v>
      </c>
      <c r="D1857" s="7">
        <f t="shared" si="57"/>
        <v>1.5593979555790227E-3</v>
      </c>
    </row>
    <row r="1858" spans="1:4" x14ac:dyDescent="0.35">
      <c r="A1858" s="2">
        <v>42559</v>
      </c>
      <c r="B1858" s="17">
        <v>72.600542962499986</v>
      </c>
      <c r="C1858" s="7">
        <f t="shared" si="56"/>
        <v>-1.8942014322466305E-3</v>
      </c>
      <c r="D1858" s="7">
        <f t="shared" si="57"/>
        <v>-1.8959977004673334E-3</v>
      </c>
    </row>
    <row r="1859" spans="1:4" x14ac:dyDescent="0.35">
      <c r="A1859" s="2">
        <v>42562</v>
      </c>
      <c r="B1859" s="17">
        <v>73.776553675000002</v>
      </c>
      <c r="C1859" s="7">
        <f t="shared" si="56"/>
        <v>1.6198373517777344E-2</v>
      </c>
      <c r="D1859" s="7">
        <f t="shared" si="57"/>
        <v>1.6068579622953827E-2</v>
      </c>
    </row>
    <row r="1860" spans="1:4" x14ac:dyDescent="0.35">
      <c r="A1860" s="2">
        <v>42563</v>
      </c>
      <c r="B1860" s="17">
        <v>74.130923424999992</v>
      </c>
      <c r="C1860" s="7">
        <f t="shared" ref="C1860:C1923" si="58">(B1860-B1859)/B1859</f>
        <v>4.8032841376822333E-3</v>
      </c>
      <c r="D1860" s="7">
        <f t="shared" ref="D1860:D1923" si="59">LN(B1860)-LN(B1859)</f>
        <v>4.7917851755823193E-3</v>
      </c>
    </row>
    <row r="1861" spans="1:4" x14ac:dyDescent="0.35">
      <c r="A1861" s="2">
        <v>42564</v>
      </c>
      <c r="B1861" s="17">
        <v>74.118447637499997</v>
      </c>
      <c r="C1861" s="7">
        <f t="shared" si="58"/>
        <v>-1.6829397130896918E-4</v>
      </c>
      <c r="D1861" s="7">
        <f t="shared" si="59"/>
        <v>-1.6830813432910929E-4</v>
      </c>
    </row>
    <row r="1862" spans="1:4" x14ac:dyDescent="0.35">
      <c r="A1862" s="2">
        <v>42565</v>
      </c>
      <c r="B1862" s="17">
        <v>74.415531249999987</v>
      </c>
      <c r="C1862" s="7">
        <f t="shared" si="58"/>
        <v>4.0082276675972991E-3</v>
      </c>
      <c r="D1862" s="7">
        <f t="shared" si="59"/>
        <v>4.0002161240053624E-3</v>
      </c>
    </row>
    <row r="1863" spans="1:4" x14ac:dyDescent="0.35">
      <c r="A1863" s="2">
        <v>42566</v>
      </c>
      <c r="B1863" s="17">
        <v>74.300394324999985</v>
      </c>
      <c r="C1863" s="7">
        <f t="shared" si="58"/>
        <v>-1.5472163279087205E-3</v>
      </c>
      <c r="D1863" s="7">
        <f t="shared" si="59"/>
        <v>-1.5484145031416929E-3</v>
      </c>
    </row>
    <row r="1864" spans="1:4" x14ac:dyDescent="0.35">
      <c r="A1864" s="2">
        <v>42569</v>
      </c>
      <c r="B1864" s="17">
        <v>74.037048424999995</v>
      </c>
      <c r="C1864" s="7">
        <f t="shared" si="58"/>
        <v>-3.5443405434442197E-3</v>
      </c>
      <c r="D1864" s="7">
        <f t="shared" si="59"/>
        <v>-3.5506365997024503E-3</v>
      </c>
    </row>
    <row r="1865" spans="1:4" x14ac:dyDescent="0.35">
      <c r="A1865" s="2">
        <v>42570</v>
      </c>
      <c r="B1865" s="17">
        <v>74.185420899999997</v>
      </c>
      <c r="C1865" s="7">
        <f t="shared" si="58"/>
        <v>2.0040301194651816E-3</v>
      </c>
      <c r="D1865" s="7">
        <f t="shared" si="59"/>
        <v>2.0020247298990768E-3</v>
      </c>
    </row>
    <row r="1866" spans="1:4" x14ac:dyDescent="0.35">
      <c r="A1866" s="2">
        <v>42571</v>
      </c>
      <c r="B1866" s="17">
        <v>74.547432825000001</v>
      </c>
      <c r="C1866" s="7">
        <f t="shared" si="58"/>
        <v>4.8798257205817713E-3</v>
      </c>
      <c r="D1866" s="7">
        <f t="shared" si="59"/>
        <v>4.8679579637802561E-3</v>
      </c>
    </row>
    <row r="1867" spans="1:4" x14ac:dyDescent="0.35">
      <c r="A1867" s="2">
        <v>42572</v>
      </c>
      <c r="B1867" s="17">
        <v>74.092790387500003</v>
      </c>
      <c r="C1867" s="7">
        <f t="shared" si="58"/>
        <v>-6.0987001197918E-3</v>
      </c>
      <c r="D1867" s="7">
        <f t="shared" si="59"/>
        <v>-6.1173731508894491E-3</v>
      </c>
    </row>
    <row r="1868" spans="1:4" x14ac:dyDescent="0.35">
      <c r="A1868" s="2">
        <v>42573</v>
      </c>
      <c r="B1868" s="17">
        <v>74.370260137499997</v>
      </c>
      <c r="C1868" s="7">
        <f t="shared" si="58"/>
        <v>3.7448954014128438E-3</v>
      </c>
      <c r="D1868" s="7">
        <f t="shared" si="59"/>
        <v>3.7379007380451412E-3</v>
      </c>
    </row>
    <row r="1869" spans="1:4" x14ac:dyDescent="0.35">
      <c r="A1869" s="2">
        <v>42576</v>
      </c>
      <c r="B1869" s="17">
        <v>75.167963287500001</v>
      </c>
      <c r="C1869" s="7">
        <f t="shared" si="58"/>
        <v>1.0726104070701979E-2</v>
      </c>
      <c r="D1869" s="7">
        <f t="shared" si="59"/>
        <v>1.0668987479110825E-2</v>
      </c>
    </row>
    <row r="1870" spans="1:4" x14ac:dyDescent="0.35">
      <c r="A1870" s="2">
        <v>42577</v>
      </c>
      <c r="B1870" s="17">
        <v>74.906655674999996</v>
      </c>
      <c r="C1870" s="7">
        <f t="shared" si="58"/>
        <v>-3.476316253249592E-3</v>
      </c>
      <c r="D1870" s="7">
        <f t="shared" si="59"/>
        <v>-3.4823726807076127E-3</v>
      </c>
    </row>
    <row r="1871" spans="1:4" x14ac:dyDescent="0.35">
      <c r="A1871" s="2">
        <v>42578</v>
      </c>
      <c r="B1871" s="17">
        <v>74.977555462500007</v>
      </c>
      <c r="C1871" s="7">
        <f t="shared" si="58"/>
        <v>9.4650851598055688E-4</v>
      </c>
      <c r="D1871" s="7">
        <f t="shared" si="59"/>
        <v>9.4606085924642258E-4</v>
      </c>
    </row>
    <row r="1872" spans="1:4" x14ac:dyDescent="0.35">
      <c r="A1872" s="2">
        <v>42579</v>
      </c>
      <c r="B1872" s="17">
        <v>75.3508906</v>
      </c>
      <c r="C1872" s="7">
        <f t="shared" si="58"/>
        <v>4.979291938728465E-3</v>
      </c>
      <c r="D1872" s="7">
        <f t="shared" si="59"/>
        <v>4.9669362626616476E-3</v>
      </c>
    </row>
    <row r="1873" spans="1:4" x14ac:dyDescent="0.35">
      <c r="A1873" s="2">
        <v>42580</v>
      </c>
      <c r="B1873" s="17">
        <v>75.3295497875</v>
      </c>
      <c r="C1873" s="7">
        <f t="shared" si="58"/>
        <v>-2.8321911433386673E-4</v>
      </c>
      <c r="D1873" s="7">
        <f t="shared" si="59"/>
        <v>-2.8325922844185669E-4</v>
      </c>
    </row>
    <row r="1874" spans="1:4" x14ac:dyDescent="0.35">
      <c r="A1874" s="2">
        <v>42583</v>
      </c>
      <c r="B1874" s="17">
        <v>75.322382825000005</v>
      </c>
      <c r="C1874" s="7">
        <f t="shared" si="58"/>
        <v>-9.5141448743709661E-5</v>
      </c>
      <c r="D1874" s="7">
        <f t="shared" si="59"/>
        <v>-9.5145974977839387E-5</v>
      </c>
    </row>
    <row r="1875" spans="1:4" x14ac:dyDescent="0.35">
      <c r="A1875" s="2">
        <v>42584</v>
      </c>
      <c r="B1875" s="17">
        <v>75.381183612499996</v>
      </c>
      <c r="C1875" s="7">
        <f t="shared" si="58"/>
        <v>7.8065490355774987E-4</v>
      </c>
      <c r="D1875" s="7">
        <f t="shared" si="59"/>
        <v>7.8035035100842975E-4</v>
      </c>
    </row>
    <row r="1876" spans="1:4" x14ac:dyDescent="0.35">
      <c r="A1876" s="2">
        <v>42585</v>
      </c>
      <c r="B1876" s="17">
        <v>74.690837712499999</v>
      </c>
      <c r="C1876" s="7">
        <f t="shared" si="58"/>
        <v>-9.1580666011925171E-3</v>
      </c>
      <c r="D1876" s="7">
        <f t="shared" si="59"/>
        <v>-9.2002594942401927E-3</v>
      </c>
    </row>
    <row r="1877" spans="1:4" x14ac:dyDescent="0.35">
      <c r="A1877" s="2">
        <v>42586</v>
      </c>
      <c r="B1877" s="17">
        <v>74.796652150000014</v>
      </c>
      <c r="C1877" s="7">
        <f t="shared" si="58"/>
        <v>1.4166990321800429E-3</v>
      </c>
      <c r="D1877" s="7">
        <f t="shared" si="59"/>
        <v>1.4156964608886824E-3</v>
      </c>
    </row>
    <row r="1878" spans="1:4" x14ac:dyDescent="0.35">
      <c r="A1878" s="2">
        <v>42587</v>
      </c>
      <c r="B1878" s="17">
        <v>75.788832037499986</v>
      </c>
      <c r="C1878" s="7">
        <f t="shared" si="58"/>
        <v>1.3265030706323828E-2</v>
      </c>
      <c r="D1878" s="7">
        <f t="shared" si="59"/>
        <v>1.3177820570042797E-2</v>
      </c>
    </row>
    <row r="1879" spans="1:4" x14ac:dyDescent="0.35">
      <c r="A1879" s="2">
        <v>42590</v>
      </c>
      <c r="B1879" s="17">
        <v>75.851231249999998</v>
      </c>
      <c r="C1879" s="7">
        <f t="shared" si="58"/>
        <v>8.2332991316103933E-4</v>
      </c>
      <c r="D1879" s="7">
        <f t="shared" si="59"/>
        <v>8.2299116301065567E-4</v>
      </c>
    </row>
    <row r="1880" spans="1:4" x14ac:dyDescent="0.35">
      <c r="A1880" s="2">
        <v>42591</v>
      </c>
      <c r="B1880" s="17">
        <v>75.629242750000003</v>
      </c>
      <c r="C1880" s="7">
        <f t="shared" si="58"/>
        <v>-2.9266301461651598E-3</v>
      </c>
      <c r="D1880" s="7">
        <f t="shared" si="59"/>
        <v>-2.9309211022443549E-3</v>
      </c>
    </row>
    <row r="1881" spans="1:4" x14ac:dyDescent="0.35">
      <c r="A1881" s="2">
        <v>42592</v>
      </c>
      <c r="B1881" s="17">
        <v>75.109283037499992</v>
      </c>
      <c r="C1881" s="7">
        <f t="shared" si="58"/>
        <v>-6.8751146196027596E-3</v>
      </c>
      <c r="D1881" s="7">
        <f t="shared" si="59"/>
        <v>-6.8988571042307711E-3</v>
      </c>
    </row>
    <row r="1882" spans="1:4" x14ac:dyDescent="0.35">
      <c r="A1882" s="2">
        <v>42593</v>
      </c>
      <c r="B1882" s="17">
        <v>74.974832249999992</v>
      </c>
      <c r="C1882" s="7">
        <f t="shared" si="58"/>
        <v>-1.7900688445244902E-3</v>
      </c>
      <c r="D1882" s="7">
        <f t="shared" si="59"/>
        <v>-1.7916729323292913E-3</v>
      </c>
    </row>
    <row r="1883" spans="1:4" x14ac:dyDescent="0.35">
      <c r="A1883" s="2">
        <v>42594</v>
      </c>
      <c r="B1883" s="17">
        <v>75.449683399999998</v>
      </c>
      <c r="C1883" s="7">
        <f t="shared" si="58"/>
        <v>6.3334739905337549E-3</v>
      </c>
      <c r="D1883" s="7">
        <f t="shared" si="59"/>
        <v>6.313501828559609E-3</v>
      </c>
    </row>
    <row r="1884" spans="1:4" x14ac:dyDescent="0.35">
      <c r="A1884" s="2">
        <v>42598</v>
      </c>
      <c r="B1884" s="17">
        <v>75.385804675000003</v>
      </c>
      <c r="C1884" s="7">
        <f t="shared" si="58"/>
        <v>-8.4664006688191132E-4</v>
      </c>
      <c r="D1884" s="7">
        <f t="shared" si="59"/>
        <v>-8.4699866900184162E-4</v>
      </c>
    </row>
    <row r="1885" spans="1:4" x14ac:dyDescent="0.35">
      <c r="A1885" s="2">
        <v>42599</v>
      </c>
      <c r="B1885" s="17">
        <v>75.129395537500002</v>
      </c>
      <c r="C1885" s="7">
        <f t="shared" si="58"/>
        <v>-3.4012920417235085E-3</v>
      </c>
      <c r="D1885" s="7">
        <f t="shared" si="59"/>
        <v>-3.4070895853259842E-3</v>
      </c>
    </row>
    <row r="1886" spans="1:4" x14ac:dyDescent="0.35">
      <c r="A1886" s="2">
        <v>42600</v>
      </c>
      <c r="B1886" s="17">
        <v>75.589814862499992</v>
      </c>
      <c r="C1886" s="7">
        <f t="shared" si="58"/>
        <v>6.1283512492813323E-3</v>
      </c>
      <c r="D1886" s="7">
        <f t="shared" si="59"/>
        <v>6.1096492740526642E-3</v>
      </c>
    </row>
    <row r="1887" spans="1:4" x14ac:dyDescent="0.35">
      <c r="A1887" s="2">
        <v>42601</v>
      </c>
      <c r="B1887" s="17">
        <v>75.598830462500004</v>
      </c>
      <c r="C1887" s="7">
        <f t="shared" si="58"/>
        <v>1.1927003679545644E-4</v>
      </c>
      <c r="D1887" s="7">
        <f t="shared" si="59"/>
        <v>1.1926292468977806E-4</v>
      </c>
    </row>
    <row r="1888" spans="1:4" x14ac:dyDescent="0.35">
      <c r="A1888" s="2">
        <v>42604</v>
      </c>
      <c r="B1888" s="17">
        <v>75.219615437500011</v>
      </c>
      <c r="C1888" s="7">
        <f t="shared" si="58"/>
        <v>-5.0161493594546953E-3</v>
      </c>
      <c r="D1888" s="7">
        <f t="shared" si="59"/>
        <v>-5.0287724672752887E-3</v>
      </c>
    </row>
    <row r="1889" spans="1:4" x14ac:dyDescent="0.35">
      <c r="A1889" s="2">
        <v>42605</v>
      </c>
      <c r="B1889" s="17">
        <v>75.245854887500002</v>
      </c>
      <c r="C1889" s="7">
        <f t="shared" si="58"/>
        <v>3.4883786426419256E-4</v>
      </c>
      <c r="D1889" s="7">
        <f t="shared" si="59"/>
        <v>3.4877703448277231E-4</v>
      </c>
    </row>
    <row r="1890" spans="1:4" x14ac:dyDescent="0.35">
      <c r="A1890" s="2">
        <v>42606</v>
      </c>
      <c r="B1890" s="17">
        <v>75.418772637499998</v>
      </c>
      <c r="C1890" s="7">
        <f t="shared" si="58"/>
        <v>2.2980368853344211E-3</v>
      </c>
      <c r="D1890" s="7">
        <f t="shared" si="59"/>
        <v>2.2954004369024616E-3</v>
      </c>
    </row>
    <row r="1891" spans="1:4" x14ac:dyDescent="0.35">
      <c r="A1891" s="2">
        <v>42607</v>
      </c>
      <c r="B1891" s="17">
        <v>75.118232612499995</v>
      </c>
      <c r="C1891" s="7">
        <f t="shared" si="58"/>
        <v>-3.9849498273400443E-3</v>
      </c>
      <c r="D1891" s="7">
        <f t="shared" si="59"/>
        <v>-3.9929108965823801E-3</v>
      </c>
    </row>
    <row r="1892" spans="1:4" x14ac:dyDescent="0.35">
      <c r="A1892" s="2">
        <v>42608</v>
      </c>
      <c r="B1892" s="17">
        <v>74.843745537499984</v>
      </c>
      <c r="C1892" s="7">
        <f t="shared" si="58"/>
        <v>-3.6540672677425924E-3</v>
      </c>
      <c r="D1892" s="7">
        <f t="shared" si="59"/>
        <v>-3.6607596795308339E-3</v>
      </c>
    </row>
    <row r="1893" spans="1:4" x14ac:dyDescent="0.35">
      <c r="A1893" s="2">
        <v>42611</v>
      </c>
      <c r="B1893" s="17">
        <v>75.000924425000008</v>
      </c>
      <c r="C1893" s="7">
        <f t="shared" si="58"/>
        <v>2.1000938204150973E-3</v>
      </c>
      <c r="D1893" s="7">
        <f t="shared" si="59"/>
        <v>2.0978917059464308E-3</v>
      </c>
    </row>
    <row r="1894" spans="1:4" x14ac:dyDescent="0.35">
      <c r="A1894" s="2">
        <v>42612</v>
      </c>
      <c r="B1894" s="17">
        <v>76.043051787500005</v>
      </c>
      <c r="C1894" s="7">
        <f t="shared" si="58"/>
        <v>1.3894860236584301E-2</v>
      </c>
      <c r="D1894" s="7">
        <f t="shared" si="59"/>
        <v>1.3799211663404698E-2</v>
      </c>
    </row>
    <row r="1895" spans="1:4" x14ac:dyDescent="0.35">
      <c r="A1895" s="2">
        <v>42613</v>
      </c>
      <c r="B1895" s="17">
        <v>76.548991599999994</v>
      </c>
      <c r="C1895" s="7">
        <f t="shared" si="58"/>
        <v>6.6533338761024761E-3</v>
      </c>
      <c r="D1895" s="7">
        <f t="shared" si="59"/>
        <v>6.6312981370213464E-3</v>
      </c>
    </row>
    <row r="1896" spans="1:4" x14ac:dyDescent="0.35">
      <c r="A1896" s="2">
        <v>42614</v>
      </c>
      <c r="B1896" s="17">
        <v>76.341873212500005</v>
      </c>
      <c r="C1896" s="7">
        <f t="shared" si="58"/>
        <v>-2.7056971381447816E-3</v>
      </c>
      <c r="D1896" s="7">
        <f t="shared" si="59"/>
        <v>-2.7093641526931833E-3</v>
      </c>
    </row>
    <row r="1897" spans="1:4" x14ac:dyDescent="0.35">
      <c r="A1897" s="2">
        <v>42615</v>
      </c>
      <c r="B1897" s="17">
        <v>76.499571325000005</v>
      </c>
      <c r="C1897" s="7">
        <f t="shared" si="58"/>
        <v>2.0656830368969681E-3</v>
      </c>
      <c r="D1897" s="7">
        <f t="shared" si="59"/>
        <v>2.0635524472698563E-3</v>
      </c>
    </row>
    <row r="1898" spans="1:4" x14ac:dyDescent="0.35">
      <c r="A1898" s="2">
        <v>42619</v>
      </c>
      <c r="B1898" s="17">
        <v>77.605783612500005</v>
      </c>
      <c r="C1898" s="7">
        <f t="shared" si="58"/>
        <v>1.4460372369936282E-2</v>
      </c>
      <c r="D1898" s="7">
        <f t="shared" si="59"/>
        <v>1.4356818278767669E-2</v>
      </c>
    </row>
    <row r="1899" spans="1:4" x14ac:dyDescent="0.35">
      <c r="A1899" s="2">
        <v>42620</v>
      </c>
      <c r="B1899" s="17">
        <v>77.594830250000001</v>
      </c>
      <c r="C1899" s="7">
        <f t="shared" si="58"/>
        <v>-1.41141059211465E-4</v>
      </c>
      <c r="D1899" s="7">
        <f t="shared" si="59"/>
        <v>-1.4115102054823581E-4</v>
      </c>
    </row>
    <row r="1900" spans="1:4" x14ac:dyDescent="0.35">
      <c r="A1900" s="2">
        <v>42621</v>
      </c>
      <c r="B1900" s="17">
        <v>77.900317749999999</v>
      </c>
      <c r="C1900" s="7">
        <f t="shared" si="58"/>
        <v>3.9369568696233873E-3</v>
      </c>
      <c r="D1900" s="7">
        <f t="shared" si="59"/>
        <v>3.9292273355133744E-3</v>
      </c>
    </row>
    <row r="1901" spans="1:4" x14ac:dyDescent="0.35">
      <c r="A1901" s="2">
        <v>42622</v>
      </c>
      <c r="B1901" s="17">
        <v>77.309458612499995</v>
      </c>
      <c r="C1901" s="7">
        <f t="shared" si="58"/>
        <v>-7.5848103649102808E-3</v>
      </c>
      <c r="D1901" s="7">
        <f t="shared" si="59"/>
        <v>-7.6137213212374988E-3</v>
      </c>
    </row>
    <row r="1902" spans="1:4" x14ac:dyDescent="0.35">
      <c r="A1902" s="2">
        <v>42625</v>
      </c>
      <c r="B1902" s="17">
        <v>76.207382037500011</v>
      </c>
      <c r="C1902" s="7">
        <f t="shared" si="58"/>
        <v>-1.42553911873054E-2</v>
      </c>
      <c r="D1902" s="7">
        <f t="shared" si="59"/>
        <v>-1.4357975361654063E-2</v>
      </c>
    </row>
    <row r="1903" spans="1:4" x14ac:dyDescent="0.35">
      <c r="A1903" s="2">
        <v>42627</v>
      </c>
      <c r="B1903" s="17">
        <v>76.265721112500003</v>
      </c>
      <c r="C1903" s="7">
        <f t="shared" si="58"/>
        <v>7.6553049639318052E-4</v>
      </c>
      <c r="D1903" s="7">
        <f t="shared" si="59"/>
        <v>7.6523762737945589E-4</v>
      </c>
    </row>
    <row r="1904" spans="1:4" x14ac:dyDescent="0.35">
      <c r="A1904" s="2">
        <v>42628</v>
      </c>
      <c r="B1904" s="17">
        <v>76.170173425000002</v>
      </c>
      <c r="C1904" s="7">
        <f t="shared" si="58"/>
        <v>-1.2528261203884599E-3</v>
      </c>
      <c r="D1904" s="7">
        <f t="shared" si="59"/>
        <v>-1.2536115631158751E-3</v>
      </c>
    </row>
    <row r="1905" spans="1:4" x14ac:dyDescent="0.35">
      <c r="A1905" s="2">
        <v>42629</v>
      </c>
      <c r="B1905" s="17">
        <v>76.44000703750001</v>
      </c>
      <c r="C1905" s="7">
        <f t="shared" si="58"/>
        <v>3.5425101501927983E-3</v>
      </c>
      <c r="D1905" s="7">
        <f t="shared" si="59"/>
        <v>3.5362502406162122E-3</v>
      </c>
    </row>
    <row r="1906" spans="1:4" x14ac:dyDescent="0.35">
      <c r="A1906" s="2">
        <v>42632</v>
      </c>
      <c r="B1906" s="17">
        <v>76.687658612500002</v>
      </c>
      <c r="C1906" s="7">
        <f t="shared" si="58"/>
        <v>3.2398162244869858E-3</v>
      </c>
      <c r="D1906" s="7">
        <f t="shared" si="59"/>
        <v>3.2345793279100477E-3</v>
      </c>
    </row>
    <row r="1907" spans="1:4" x14ac:dyDescent="0.35">
      <c r="A1907" s="2">
        <v>42633</v>
      </c>
      <c r="B1907" s="17">
        <v>76.635793750000005</v>
      </c>
      <c r="C1907" s="7">
        <f t="shared" si="58"/>
        <v>-6.763130266118592E-4</v>
      </c>
      <c r="D1907" s="7">
        <f t="shared" si="59"/>
        <v>-6.7654182943499563E-4</v>
      </c>
    </row>
    <row r="1908" spans="1:4" x14ac:dyDescent="0.35">
      <c r="A1908" s="2">
        <v>42634</v>
      </c>
      <c r="B1908" s="17">
        <v>76.561749212500004</v>
      </c>
      <c r="C1908" s="7">
        <f t="shared" si="58"/>
        <v>-9.6618738942728997E-4</v>
      </c>
      <c r="D1908" s="7">
        <f t="shared" si="59"/>
        <v>-9.6665444933208278E-4</v>
      </c>
    </row>
    <row r="1909" spans="1:4" x14ac:dyDescent="0.35">
      <c r="A1909" s="2">
        <v>42635</v>
      </c>
      <c r="B1909" s="17">
        <v>77.190250212500004</v>
      </c>
      <c r="C1909" s="7">
        <f t="shared" si="58"/>
        <v>8.2090731529078816E-3</v>
      </c>
      <c r="D1909" s="7">
        <f t="shared" si="59"/>
        <v>8.1755619840704341E-3</v>
      </c>
    </row>
    <row r="1910" spans="1:4" x14ac:dyDescent="0.35">
      <c r="A1910" s="2">
        <v>42636</v>
      </c>
      <c r="B1910" s="17">
        <v>76.937303887499993</v>
      </c>
      <c r="C1910" s="7">
        <f t="shared" si="58"/>
        <v>-3.2769206512955318E-3</v>
      </c>
      <c r="D1910" s="7">
        <f t="shared" si="59"/>
        <v>-3.2823015140950318E-3</v>
      </c>
    </row>
    <row r="1911" spans="1:4" x14ac:dyDescent="0.35">
      <c r="A1911" s="2">
        <v>42639</v>
      </c>
      <c r="B1911" s="17">
        <v>76.3008945375</v>
      </c>
      <c r="C1911" s="7">
        <f t="shared" si="58"/>
        <v>-8.2717916776830457E-3</v>
      </c>
      <c r="D1911" s="7">
        <f t="shared" si="59"/>
        <v>-8.3061927836647342E-3</v>
      </c>
    </row>
    <row r="1912" spans="1:4" x14ac:dyDescent="0.35">
      <c r="A1912" s="2">
        <v>42640</v>
      </c>
      <c r="B1912" s="17">
        <v>75.996033400000002</v>
      </c>
      <c r="C1912" s="7">
        <f t="shared" si="58"/>
        <v>-3.9955119707039107E-3</v>
      </c>
      <c r="D1912" s="7">
        <f t="shared" si="59"/>
        <v>-4.0035153541815305E-3</v>
      </c>
    </row>
    <row r="1913" spans="1:4" x14ac:dyDescent="0.35">
      <c r="A1913" s="2">
        <v>42641</v>
      </c>
      <c r="B1913" s="17">
        <v>76.264926787500002</v>
      </c>
      <c r="C1913" s="7">
        <f t="shared" si="58"/>
        <v>3.5382555571643868E-3</v>
      </c>
      <c r="D1913" s="7">
        <f t="shared" si="59"/>
        <v>3.5320106573362153E-3</v>
      </c>
    </row>
    <row r="1914" spans="1:4" x14ac:dyDescent="0.35">
      <c r="A1914" s="2">
        <v>42642</v>
      </c>
      <c r="B1914" s="17">
        <v>75.401711925000001</v>
      </c>
      <c r="C1914" s="7">
        <f t="shared" si="58"/>
        <v>-1.1318634906779774E-2</v>
      </c>
      <c r="D1914" s="7">
        <f t="shared" si="59"/>
        <v>-1.1383178144586559E-2</v>
      </c>
    </row>
    <row r="1915" spans="1:4" x14ac:dyDescent="0.35">
      <c r="A1915" s="2">
        <v>42643</v>
      </c>
      <c r="B1915" s="17">
        <v>75.191726787500002</v>
      </c>
      <c r="C1915" s="7">
        <f t="shared" si="58"/>
        <v>-2.7848855435651781E-3</v>
      </c>
      <c r="D1915" s="7">
        <f t="shared" si="59"/>
        <v>-2.7887705518558903E-3</v>
      </c>
    </row>
    <row r="1916" spans="1:4" x14ac:dyDescent="0.35">
      <c r="A1916" s="2">
        <v>42646</v>
      </c>
      <c r="B1916" s="17">
        <v>76.214140075000003</v>
      </c>
      <c r="C1916" s="7">
        <f t="shared" si="58"/>
        <v>1.3597417311474335E-2</v>
      </c>
      <c r="D1916" s="7">
        <f t="shared" si="59"/>
        <v>1.3505801986299915E-2</v>
      </c>
    </row>
    <row r="1917" spans="1:4" x14ac:dyDescent="0.35">
      <c r="A1917" s="2">
        <v>42647</v>
      </c>
      <c r="B1917" s="17">
        <v>76.3009615</v>
      </c>
      <c r="C1917" s="7">
        <f t="shared" si="58"/>
        <v>1.1391773877466604E-3</v>
      </c>
      <c r="D1917" s="7">
        <f t="shared" si="59"/>
        <v>1.1385290175454088E-3</v>
      </c>
    </row>
    <row r="1918" spans="1:4" x14ac:dyDescent="0.35">
      <c r="A1918" s="2">
        <v>42648</v>
      </c>
      <c r="B1918" s="17">
        <v>76.084548425000008</v>
      </c>
      <c r="C1918" s="7">
        <f t="shared" si="58"/>
        <v>-2.8363086224017149E-3</v>
      </c>
      <c r="D1918" s="7">
        <f t="shared" si="59"/>
        <v>-2.840338567618339E-3</v>
      </c>
    </row>
    <row r="1919" spans="1:4" x14ac:dyDescent="0.35">
      <c r="A1919" s="2">
        <v>42649</v>
      </c>
      <c r="B1919" s="17">
        <v>75.726256462500004</v>
      </c>
      <c r="C1919" s="7">
        <f t="shared" si="58"/>
        <v>-4.7091291190771694E-3</v>
      </c>
      <c r="D1919" s="7">
        <f t="shared" si="59"/>
        <v>-4.7202520007356696E-3</v>
      </c>
    </row>
    <row r="1920" spans="1:4" x14ac:dyDescent="0.35">
      <c r="A1920" s="2">
        <v>42650</v>
      </c>
      <c r="B1920" s="17">
        <v>75.629299424999999</v>
      </c>
      <c r="C1920" s="7">
        <f t="shared" si="58"/>
        <v>-1.280362215554894E-3</v>
      </c>
      <c r="D1920" s="7">
        <f t="shared" si="59"/>
        <v>-1.2811825795733256E-3</v>
      </c>
    </row>
    <row r="1921" spans="1:4" x14ac:dyDescent="0.35">
      <c r="A1921" s="2">
        <v>42653</v>
      </c>
      <c r="B1921" s="17">
        <v>75.995457037500017</v>
      </c>
      <c r="C1921" s="7">
        <f t="shared" si="58"/>
        <v>4.8414783064747143E-3</v>
      </c>
      <c r="D1921" s="7">
        <f t="shared" si="59"/>
        <v>4.8297960414931396E-3</v>
      </c>
    </row>
    <row r="1922" spans="1:4" x14ac:dyDescent="0.35">
      <c r="A1922" s="2">
        <v>42656</v>
      </c>
      <c r="B1922" s="17">
        <v>74.694302149999999</v>
      </c>
      <c r="C1922" s="7">
        <f t="shared" si="58"/>
        <v>-1.7121482496749284E-2</v>
      </c>
      <c r="D1922" s="7">
        <f t="shared" si="59"/>
        <v>-1.726974988683061E-2</v>
      </c>
    </row>
    <row r="1923" spans="1:4" x14ac:dyDescent="0.35">
      <c r="A1923" s="2">
        <v>42657</v>
      </c>
      <c r="B1923" s="17">
        <v>74.928634562499994</v>
      </c>
      <c r="C1923" s="7">
        <f t="shared" si="58"/>
        <v>3.1372193829378356E-3</v>
      </c>
      <c r="D1923" s="7">
        <f t="shared" si="59"/>
        <v>3.1323085783760973E-3</v>
      </c>
    </row>
    <row r="1924" spans="1:4" x14ac:dyDescent="0.35">
      <c r="A1924" s="2">
        <v>42660</v>
      </c>
      <c r="B1924" s="17">
        <v>74.282214287500011</v>
      </c>
      <c r="C1924" s="7">
        <f t="shared" ref="C1924:C1987" si="60">(B1924-B1923)/B1923</f>
        <v>-8.6271460673794376E-3</v>
      </c>
      <c r="D1924" s="7">
        <f t="shared" ref="D1924:D1987" si="61">LN(B1924)-LN(B1923)</f>
        <v>-8.6645753192433617E-3</v>
      </c>
    </row>
    <row r="1925" spans="1:4" x14ac:dyDescent="0.35">
      <c r="A1925" s="2">
        <v>42661</v>
      </c>
      <c r="B1925" s="17">
        <v>75.307213500000003</v>
      </c>
      <c r="C1925" s="7">
        <f t="shared" si="60"/>
        <v>1.3798716453616485E-2</v>
      </c>
      <c r="D1925" s="7">
        <f t="shared" si="61"/>
        <v>1.3704380980755992E-2</v>
      </c>
    </row>
    <row r="1926" spans="1:4" x14ac:dyDescent="0.35">
      <c r="A1926" s="2">
        <v>42662</v>
      </c>
      <c r="B1926" s="17">
        <v>75.302816387500002</v>
      </c>
      <c r="C1926" s="7">
        <f t="shared" si="60"/>
        <v>-5.8388994833825565E-5</v>
      </c>
      <c r="D1926" s="7">
        <f t="shared" si="61"/>
        <v>-5.8390699537724799E-5</v>
      </c>
    </row>
    <row r="1927" spans="1:4" x14ac:dyDescent="0.35">
      <c r="A1927" s="2">
        <v>42663</v>
      </c>
      <c r="B1927" s="17">
        <v>75.671224212499993</v>
      </c>
      <c r="C1927" s="7">
        <f t="shared" si="60"/>
        <v>4.8923512117289908E-3</v>
      </c>
      <c r="D1927" s="7">
        <f t="shared" si="61"/>
        <v>4.8804225518486177E-3</v>
      </c>
    </row>
    <row r="1928" spans="1:4" x14ac:dyDescent="0.35">
      <c r="A1928" s="2">
        <v>42664</v>
      </c>
      <c r="B1928" s="17">
        <v>75.615224424999994</v>
      </c>
      <c r="C1928" s="7">
        <f t="shared" si="60"/>
        <v>-7.4004072331036556E-4</v>
      </c>
      <c r="D1928" s="7">
        <f t="shared" si="61"/>
        <v>-7.4031468861868177E-4</v>
      </c>
    </row>
    <row r="1929" spans="1:4" x14ac:dyDescent="0.35">
      <c r="A1929" s="2">
        <v>42667</v>
      </c>
      <c r="B1929" s="17">
        <v>75.720933612499991</v>
      </c>
      <c r="C1929" s="7">
        <f t="shared" si="60"/>
        <v>1.3979881472790713E-3</v>
      </c>
      <c r="D1929" s="7">
        <f t="shared" si="61"/>
        <v>1.3970118716244428E-3</v>
      </c>
    </row>
    <row r="1930" spans="1:4" x14ac:dyDescent="0.35">
      <c r="A1930" s="2">
        <v>42668</v>
      </c>
      <c r="B1930" s="17">
        <v>75.648277149999998</v>
      </c>
      <c r="C1930" s="7">
        <f t="shared" si="60"/>
        <v>-9.5952940664744064E-4</v>
      </c>
      <c r="D1930" s="7">
        <f t="shared" si="61"/>
        <v>-9.5999004967950441E-4</v>
      </c>
    </row>
    <row r="1931" spans="1:4" x14ac:dyDescent="0.35">
      <c r="A1931" s="2">
        <v>42669</v>
      </c>
      <c r="B1931" s="17">
        <v>75.039514287499998</v>
      </c>
      <c r="C1931" s="7">
        <f t="shared" si="60"/>
        <v>-8.0472799306837983E-3</v>
      </c>
      <c r="D1931" s="7">
        <f t="shared" si="61"/>
        <v>-8.079834053543955E-3</v>
      </c>
    </row>
    <row r="1932" spans="1:4" x14ac:dyDescent="0.35">
      <c r="A1932" s="2">
        <v>42670</v>
      </c>
      <c r="B1932" s="17">
        <v>75.151563862499998</v>
      </c>
      <c r="C1932" s="7">
        <f t="shared" si="60"/>
        <v>1.4932076261941563E-3</v>
      </c>
      <c r="D1932" s="7">
        <f t="shared" si="61"/>
        <v>1.4920939002323053E-3</v>
      </c>
    </row>
    <row r="1933" spans="1:4" x14ac:dyDescent="0.35">
      <c r="A1933" s="2">
        <v>42671</v>
      </c>
      <c r="B1933" s="17">
        <v>75.254325787499994</v>
      </c>
      <c r="C1933" s="7">
        <f t="shared" si="60"/>
        <v>1.3673956963558699E-3</v>
      </c>
      <c r="D1933" s="7">
        <f t="shared" si="61"/>
        <v>1.3664616622257597E-3</v>
      </c>
    </row>
    <row r="1934" spans="1:4" x14ac:dyDescent="0.35">
      <c r="A1934" s="2">
        <v>42675</v>
      </c>
      <c r="B1934" s="17">
        <v>75.268461137499997</v>
      </c>
      <c r="C1934" s="7">
        <f t="shared" si="60"/>
        <v>1.8783438496171586E-4</v>
      </c>
      <c r="D1934" s="7">
        <f t="shared" si="61"/>
        <v>1.8781674629320122E-4</v>
      </c>
    </row>
    <row r="1935" spans="1:4" x14ac:dyDescent="0.35">
      <c r="A1935" s="2">
        <v>42676</v>
      </c>
      <c r="B1935" s="17">
        <v>74.592972849999995</v>
      </c>
      <c r="C1935" s="7">
        <f t="shared" si="60"/>
        <v>-8.9743868453218932E-3</v>
      </c>
      <c r="D1935" s="7">
        <f t="shared" si="61"/>
        <v>-9.0148992195686617E-3</v>
      </c>
    </row>
    <row r="1936" spans="1:4" x14ac:dyDescent="0.35">
      <c r="A1936" s="2">
        <v>42677</v>
      </c>
      <c r="B1936" s="17">
        <v>74.443843749999999</v>
      </c>
      <c r="C1936" s="7">
        <f t="shared" si="60"/>
        <v>-1.9992379215114783E-3</v>
      </c>
      <c r="D1936" s="7">
        <f t="shared" si="61"/>
        <v>-2.001239065264393E-3</v>
      </c>
    </row>
    <row r="1937" spans="1:4" x14ac:dyDescent="0.35">
      <c r="A1937" s="2">
        <v>42678</v>
      </c>
      <c r="B1937" s="17">
        <v>73.890336500000018</v>
      </c>
      <c r="C1937" s="7">
        <f t="shared" si="60"/>
        <v>-7.4352320100341592E-3</v>
      </c>
      <c r="D1937" s="7">
        <f t="shared" si="61"/>
        <v>-7.4630111293441104E-3</v>
      </c>
    </row>
    <row r="1938" spans="1:4" x14ac:dyDescent="0.35">
      <c r="A1938" s="2">
        <v>42681</v>
      </c>
      <c r="B1938" s="17">
        <v>74.57828261249999</v>
      </c>
      <c r="C1938" s="7">
        <f t="shared" si="60"/>
        <v>9.310366484796993E-3</v>
      </c>
      <c r="D1938" s="7">
        <f t="shared" si="61"/>
        <v>9.2672921747549708E-3</v>
      </c>
    </row>
    <row r="1939" spans="1:4" x14ac:dyDescent="0.35">
      <c r="A1939" s="2">
        <v>42682</v>
      </c>
      <c r="B1939" s="17">
        <v>75.317207037499998</v>
      </c>
      <c r="C1939" s="7">
        <f t="shared" si="60"/>
        <v>9.9080375561793523E-3</v>
      </c>
      <c r="D1939" s="7">
        <f t="shared" si="61"/>
        <v>9.8592747831149907E-3</v>
      </c>
    </row>
    <row r="1940" spans="1:4" x14ac:dyDescent="0.35">
      <c r="A1940" s="2">
        <v>42683</v>
      </c>
      <c r="B1940" s="17">
        <v>73.895110137499998</v>
      </c>
      <c r="C1940" s="7">
        <f t="shared" si="60"/>
        <v>-1.8881434348620309E-2</v>
      </c>
      <c r="D1940" s="7">
        <f t="shared" si="61"/>
        <v>-1.9061964690052058E-2</v>
      </c>
    </row>
    <row r="1941" spans="1:4" x14ac:dyDescent="0.35">
      <c r="A1941" s="2">
        <v>42684</v>
      </c>
      <c r="B1941" s="17">
        <v>74.883891962500002</v>
      </c>
      <c r="C1941" s="7">
        <f t="shared" si="60"/>
        <v>1.3380883026767704E-2</v>
      </c>
      <c r="D1941" s="7">
        <f t="shared" si="61"/>
        <v>1.3292149688695964E-2</v>
      </c>
    </row>
    <row r="1942" spans="1:4" x14ac:dyDescent="0.35">
      <c r="A1942" s="2">
        <v>42685</v>
      </c>
      <c r="B1942" s="17">
        <v>72.801093749999993</v>
      </c>
      <c r="C1942" s="7">
        <f t="shared" si="60"/>
        <v>-2.7813701423839227E-2</v>
      </c>
      <c r="D1942" s="7">
        <f t="shared" si="61"/>
        <v>-2.8207827685314157E-2</v>
      </c>
    </row>
    <row r="1943" spans="1:4" x14ac:dyDescent="0.35">
      <c r="A1943" s="2">
        <v>42689</v>
      </c>
      <c r="B1943" s="17">
        <v>71.256528887500011</v>
      </c>
      <c r="C1943" s="7">
        <f t="shared" si="60"/>
        <v>-2.1216231555586787E-2</v>
      </c>
      <c r="D1943" s="7">
        <f t="shared" si="61"/>
        <v>-2.1444530668803807E-2</v>
      </c>
    </row>
    <row r="1944" spans="1:4" x14ac:dyDescent="0.35">
      <c r="A1944" s="2">
        <v>42690</v>
      </c>
      <c r="B1944" s="17">
        <v>71.144145324999997</v>
      </c>
      <c r="C1944" s="7">
        <f t="shared" si="60"/>
        <v>-1.5771686363988552E-3</v>
      </c>
      <c r="D1944" s="7">
        <f t="shared" si="61"/>
        <v>-1.5784136761167744E-3</v>
      </c>
    </row>
    <row r="1945" spans="1:4" x14ac:dyDescent="0.35">
      <c r="A1945" s="2">
        <v>42691</v>
      </c>
      <c r="B1945" s="17">
        <v>71.096239075</v>
      </c>
      <c r="C1945" s="7">
        <f t="shared" si="60"/>
        <v>-6.7336883142178551E-4</v>
      </c>
      <c r="D1945" s="7">
        <f t="shared" si="61"/>
        <v>-6.735956460390824E-4</v>
      </c>
    </row>
    <row r="1946" spans="1:4" x14ac:dyDescent="0.35">
      <c r="A1946" s="2">
        <v>42692</v>
      </c>
      <c r="B1946" s="17">
        <v>70.738712499999991</v>
      </c>
      <c r="C1946" s="7">
        <f t="shared" si="60"/>
        <v>-5.028769167703102E-3</v>
      </c>
      <c r="D1946" s="7">
        <f t="shared" si="61"/>
        <v>-5.0414559779392576E-3</v>
      </c>
    </row>
    <row r="1947" spans="1:4" x14ac:dyDescent="0.35">
      <c r="A1947" s="2">
        <v>42695</v>
      </c>
      <c r="B1947" s="17">
        <v>69.684079674999992</v>
      </c>
      <c r="C1947" s="7">
        <f t="shared" si="60"/>
        <v>-1.4908849592081549E-2</v>
      </c>
      <c r="D1947" s="7">
        <f t="shared" si="61"/>
        <v>-1.5021103606272845E-2</v>
      </c>
    </row>
    <row r="1948" spans="1:4" x14ac:dyDescent="0.35">
      <c r="A1948" s="2">
        <v>42696</v>
      </c>
      <c r="B1948" s="17">
        <v>70.252342749999997</v>
      </c>
      <c r="C1948" s="7">
        <f t="shared" si="60"/>
        <v>8.1548479602562025E-3</v>
      </c>
      <c r="D1948" s="7">
        <f t="shared" si="61"/>
        <v>8.1217768591752559E-3</v>
      </c>
    </row>
    <row r="1949" spans="1:4" x14ac:dyDescent="0.35">
      <c r="A1949" s="2">
        <v>42697</v>
      </c>
      <c r="B1949" s="17">
        <v>70.45648592500001</v>
      </c>
      <c r="C1949" s="7">
        <f t="shared" si="60"/>
        <v>2.9058557623690478E-3</v>
      </c>
      <c r="D1949" s="7">
        <f t="shared" si="61"/>
        <v>2.9016419247431813E-3</v>
      </c>
    </row>
    <row r="1950" spans="1:4" x14ac:dyDescent="0.35">
      <c r="A1950" s="2">
        <v>42698</v>
      </c>
      <c r="B1950" s="17">
        <v>70.053550000000001</v>
      </c>
      <c r="C1950" s="7">
        <f t="shared" si="60"/>
        <v>-5.7189330366111124E-3</v>
      </c>
      <c r="D1950" s="7">
        <f t="shared" si="61"/>
        <v>-5.735348750983249E-3</v>
      </c>
    </row>
    <row r="1951" spans="1:4" x14ac:dyDescent="0.35">
      <c r="A1951" s="2">
        <v>42699</v>
      </c>
      <c r="B1951" s="17">
        <v>70.840687500000001</v>
      </c>
      <c r="C1951" s="7">
        <f t="shared" si="60"/>
        <v>1.1236225715898766E-2</v>
      </c>
      <c r="D1951" s="7">
        <f t="shared" si="61"/>
        <v>1.1173568250478105E-2</v>
      </c>
    </row>
    <row r="1952" spans="1:4" x14ac:dyDescent="0.35">
      <c r="A1952" s="2">
        <v>42702</v>
      </c>
      <c r="B1952" s="17">
        <v>71.199333612499998</v>
      </c>
      <c r="C1952" s="7">
        <f t="shared" si="60"/>
        <v>5.0627136064990488E-3</v>
      </c>
      <c r="D1952" s="7">
        <f t="shared" si="61"/>
        <v>5.0499411626470092E-3</v>
      </c>
    </row>
    <row r="1953" spans="1:4" x14ac:dyDescent="0.35">
      <c r="A1953" s="2">
        <v>42703</v>
      </c>
      <c r="B1953" s="17">
        <v>71.314847112500004</v>
      </c>
      <c r="C1953" s="7">
        <f t="shared" si="60"/>
        <v>1.6223958025883248E-3</v>
      </c>
      <c r="D1953" s="7">
        <f t="shared" si="61"/>
        <v>1.6210811402608272E-3</v>
      </c>
    </row>
    <row r="1954" spans="1:4" x14ac:dyDescent="0.35">
      <c r="A1954" s="2">
        <v>42704</v>
      </c>
      <c r="B1954" s="17">
        <v>71.707430249999987</v>
      </c>
      <c r="C1954" s="7">
        <f t="shared" si="60"/>
        <v>5.5049285442718343E-3</v>
      </c>
      <c r="D1954" s="7">
        <f t="shared" si="61"/>
        <v>5.4898318041090022E-3</v>
      </c>
    </row>
    <row r="1955" spans="1:4" x14ac:dyDescent="0.35">
      <c r="A1955" s="2">
        <v>42705</v>
      </c>
      <c r="B1955" s="17">
        <v>71.338511925000006</v>
      </c>
      <c r="C1955" s="7">
        <f t="shared" si="60"/>
        <v>-5.144771242168192E-3</v>
      </c>
      <c r="D1955" s="7">
        <f t="shared" si="61"/>
        <v>-5.1580511453597211E-3</v>
      </c>
    </row>
    <row r="1956" spans="1:4" x14ac:dyDescent="0.35">
      <c r="A1956" s="2">
        <v>42706</v>
      </c>
      <c r="B1956" s="17">
        <v>70.577863500000007</v>
      </c>
      <c r="C1956" s="7">
        <f t="shared" si="60"/>
        <v>-1.0662521609641767E-2</v>
      </c>
      <c r="D1956" s="7">
        <f t="shared" si="61"/>
        <v>-1.0719773624086493E-2</v>
      </c>
    </row>
    <row r="1957" spans="1:4" x14ac:dyDescent="0.35">
      <c r="A1957" s="2">
        <v>42709</v>
      </c>
      <c r="B1957" s="17">
        <v>70.995655249999999</v>
      </c>
      <c r="C1957" s="7">
        <f t="shared" si="60"/>
        <v>5.9195862453386974E-3</v>
      </c>
      <c r="D1957" s="7">
        <f t="shared" si="61"/>
        <v>5.9021343328806708E-3</v>
      </c>
    </row>
    <row r="1958" spans="1:4" x14ac:dyDescent="0.35">
      <c r="A1958" s="2">
        <v>42710</v>
      </c>
      <c r="B1958" s="17">
        <v>71.069673424999991</v>
      </c>
      <c r="C1958" s="7">
        <f t="shared" si="60"/>
        <v>1.0425733059206037E-3</v>
      </c>
      <c r="D1958" s="7">
        <f t="shared" si="61"/>
        <v>1.0420302038207652E-3</v>
      </c>
    </row>
    <row r="1959" spans="1:4" x14ac:dyDescent="0.35">
      <c r="A1959" s="2">
        <v>42711</v>
      </c>
      <c r="B1959" s="17">
        <v>70.690597849999989</v>
      </c>
      <c r="C1959" s="7">
        <f t="shared" si="60"/>
        <v>-5.33385840586479E-3</v>
      </c>
      <c r="D1959" s="7">
        <f t="shared" si="61"/>
        <v>-5.3481342146683986E-3</v>
      </c>
    </row>
    <row r="1960" spans="1:4" x14ac:dyDescent="0.35">
      <c r="A1960" s="2">
        <v>42712</v>
      </c>
      <c r="B1960" s="17">
        <v>71.655811712499997</v>
      </c>
      <c r="C1960" s="7">
        <f t="shared" si="60"/>
        <v>1.3654062801224533E-2</v>
      </c>
      <c r="D1960" s="7">
        <f t="shared" si="61"/>
        <v>1.356168601481933E-2</v>
      </c>
    </row>
    <row r="1961" spans="1:4" x14ac:dyDescent="0.35">
      <c r="A1961" s="2">
        <v>42713</v>
      </c>
      <c r="B1961" s="17">
        <v>71.764160712500001</v>
      </c>
      <c r="C1961" s="7">
        <f t="shared" si="60"/>
        <v>1.5120755373580269E-3</v>
      </c>
      <c r="D1961" s="7">
        <f t="shared" si="61"/>
        <v>1.5109335022263082E-3</v>
      </c>
    </row>
    <row r="1962" spans="1:4" x14ac:dyDescent="0.35">
      <c r="A1962" s="2">
        <v>42716</v>
      </c>
      <c r="B1962" s="17">
        <v>71.090299000000002</v>
      </c>
      <c r="C1962" s="7">
        <f t="shared" si="60"/>
        <v>-9.3899476536708753E-3</v>
      </c>
      <c r="D1962" s="7">
        <f t="shared" si="61"/>
        <v>-9.4343111444485928E-3</v>
      </c>
    </row>
    <row r="1963" spans="1:4" x14ac:dyDescent="0.35">
      <c r="A1963" s="2">
        <v>42717</v>
      </c>
      <c r="B1963" s="17">
        <v>71.486313287499996</v>
      </c>
      <c r="C1963" s="7">
        <f t="shared" si="60"/>
        <v>5.5705812617273497E-3</v>
      </c>
      <c r="D1963" s="7">
        <f t="shared" si="61"/>
        <v>5.555122955194669E-3</v>
      </c>
    </row>
    <row r="1964" spans="1:4" x14ac:dyDescent="0.35">
      <c r="A1964" s="2">
        <v>42718</v>
      </c>
      <c r="B1964" s="17">
        <v>71.127655250000004</v>
      </c>
      <c r="C1964" s="7">
        <f t="shared" si="60"/>
        <v>-5.0171567256176728E-3</v>
      </c>
      <c r="D1964" s="7">
        <f t="shared" si="61"/>
        <v>-5.0297849125247041E-3</v>
      </c>
    </row>
    <row r="1965" spans="1:4" x14ac:dyDescent="0.35">
      <c r="A1965" s="2">
        <v>42719</v>
      </c>
      <c r="B1965" s="17">
        <v>70.946374212500004</v>
      </c>
      <c r="C1965" s="7">
        <f t="shared" si="60"/>
        <v>-2.5486716364096621E-3</v>
      </c>
      <c r="D1965" s="7">
        <f t="shared" si="61"/>
        <v>-2.5519250290271245E-3</v>
      </c>
    </row>
    <row r="1966" spans="1:4" x14ac:dyDescent="0.35">
      <c r="A1966" s="2">
        <v>42720</v>
      </c>
      <c r="B1966" s="17">
        <v>70.708200575000006</v>
      </c>
      <c r="C1966" s="7">
        <f t="shared" si="60"/>
        <v>-3.3570938634103408E-3</v>
      </c>
      <c r="D1966" s="7">
        <f t="shared" si="61"/>
        <v>-3.3627415464243526E-3</v>
      </c>
    </row>
    <row r="1967" spans="1:4" x14ac:dyDescent="0.35">
      <c r="A1967" s="2">
        <v>42723</v>
      </c>
      <c r="B1967" s="17">
        <v>70.607649212499993</v>
      </c>
      <c r="C1967" s="7">
        <f t="shared" si="60"/>
        <v>-1.4220608314499366E-3</v>
      </c>
      <c r="D1967" s="7">
        <f t="shared" si="61"/>
        <v>-1.4230729195681135E-3</v>
      </c>
    </row>
    <row r="1968" spans="1:4" x14ac:dyDescent="0.35">
      <c r="A1968" s="2">
        <v>42724</v>
      </c>
      <c r="B1968" s="17">
        <v>70.381596112499992</v>
      </c>
      <c r="C1968" s="7">
        <f t="shared" si="60"/>
        <v>-3.2015383959275371E-3</v>
      </c>
      <c r="D1968" s="7">
        <f t="shared" si="61"/>
        <v>-3.2066742847378649E-3</v>
      </c>
    </row>
    <row r="1969" spans="1:4" x14ac:dyDescent="0.35">
      <c r="A1969" s="2">
        <v>42725</v>
      </c>
      <c r="B1969" s="17">
        <v>70.305912712500003</v>
      </c>
      <c r="C1969" s="7">
        <f t="shared" si="60"/>
        <v>-1.0753294068383142E-3</v>
      </c>
      <c r="D1969" s="7">
        <f t="shared" si="61"/>
        <v>-1.0759079883193579E-3</v>
      </c>
    </row>
    <row r="1970" spans="1:4" x14ac:dyDescent="0.35">
      <c r="A1970" s="2">
        <v>42726</v>
      </c>
      <c r="B1970" s="17">
        <v>69.538484562500003</v>
      </c>
      <c r="C1970" s="7">
        <f t="shared" si="60"/>
        <v>-1.0915556322243095E-2</v>
      </c>
      <c r="D1970" s="7">
        <f t="shared" si="61"/>
        <v>-1.0975568114794498E-2</v>
      </c>
    </row>
    <row r="1971" spans="1:4" x14ac:dyDescent="0.35">
      <c r="A1971" s="2">
        <v>42727</v>
      </c>
      <c r="B1971" s="17">
        <v>69.579615862499992</v>
      </c>
      <c r="C1971" s="7">
        <f t="shared" si="60"/>
        <v>5.9148973778715608E-4</v>
      </c>
      <c r="D1971" s="7">
        <f t="shared" si="61"/>
        <v>5.9131487668118154E-4</v>
      </c>
    </row>
    <row r="1972" spans="1:4" x14ac:dyDescent="0.35">
      <c r="A1972" s="2">
        <v>42730</v>
      </c>
      <c r="B1972" s="17">
        <v>68.928323425000002</v>
      </c>
      <c r="C1972" s="7">
        <f t="shared" si="60"/>
        <v>-9.3603913937530744E-3</v>
      </c>
      <c r="D1972" s="7">
        <f t="shared" si="61"/>
        <v>-9.4044751671846782E-3</v>
      </c>
    </row>
    <row r="1973" spans="1:4" x14ac:dyDescent="0.35">
      <c r="A1973" s="2">
        <v>42731</v>
      </c>
      <c r="B1973" s="17">
        <v>69.833841962500003</v>
      </c>
      <c r="C1973" s="7">
        <f t="shared" si="60"/>
        <v>1.3137103769617776E-2</v>
      </c>
      <c r="D1973" s="7">
        <f t="shared" si="61"/>
        <v>1.3051560402132623E-2</v>
      </c>
    </row>
    <row r="1974" spans="1:4" x14ac:dyDescent="0.35">
      <c r="A1974" s="2">
        <v>42732</v>
      </c>
      <c r="B1974" s="17">
        <v>69.874551574999998</v>
      </c>
      <c r="C1974" s="7">
        <f t="shared" si="60"/>
        <v>5.8294963238390753E-4</v>
      </c>
      <c r="D1974" s="7">
        <f t="shared" si="61"/>
        <v>5.8277978325271818E-4</v>
      </c>
    </row>
    <row r="1975" spans="1:4" x14ac:dyDescent="0.35">
      <c r="A1975" s="2">
        <v>42733</v>
      </c>
      <c r="B1975" s="17">
        <v>70.444169325000004</v>
      </c>
      <c r="C1975" s="7">
        <f t="shared" si="60"/>
        <v>8.1520058041246353E-3</v>
      </c>
      <c r="D1975" s="7">
        <f t="shared" si="61"/>
        <v>8.1189576889428849E-3</v>
      </c>
    </row>
    <row r="1976" spans="1:4" x14ac:dyDescent="0.35">
      <c r="A1976" s="2">
        <v>42734</v>
      </c>
      <c r="B1976" s="17">
        <v>71.197360924999998</v>
      </c>
      <c r="C1976" s="7">
        <f t="shared" si="60"/>
        <v>1.0692036079311008E-2</v>
      </c>
      <c r="D1976" s="7">
        <f t="shared" si="61"/>
        <v>1.0635280458560992E-2</v>
      </c>
    </row>
    <row r="1977" spans="1:4" x14ac:dyDescent="0.35">
      <c r="A1977" s="2">
        <v>42737</v>
      </c>
      <c r="B1977" s="17">
        <v>70.638223777777782</v>
      </c>
      <c r="C1977" s="7">
        <f t="shared" si="60"/>
        <v>-7.8533409098016562E-3</v>
      </c>
      <c r="D1977" s="7">
        <f t="shared" si="61"/>
        <v>-7.8843407999924509E-3</v>
      </c>
    </row>
    <row r="1978" spans="1:4" x14ac:dyDescent="0.35">
      <c r="A1978" s="2">
        <v>42738</v>
      </c>
      <c r="B1978" s="17">
        <v>70.689666666666668</v>
      </c>
      <c r="C1978" s="7">
        <f t="shared" si="60"/>
        <v>7.2825852828237929E-4</v>
      </c>
      <c r="D1978" s="7">
        <f t="shared" si="61"/>
        <v>7.2799347671637094E-4</v>
      </c>
    </row>
    <row r="1979" spans="1:4" x14ac:dyDescent="0.35">
      <c r="A1979" s="2">
        <v>42739</v>
      </c>
      <c r="B1979" s="17">
        <v>70.747223777777762</v>
      </c>
      <c r="C1979" s="7">
        <f t="shared" si="60"/>
        <v>8.1422241503135246E-4</v>
      </c>
      <c r="D1979" s="7">
        <f t="shared" si="61"/>
        <v>8.138911157828943E-4</v>
      </c>
    </row>
    <row r="1980" spans="1:4" x14ac:dyDescent="0.35">
      <c r="A1980" s="2">
        <v>42740</v>
      </c>
      <c r="B1980" s="17">
        <v>71.41055477777779</v>
      </c>
      <c r="C1980" s="7">
        <f t="shared" si="60"/>
        <v>9.3760710962114829E-3</v>
      </c>
      <c r="D1980" s="7">
        <f t="shared" si="61"/>
        <v>9.3323885762703895E-3</v>
      </c>
    </row>
    <row r="1981" spans="1:4" x14ac:dyDescent="0.35">
      <c r="A1981" s="2">
        <v>42741</v>
      </c>
      <c r="B1981" s="17">
        <v>71.288001333333327</v>
      </c>
      <c r="C1981" s="7">
        <f t="shared" si="60"/>
        <v>-1.7161810999205499E-3</v>
      </c>
      <c r="D1981" s="7">
        <f t="shared" si="61"/>
        <v>-1.717655425752973E-3</v>
      </c>
    </row>
    <row r="1982" spans="1:4" x14ac:dyDescent="0.35">
      <c r="A1982" s="2">
        <v>42744</v>
      </c>
      <c r="B1982" s="17">
        <v>71.221442888888888</v>
      </c>
      <c r="C1982" s="7">
        <f t="shared" si="60"/>
        <v>-9.3365563909164194E-4</v>
      </c>
      <c r="D1982" s="7">
        <f t="shared" si="61"/>
        <v>-9.3409176700109953E-4</v>
      </c>
    </row>
    <row r="1983" spans="1:4" x14ac:dyDescent="0.35">
      <c r="A1983" s="2">
        <v>42745</v>
      </c>
      <c r="B1983" s="17">
        <v>71.49166611111113</v>
      </c>
      <c r="C1983" s="7">
        <f t="shared" si="60"/>
        <v>3.7941273198271448E-3</v>
      </c>
      <c r="D1983" s="7">
        <f t="shared" si="61"/>
        <v>3.7869477731140577E-3</v>
      </c>
    </row>
    <row r="1984" spans="1:4" x14ac:dyDescent="0.35">
      <c r="A1984" s="2">
        <v>42746</v>
      </c>
      <c r="B1984" s="17">
        <v>72.298222222222222</v>
      </c>
      <c r="C1984" s="7">
        <f t="shared" si="60"/>
        <v>1.1281820035604661E-2</v>
      </c>
      <c r="D1984" s="7">
        <f t="shared" si="61"/>
        <v>1.1218654938144113E-2</v>
      </c>
    </row>
    <row r="1985" spans="1:4" x14ac:dyDescent="0.35">
      <c r="A1985" s="2">
        <v>42747</v>
      </c>
      <c r="B1985" s="17">
        <v>72.520223000000001</v>
      </c>
      <c r="C1985" s="7">
        <f t="shared" si="60"/>
        <v>3.0706256800536289E-3</v>
      </c>
      <c r="D1985" s="7">
        <f t="shared" si="61"/>
        <v>3.0659209375611951E-3</v>
      </c>
    </row>
    <row r="1986" spans="1:4" x14ac:dyDescent="0.35">
      <c r="A1986" s="2">
        <v>42748</v>
      </c>
      <c r="B1986" s="17">
        <v>72.456442888888901</v>
      </c>
      <c r="C1986" s="7">
        <f t="shared" si="60"/>
        <v>-8.7948035006870111E-4</v>
      </c>
      <c r="D1986" s="7">
        <f t="shared" si="61"/>
        <v>-8.798673198162632E-4</v>
      </c>
    </row>
    <row r="1987" spans="1:4" x14ac:dyDescent="0.35">
      <c r="A1987" s="2">
        <v>42751</v>
      </c>
      <c r="B1987" s="17">
        <v>72.616998222222222</v>
      </c>
      <c r="C1987" s="7">
        <f t="shared" si="60"/>
        <v>2.2158875999409773E-3</v>
      </c>
      <c r="D1987" s="7">
        <f t="shared" si="61"/>
        <v>2.2134361417824877E-3</v>
      </c>
    </row>
    <row r="1988" spans="1:4" x14ac:dyDescent="0.35">
      <c r="A1988" s="2">
        <v>42752</v>
      </c>
      <c r="B1988" s="17">
        <v>72.501998444444453</v>
      </c>
      <c r="C1988" s="7">
        <f t="shared" ref="C1988:C2051" si="62">(B1988-B1987)/B1987</f>
        <v>-1.583648189723385E-3</v>
      </c>
      <c r="D1988" s="7">
        <f t="shared" ref="D1988:D2051" si="63">LN(B1988)-LN(B1987)</f>
        <v>-1.5849034859911626E-3</v>
      </c>
    </row>
    <row r="1989" spans="1:4" x14ac:dyDescent="0.35">
      <c r="A1989" s="2">
        <v>42753</v>
      </c>
      <c r="B1989" s="17">
        <v>72.661000999999999</v>
      </c>
      <c r="C1989" s="7">
        <f t="shared" si="62"/>
        <v>2.1930782456621983E-3</v>
      </c>
      <c r="D1989" s="7">
        <f t="shared" si="63"/>
        <v>2.1906769597306308E-3</v>
      </c>
    </row>
    <row r="1990" spans="1:4" x14ac:dyDescent="0.35">
      <c r="A1990" s="2">
        <v>42754</v>
      </c>
      <c r="B1990" s="17">
        <v>72.775885777777788</v>
      </c>
      <c r="C1990" s="7">
        <f t="shared" si="62"/>
        <v>1.5811064559623784E-3</v>
      </c>
      <c r="D1990" s="7">
        <f t="shared" si="63"/>
        <v>1.5798578231240867E-3</v>
      </c>
    </row>
    <row r="1991" spans="1:4" x14ac:dyDescent="0.35">
      <c r="A1991" s="2">
        <v>42755</v>
      </c>
      <c r="B1991" s="17">
        <v>72.121886555555562</v>
      </c>
      <c r="C1991" s="7">
        <f t="shared" si="62"/>
        <v>-8.9864824760666102E-3</v>
      </c>
      <c r="D1991" s="7">
        <f t="shared" si="63"/>
        <v>-9.0271044586645033E-3</v>
      </c>
    </row>
    <row r="1992" spans="1:4" x14ac:dyDescent="0.35">
      <c r="A1992" s="2">
        <v>42758</v>
      </c>
      <c r="B1992" s="17">
        <v>72.392000555555569</v>
      </c>
      <c r="C1992" s="7">
        <f t="shared" si="62"/>
        <v>3.7452431279919106E-3</v>
      </c>
      <c r="D1992" s="7">
        <f t="shared" si="63"/>
        <v>3.73824716722293E-3</v>
      </c>
    </row>
    <row r="1993" spans="1:4" x14ac:dyDescent="0.35">
      <c r="A1993" s="2">
        <v>42759</v>
      </c>
      <c r="B1993" s="17">
        <v>73.033220666666665</v>
      </c>
      <c r="C1993" s="7">
        <f t="shared" si="62"/>
        <v>8.8576100424107834E-3</v>
      </c>
      <c r="D1993" s="7">
        <f t="shared" si="63"/>
        <v>8.8186115344441873E-3</v>
      </c>
    </row>
    <row r="1994" spans="1:4" x14ac:dyDescent="0.35">
      <c r="A1994" s="2">
        <v>42760</v>
      </c>
      <c r="B1994" s="17">
        <v>73.917222222222222</v>
      </c>
      <c r="C1994" s="7">
        <f t="shared" si="62"/>
        <v>1.2104102044058243E-2</v>
      </c>
      <c r="D1994" s="7">
        <f t="shared" si="63"/>
        <v>1.2031433207229547E-2</v>
      </c>
    </row>
    <row r="1995" spans="1:4" x14ac:dyDescent="0.35">
      <c r="A1995" s="2">
        <v>42762</v>
      </c>
      <c r="B1995" s="17">
        <v>74.260665888888894</v>
      </c>
      <c r="C1995" s="7">
        <f t="shared" si="62"/>
        <v>4.6463280997513052E-3</v>
      </c>
      <c r="D1995" s="7">
        <f t="shared" si="63"/>
        <v>4.6355672368054712E-3</v>
      </c>
    </row>
    <row r="1996" spans="1:4" x14ac:dyDescent="0.35">
      <c r="A1996" s="2">
        <v>42765</v>
      </c>
      <c r="B1996" s="17">
        <v>74.191112666666669</v>
      </c>
      <c r="C1996" s="7">
        <f t="shared" si="62"/>
        <v>-9.3660919128160213E-4</v>
      </c>
      <c r="D1996" s="7">
        <f t="shared" si="63"/>
        <v>-9.3704808373917814E-4</v>
      </c>
    </row>
    <row r="1997" spans="1:4" x14ac:dyDescent="0.35">
      <c r="A1997" s="2">
        <v>42766</v>
      </c>
      <c r="B1997" s="17">
        <v>73.689997444444444</v>
      </c>
      <c r="C1997" s="7">
        <f t="shared" si="62"/>
        <v>-6.7543834323348963E-3</v>
      </c>
      <c r="D1997" s="7">
        <f t="shared" si="63"/>
        <v>-6.7772975187470053E-3</v>
      </c>
    </row>
    <row r="1998" spans="1:4" x14ac:dyDescent="0.35">
      <c r="A1998" s="2">
        <v>42767</v>
      </c>
      <c r="B1998" s="17">
        <v>74.884775444444443</v>
      </c>
      <c r="C1998" s="7">
        <f t="shared" si="62"/>
        <v>1.6213570924612303E-2</v>
      </c>
      <c r="D1998" s="7">
        <f t="shared" si="63"/>
        <v>1.6083534668732469E-2</v>
      </c>
    </row>
    <row r="1999" spans="1:4" x14ac:dyDescent="0.35">
      <c r="A1999" s="2">
        <v>42768</v>
      </c>
      <c r="B1999" s="17">
        <v>75.040225333333339</v>
      </c>
      <c r="C1999" s="7">
        <f t="shared" si="62"/>
        <v>2.0758543771586925E-3</v>
      </c>
      <c r="D1999" s="7">
        <f t="shared" si="63"/>
        <v>2.0737027685635567E-3</v>
      </c>
    </row>
    <row r="2000" spans="1:4" x14ac:dyDescent="0.35">
      <c r="A2000" s="2">
        <v>42769</v>
      </c>
      <c r="B2000" s="17">
        <v>75.093219111111111</v>
      </c>
      <c r="C2000" s="7">
        <f t="shared" si="62"/>
        <v>7.0620493931581577E-4</v>
      </c>
      <c r="D2000" s="7">
        <f t="shared" si="63"/>
        <v>7.0595569394704683E-4</v>
      </c>
    </row>
    <row r="2001" spans="1:4" x14ac:dyDescent="0.35">
      <c r="A2001" s="2">
        <v>42772</v>
      </c>
      <c r="B2001" s="17">
        <v>75.63188677777778</v>
      </c>
      <c r="C2001" s="7">
        <f t="shared" si="62"/>
        <v>7.1733196824287585E-3</v>
      </c>
      <c r="D2001" s="7">
        <f t="shared" si="63"/>
        <v>7.1477138046391886E-3</v>
      </c>
    </row>
    <row r="2002" spans="1:4" x14ac:dyDescent="0.35">
      <c r="A2002" s="2">
        <v>42773</v>
      </c>
      <c r="B2002" s="17">
        <v>75.485223777777776</v>
      </c>
      <c r="C2002" s="7">
        <f t="shared" si="62"/>
        <v>-1.9391688644622893E-3</v>
      </c>
      <c r="D2002" s="7">
        <f t="shared" si="63"/>
        <v>-1.9410514866136097E-3</v>
      </c>
    </row>
    <row r="2003" spans="1:4" x14ac:dyDescent="0.35">
      <c r="A2003" s="2">
        <v>42774</v>
      </c>
      <c r="B2003" s="17">
        <v>75.548552999999998</v>
      </c>
      <c r="C2003" s="7">
        <f t="shared" si="62"/>
        <v>8.3896183985170841E-4</v>
      </c>
      <c r="D2003" s="7">
        <f t="shared" si="63"/>
        <v>8.3861010808039538E-4</v>
      </c>
    </row>
    <row r="2004" spans="1:4" x14ac:dyDescent="0.35">
      <c r="A2004" s="2">
        <v>42775</v>
      </c>
      <c r="B2004" s="17">
        <v>75.540667444444438</v>
      </c>
      <c r="C2004" s="7">
        <f t="shared" si="62"/>
        <v>-1.043773208410833E-4</v>
      </c>
      <c r="D2004" s="7">
        <f t="shared" si="63"/>
        <v>-1.0438276853275141E-4</v>
      </c>
    </row>
    <row r="2005" spans="1:4" x14ac:dyDescent="0.35">
      <c r="A2005" s="2">
        <v>42776</v>
      </c>
      <c r="B2005" s="17">
        <v>75.576108777777776</v>
      </c>
      <c r="C2005" s="7">
        <f t="shared" si="62"/>
        <v>4.6916891963396095E-4</v>
      </c>
      <c r="D2005" s="7">
        <f t="shared" si="63"/>
        <v>4.6905889430881587E-4</v>
      </c>
    </row>
    <row r="2006" spans="1:4" x14ac:dyDescent="0.35">
      <c r="A2006" s="2">
        <v>42779</v>
      </c>
      <c r="B2006" s="17">
        <v>75.645886333333323</v>
      </c>
      <c r="C2006" s="7">
        <f t="shared" si="62"/>
        <v>9.2327531390533682E-4</v>
      </c>
      <c r="D2006" s="7">
        <f t="shared" si="63"/>
        <v>9.2284935741560048E-4</v>
      </c>
    </row>
    <row r="2007" spans="1:4" x14ac:dyDescent="0.35">
      <c r="A2007" s="2">
        <v>42780</v>
      </c>
      <c r="B2007" s="17">
        <v>75.716997666666671</v>
      </c>
      <c r="C2007" s="7">
        <f t="shared" si="62"/>
        <v>9.4005552423560477E-4</v>
      </c>
      <c r="D2007" s="7">
        <f t="shared" si="63"/>
        <v>9.396139487565236E-4</v>
      </c>
    </row>
    <row r="2008" spans="1:4" x14ac:dyDescent="0.35">
      <c r="A2008" s="2">
        <v>42781</v>
      </c>
      <c r="B2008" s="17">
        <v>75.139444222222224</v>
      </c>
      <c r="C2008" s="7">
        <f t="shared" si="62"/>
        <v>-7.6277911465407605E-3</v>
      </c>
      <c r="D2008" s="7">
        <f t="shared" si="63"/>
        <v>-7.6570315333732708E-3</v>
      </c>
    </row>
    <row r="2009" spans="1:4" x14ac:dyDescent="0.35">
      <c r="A2009" s="2">
        <v>42782</v>
      </c>
      <c r="B2009" s="17">
        <v>75.550111888888893</v>
      </c>
      <c r="C2009" s="7">
        <f t="shared" si="62"/>
        <v>5.4654072959620737E-3</v>
      </c>
      <c r="D2009" s="7">
        <f t="shared" si="63"/>
        <v>5.4505261538846383E-3</v>
      </c>
    </row>
    <row r="2010" spans="1:4" x14ac:dyDescent="0.35">
      <c r="A2010" s="2">
        <v>42783</v>
      </c>
      <c r="B2010" s="17">
        <v>75.930886555555546</v>
      </c>
      <c r="C2010" s="7">
        <f t="shared" si="62"/>
        <v>5.0400278324756985E-3</v>
      </c>
      <c r="D2010" s="7">
        <f t="shared" si="63"/>
        <v>5.0273694069282726E-3</v>
      </c>
    </row>
    <row r="2011" spans="1:4" x14ac:dyDescent="0.35">
      <c r="A2011" s="2">
        <v>42786</v>
      </c>
      <c r="B2011" s="17">
        <v>76.338000777777779</v>
      </c>
      <c r="C2011" s="7">
        <f t="shared" si="62"/>
        <v>5.3616418915952537E-3</v>
      </c>
      <c r="D2011" s="7">
        <f t="shared" si="63"/>
        <v>5.3473194613946617E-3</v>
      </c>
    </row>
    <row r="2012" spans="1:4" x14ac:dyDescent="0.35">
      <c r="A2012" s="2">
        <v>42787</v>
      </c>
      <c r="B2012" s="17">
        <v>76.465891222222226</v>
      </c>
      <c r="C2012" s="7">
        <f t="shared" si="62"/>
        <v>1.6753182313057864E-3</v>
      </c>
      <c r="D2012" s="7">
        <f t="shared" si="63"/>
        <v>1.6739164511179183E-3</v>
      </c>
    </row>
    <row r="2013" spans="1:4" x14ac:dyDescent="0.35">
      <c r="A2013" s="2">
        <v>42788</v>
      </c>
      <c r="B2013" s="17">
        <v>76.716223222222226</v>
      </c>
      <c r="C2013" s="7">
        <f t="shared" si="62"/>
        <v>3.2737733909684649E-3</v>
      </c>
      <c r="D2013" s="7">
        <f t="shared" si="63"/>
        <v>3.2684262618749571E-3</v>
      </c>
    </row>
    <row r="2014" spans="1:4" x14ac:dyDescent="0.35">
      <c r="A2014" s="2">
        <v>42789</v>
      </c>
      <c r="B2014" s="17">
        <v>76.849997888888893</v>
      </c>
      <c r="C2014" s="7">
        <f t="shared" si="62"/>
        <v>1.7437598078722579E-3</v>
      </c>
      <c r="D2014" s="7">
        <f t="shared" si="63"/>
        <v>1.7422412238463636E-3</v>
      </c>
    </row>
    <row r="2015" spans="1:4" x14ac:dyDescent="0.35">
      <c r="A2015" s="2">
        <v>42793</v>
      </c>
      <c r="B2015" s="17">
        <v>76.599889444444443</v>
      </c>
      <c r="C2015" s="7">
        <f t="shared" si="62"/>
        <v>-3.2545016436573153E-3</v>
      </c>
      <c r="D2015" s="7">
        <f t="shared" si="63"/>
        <v>-3.2598090525741696E-3</v>
      </c>
    </row>
    <row r="2016" spans="1:4" x14ac:dyDescent="0.35">
      <c r="A2016" s="2">
        <v>42794</v>
      </c>
      <c r="B2016" s="17">
        <v>76.522000777777777</v>
      </c>
      <c r="C2016" s="7">
        <f t="shared" si="62"/>
        <v>-1.0168247921970796E-3</v>
      </c>
      <c r="D2016" s="7">
        <f t="shared" si="63"/>
        <v>-1.017342109236985E-3</v>
      </c>
    </row>
    <row r="2017" spans="1:4" x14ac:dyDescent="0.35">
      <c r="A2017" s="2">
        <v>42795</v>
      </c>
      <c r="B2017" s="17">
        <v>77.226222777777778</v>
      </c>
      <c r="C2017" s="7">
        <f t="shared" si="62"/>
        <v>9.2028696694050598E-3</v>
      </c>
      <c r="D2017" s="7">
        <f t="shared" si="63"/>
        <v>9.1607812898439889E-3</v>
      </c>
    </row>
    <row r="2018" spans="1:4" x14ac:dyDescent="0.35">
      <c r="A2018" s="2">
        <v>42796</v>
      </c>
      <c r="B2018" s="17">
        <v>76.804221666666677</v>
      </c>
      <c r="C2018" s="7">
        <f t="shared" si="62"/>
        <v>-5.4644794984396606E-3</v>
      </c>
      <c r="D2018" s="7">
        <f t="shared" si="63"/>
        <v>-5.4794643811879595E-3</v>
      </c>
    </row>
    <row r="2019" spans="1:4" x14ac:dyDescent="0.35">
      <c r="A2019" s="2">
        <v>42797</v>
      </c>
      <c r="B2019" s="17">
        <v>76.727221444444439</v>
      </c>
      <c r="C2019" s="7">
        <f t="shared" si="62"/>
        <v>-1.0025519502876127E-3</v>
      </c>
      <c r="D2019" s="7">
        <f t="shared" si="63"/>
        <v>-1.0030548416386509E-3</v>
      </c>
    </row>
    <row r="2020" spans="1:4" x14ac:dyDescent="0.35">
      <c r="A2020" s="2">
        <v>42800</v>
      </c>
      <c r="B2020" s="17">
        <v>77.151666666666657</v>
      </c>
      <c r="C2020" s="7">
        <f t="shared" si="62"/>
        <v>5.5318727073877449E-3</v>
      </c>
      <c r="D2020" s="7">
        <f t="shared" si="63"/>
        <v>5.5166280945595503E-3</v>
      </c>
    </row>
    <row r="2021" spans="1:4" x14ac:dyDescent="0.35">
      <c r="A2021" s="2">
        <v>42801</v>
      </c>
      <c r="B2021" s="17">
        <v>76.921443111111103</v>
      </c>
      <c r="C2021" s="7">
        <f t="shared" si="62"/>
        <v>-2.9840386540220011E-3</v>
      </c>
      <c r="D2021" s="7">
        <f t="shared" si="63"/>
        <v>-2.9884997743474528E-3</v>
      </c>
    </row>
    <row r="2022" spans="1:4" x14ac:dyDescent="0.35">
      <c r="A2022" s="2">
        <v>42802</v>
      </c>
      <c r="B2022" s="17">
        <v>76.682001555555559</v>
      </c>
      <c r="C2022" s="7">
        <f t="shared" si="62"/>
        <v>-3.1128063368451976E-3</v>
      </c>
      <c r="D2022" s="7">
        <f t="shared" si="63"/>
        <v>-3.1176611959322642E-3</v>
      </c>
    </row>
    <row r="2023" spans="1:4" x14ac:dyDescent="0.35">
      <c r="A2023" s="2">
        <v>42803</v>
      </c>
      <c r="B2023" s="17">
        <v>76.995224555555552</v>
      </c>
      <c r="C2023" s="7">
        <f t="shared" si="62"/>
        <v>4.084700368352615E-3</v>
      </c>
      <c r="D2023" s="7">
        <f t="shared" si="63"/>
        <v>4.0763806278727444E-3</v>
      </c>
    </row>
    <row r="2024" spans="1:4" x14ac:dyDescent="0.35">
      <c r="A2024" s="2">
        <v>42804</v>
      </c>
      <c r="B2024" s="17">
        <v>76.930664555555552</v>
      </c>
      <c r="C2024" s="7">
        <f t="shared" si="62"/>
        <v>-8.3849356077164499E-4</v>
      </c>
      <c r="D2024" s="7">
        <f t="shared" si="63"/>
        <v>-8.3884529312783229E-4</v>
      </c>
    </row>
    <row r="2025" spans="1:4" x14ac:dyDescent="0.35">
      <c r="A2025" s="2">
        <v>42808</v>
      </c>
      <c r="B2025" s="17">
        <v>77.897333333333322</v>
      </c>
      <c r="C2025" s="7">
        <f t="shared" si="62"/>
        <v>1.2565454664436038E-2</v>
      </c>
      <c r="D2025" s="7">
        <f t="shared" si="63"/>
        <v>1.2487164491215452E-2</v>
      </c>
    </row>
    <row r="2026" spans="1:4" x14ac:dyDescent="0.35">
      <c r="A2026" s="2">
        <v>42809</v>
      </c>
      <c r="B2026" s="17">
        <v>77.793665111111096</v>
      </c>
      <c r="C2026" s="7">
        <f t="shared" si="62"/>
        <v>-1.3308314647770406E-3</v>
      </c>
      <c r="D2026" s="7">
        <f t="shared" si="63"/>
        <v>-1.3317178074396807E-3</v>
      </c>
    </row>
    <row r="2027" spans="1:4" x14ac:dyDescent="0.35">
      <c r="A2027" s="2">
        <v>42810</v>
      </c>
      <c r="B2027" s="17">
        <v>78.463664333333341</v>
      </c>
      <c r="C2027" s="7">
        <f t="shared" si="62"/>
        <v>8.6125164724569631E-3</v>
      </c>
      <c r="D2027" s="7">
        <f t="shared" si="63"/>
        <v>8.575640332106893E-3</v>
      </c>
    </row>
    <row r="2028" spans="1:4" x14ac:dyDescent="0.35">
      <c r="A2028" s="2">
        <v>42811</v>
      </c>
      <c r="B2028" s="17">
        <v>78.447109555555556</v>
      </c>
      <c r="C2028" s="7">
        <f t="shared" si="62"/>
        <v>-2.1098654923195695E-4</v>
      </c>
      <c r="D2028" s="7">
        <f t="shared" si="63"/>
        <v>-2.110088100257812E-4</v>
      </c>
    </row>
    <row r="2029" spans="1:4" x14ac:dyDescent="0.35">
      <c r="A2029" s="2">
        <v>42814</v>
      </c>
      <c r="B2029" s="17">
        <v>78.325223555555567</v>
      </c>
      <c r="C2029" s="7">
        <f t="shared" si="62"/>
        <v>-1.5537347480428286E-3</v>
      </c>
      <c r="D2029" s="7">
        <f t="shared" si="63"/>
        <v>-1.5549430456207602E-3</v>
      </c>
    </row>
    <row r="2030" spans="1:4" x14ac:dyDescent="0.35">
      <c r="A2030" s="2">
        <v>42815</v>
      </c>
      <c r="B2030" s="17">
        <v>78.362000222222221</v>
      </c>
      <c r="C2030" s="7">
        <f t="shared" si="62"/>
        <v>4.6953797253535543E-4</v>
      </c>
      <c r="D2030" s="7">
        <f t="shared" si="63"/>
        <v>4.6942777407465996E-4</v>
      </c>
    </row>
    <row r="2031" spans="1:4" x14ac:dyDescent="0.35">
      <c r="A2031" s="2">
        <v>42816</v>
      </c>
      <c r="B2031" s="17">
        <v>77.624557111111116</v>
      </c>
      <c r="C2031" s="7">
        <f t="shared" si="62"/>
        <v>-9.4107234248721732E-3</v>
      </c>
      <c r="D2031" s="7">
        <f t="shared" si="63"/>
        <v>-9.4552840681707551E-3</v>
      </c>
    </row>
    <row r="2032" spans="1:4" x14ac:dyDescent="0.35">
      <c r="A2032" s="2">
        <v>42817</v>
      </c>
      <c r="B2032" s="17">
        <v>78.196999000000005</v>
      </c>
      <c r="C2032" s="7">
        <f t="shared" si="62"/>
        <v>7.3744947500247997E-3</v>
      </c>
      <c r="D2032" s="7">
        <f t="shared" si="63"/>
        <v>7.3474361113756714E-3</v>
      </c>
    </row>
    <row r="2033" spans="1:4" x14ac:dyDescent="0.35">
      <c r="A2033" s="2">
        <v>42818</v>
      </c>
      <c r="B2033" s="17">
        <v>78.429225333333335</v>
      </c>
      <c r="C2033" s="7">
        <f t="shared" si="62"/>
        <v>2.9697601737034645E-3</v>
      </c>
      <c r="D2033" s="7">
        <f t="shared" si="63"/>
        <v>2.9653591471348051E-3</v>
      </c>
    </row>
    <row r="2034" spans="1:4" x14ac:dyDescent="0.35">
      <c r="A2034" s="2">
        <v>42821</v>
      </c>
      <c r="B2034" s="17">
        <v>77.89488733333333</v>
      </c>
      <c r="C2034" s="7">
        <f t="shared" si="62"/>
        <v>-6.8129960193920903E-3</v>
      </c>
      <c r="D2034" s="7">
        <f t="shared" si="63"/>
        <v>-6.836310431109105E-3</v>
      </c>
    </row>
    <row r="2035" spans="1:4" x14ac:dyDescent="0.35">
      <c r="A2035" s="2">
        <v>42822</v>
      </c>
      <c r="B2035" s="17">
        <v>78.172445444444449</v>
      </c>
      <c r="C2035" s="7">
        <f t="shared" si="62"/>
        <v>3.5632391369073172E-3</v>
      </c>
      <c r="D2035" s="7">
        <f t="shared" si="63"/>
        <v>3.5569058405746645E-3</v>
      </c>
    </row>
    <row r="2036" spans="1:4" x14ac:dyDescent="0.35">
      <c r="A2036" s="2">
        <v>42823</v>
      </c>
      <c r="B2036" s="17">
        <v>78.358666666666679</v>
      </c>
      <c r="C2036" s="7">
        <f t="shared" si="62"/>
        <v>2.3821849395075315E-3</v>
      </c>
      <c r="D2036" s="7">
        <f t="shared" si="63"/>
        <v>2.3793520350743336E-3</v>
      </c>
    </row>
    <row r="2037" spans="1:4" x14ac:dyDescent="0.35">
      <c r="A2037" s="2">
        <v>42824</v>
      </c>
      <c r="B2037" s="17">
        <v>78.759669555555547</v>
      </c>
      <c r="C2037" s="7">
        <f t="shared" si="62"/>
        <v>5.117530784370182E-3</v>
      </c>
      <c r="D2037" s="7">
        <f t="shared" si="63"/>
        <v>5.1044807274820414E-3</v>
      </c>
    </row>
    <row r="2038" spans="1:4" x14ac:dyDescent="0.35">
      <c r="A2038" s="2">
        <v>42825</v>
      </c>
      <c r="B2038" s="17">
        <v>78.782891222222219</v>
      </c>
      <c r="C2038" s="7">
        <f t="shared" si="62"/>
        <v>2.9484210380404741E-4</v>
      </c>
      <c r="D2038" s="7">
        <f t="shared" si="63"/>
        <v>2.9479864641235309E-4</v>
      </c>
    </row>
    <row r="2039" spans="1:4" x14ac:dyDescent="0.35">
      <c r="A2039" s="2">
        <v>42828</v>
      </c>
      <c r="B2039" s="17">
        <v>79.227669000000006</v>
      </c>
      <c r="C2039" s="7">
        <f t="shared" si="62"/>
        <v>5.6456137986000852E-3</v>
      </c>
      <c r="D2039" s="7">
        <f t="shared" si="63"/>
        <v>5.6297370489879484E-3</v>
      </c>
    </row>
    <row r="2040" spans="1:4" x14ac:dyDescent="0.35">
      <c r="A2040" s="2">
        <v>42830</v>
      </c>
      <c r="B2040" s="17">
        <v>79.385886555555544</v>
      </c>
      <c r="C2040" s="7">
        <f t="shared" si="62"/>
        <v>1.996998744914962E-3</v>
      </c>
      <c r="D2040" s="7">
        <f t="shared" si="63"/>
        <v>1.9950073936314539E-3</v>
      </c>
    </row>
    <row r="2041" spans="1:4" x14ac:dyDescent="0.35">
      <c r="A2041" s="2">
        <v>42831</v>
      </c>
      <c r="B2041" s="17">
        <v>79.396888888888881</v>
      </c>
      <c r="C2041" s="7">
        <f t="shared" si="62"/>
        <v>1.385930649730506E-4</v>
      </c>
      <c r="D2041" s="7">
        <f t="shared" si="63"/>
        <v>1.3858346184125736E-4</v>
      </c>
    </row>
    <row r="2042" spans="1:4" x14ac:dyDescent="0.35">
      <c r="A2042" s="2">
        <v>42832</v>
      </c>
      <c r="B2042" s="17">
        <v>78.975885777777776</v>
      </c>
      <c r="C2042" s="7">
        <f t="shared" si="62"/>
        <v>-5.3025139524077985E-3</v>
      </c>
      <c r="D2042" s="7">
        <f t="shared" si="63"/>
        <v>-5.3166221743117248E-3</v>
      </c>
    </row>
    <row r="2043" spans="1:4" x14ac:dyDescent="0.35">
      <c r="A2043" s="2">
        <v>42835</v>
      </c>
      <c r="B2043" s="17">
        <v>78.872666111111116</v>
      </c>
      <c r="C2043" s="7">
        <f t="shared" si="62"/>
        <v>-1.3069770050708903E-3</v>
      </c>
      <c r="D2043" s="7">
        <f t="shared" si="63"/>
        <v>-1.3078318444348369E-3</v>
      </c>
    </row>
    <row r="2044" spans="1:4" x14ac:dyDescent="0.35">
      <c r="A2044" s="2">
        <v>42836</v>
      </c>
      <c r="B2044" s="17">
        <v>79.214334888888885</v>
      </c>
      <c r="C2044" s="7">
        <f t="shared" si="62"/>
        <v>4.3319034923511648E-3</v>
      </c>
      <c r="D2044" s="7">
        <f t="shared" si="63"/>
        <v>4.3225478073036783E-3</v>
      </c>
    </row>
    <row r="2045" spans="1:4" x14ac:dyDescent="0.35">
      <c r="A2045" s="2">
        <v>42837</v>
      </c>
      <c r="B2045" s="17">
        <v>79.051113444444454</v>
      </c>
      <c r="C2045" s="7">
        <f t="shared" si="62"/>
        <v>-2.0605038806849343E-3</v>
      </c>
      <c r="D2045" s="7">
        <f t="shared" si="63"/>
        <v>-2.0626296393979615E-3</v>
      </c>
    </row>
    <row r="2046" spans="1:4" x14ac:dyDescent="0.35">
      <c r="A2046" s="2">
        <v>42838</v>
      </c>
      <c r="B2046" s="17">
        <v>78.677775222222223</v>
      </c>
      <c r="C2046" s="7">
        <f t="shared" si="62"/>
        <v>-4.7227446389430678E-3</v>
      </c>
      <c r="D2046" s="7">
        <f t="shared" si="63"/>
        <v>-4.7339320347790093E-3</v>
      </c>
    </row>
    <row r="2047" spans="1:4" x14ac:dyDescent="0.35">
      <c r="A2047" s="2">
        <v>42842</v>
      </c>
      <c r="B2047" s="17">
        <v>78.643001777777769</v>
      </c>
      <c r="C2047" s="7">
        <f t="shared" si="62"/>
        <v>-4.4197289954167959E-4</v>
      </c>
      <c r="D2047" s="7">
        <f t="shared" si="63"/>
        <v>-4.4207059835077445E-4</v>
      </c>
    </row>
    <row r="2048" spans="1:4" x14ac:dyDescent="0.35">
      <c r="A2048" s="2">
        <v>42843</v>
      </c>
      <c r="B2048" s="17">
        <v>78.254999999999995</v>
      </c>
      <c r="C2048" s="7">
        <f t="shared" si="62"/>
        <v>-4.933710171365964E-3</v>
      </c>
      <c r="D2048" s="7">
        <f t="shared" si="63"/>
        <v>-4.9459210994031721E-3</v>
      </c>
    </row>
    <row r="2049" spans="1:4" x14ac:dyDescent="0.35">
      <c r="A2049" s="2">
        <v>42844</v>
      </c>
      <c r="B2049" s="17">
        <v>78.31933155555555</v>
      </c>
      <c r="C2049" s="7">
        <f t="shared" si="62"/>
        <v>8.2207597668589342E-4</v>
      </c>
      <c r="D2049" s="7">
        <f t="shared" si="63"/>
        <v>8.2173825730436079E-4</v>
      </c>
    </row>
    <row r="2050" spans="1:4" x14ac:dyDescent="0.35">
      <c r="A2050" s="2">
        <v>42845</v>
      </c>
      <c r="B2050" s="17">
        <v>78.542445222222213</v>
      </c>
      <c r="C2050" s="7">
        <f t="shared" si="62"/>
        <v>2.8487687807753821E-3</v>
      </c>
      <c r="D2050" s="7">
        <f t="shared" si="63"/>
        <v>2.8447187289435405E-3</v>
      </c>
    </row>
    <row r="2051" spans="1:4" x14ac:dyDescent="0.35">
      <c r="A2051" s="2">
        <v>42846</v>
      </c>
      <c r="B2051" s="17">
        <v>78.368999777777773</v>
      </c>
      <c r="C2051" s="7">
        <f t="shared" si="62"/>
        <v>-2.2083020709847494E-3</v>
      </c>
      <c r="D2051" s="7">
        <f t="shared" si="63"/>
        <v>-2.2107439656267047E-3</v>
      </c>
    </row>
    <row r="2052" spans="1:4" x14ac:dyDescent="0.35">
      <c r="A2052" s="2">
        <v>42849</v>
      </c>
      <c r="B2052" s="17">
        <v>79.126002333333332</v>
      </c>
      <c r="C2052" s="7">
        <f t="shared" ref="C2052:C2115" si="64">(B2052-B2051)/B2051</f>
        <v>9.6594642996861834E-3</v>
      </c>
      <c r="D2052" s="7">
        <f t="shared" ref="D2052:D2115" si="65">LN(B2052)-LN(B2051)</f>
        <v>9.6131099408705012E-3</v>
      </c>
    </row>
    <row r="2053" spans="1:4" x14ac:dyDescent="0.35">
      <c r="A2053" s="2">
        <v>42850</v>
      </c>
      <c r="B2053" s="17">
        <v>79.715442111111116</v>
      </c>
      <c r="C2053" s="7">
        <f t="shared" si="64"/>
        <v>7.449381497812272E-3</v>
      </c>
      <c r="D2053" s="7">
        <f t="shared" si="65"/>
        <v>7.4217718870288607E-3</v>
      </c>
    </row>
    <row r="2054" spans="1:4" x14ac:dyDescent="0.35">
      <c r="A2054" s="2">
        <v>42851</v>
      </c>
      <c r="B2054" s="17">
        <v>80.05944211111111</v>
      </c>
      <c r="C2054" s="7">
        <f t="shared" si="64"/>
        <v>4.3153495845950499E-3</v>
      </c>
      <c r="D2054" s="7">
        <f t="shared" si="65"/>
        <v>4.306065164339401E-3</v>
      </c>
    </row>
    <row r="2055" spans="1:4" x14ac:dyDescent="0.35">
      <c r="A2055" s="2">
        <v>42852</v>
      </c>
      <c r="B2055" s="17">
        <v>80.012110333333339</v>
      </c>
      <c r="C2055" s="7">
        <f t="shared" si="64"/>
        <v>-5.9120793912204755E-4</v>
      </c>
      <c r="D2055" s="7">
        <f t="shared" si="65"/>
        <v>-5.9138277144743512E-4</v>
      </c>
    </row>
    <row r="2056" spans="1:4" x14ac:dyDescent="0.35">
      <c r="A2056" s="2">
        <v>42853</v>
      </c>
      <c r="B2056" s="17">
        <v>79.74844366666666</v>
      </c>
      <c r="C2056" s="7">
        <f t="shared" si="64"/>
        <v>-3.295334488344764E-3</v>
      </c>
      <c r="D2056" s="7">
        <f t="shared" si="65"/>
        <v>-3.3007760608629866E-3</v>
      </c>
    </row>
    <row r="2057" spans="1:4" x14ac:dyDescent="0.35">
      <c r="A2057" s="2">
        <v>42857</v>
      </c>
      <c r="B2057" s="17">
        <v>79.731997444444445</v>
      </c>
      <c r="C2057" s="7">
        <f t="shared" si="64"/>
        <v>-2.0622624675857286E-4</v>
      </c>
      <c r="D2057" s="7">
        <f t="shared" si="65"/>
        <v>-2.0624751431519428E-4</v>
      </c>
    </row>
    <row r="2058" spans="1:4" x14ac:dyDescent="0.35">
      <c r="A2058" s="2">
        <v>42858</v>
      </c>
      <c r="B2058" s="17">
        <v>79.725443666666663</v>
      </c>
      <c r="C2058" s="7">
        <f t="shared" si="64"/>
        <v>-8.2197586763689461E-5</v>
      </c>
      <c r="D2058" s="7">
        <f t="shared" si="65"/>
        <v>-8.220096516975417E-5</v>
      </c>
    </row>
    <row r="2059" spans="1:4" x14ac:dyDescent="0.35">
      <c r="A2059" s="2">
        <v>42859</v>
      </c>
      <c r="B2059" s="17">
        <v>80.061891444444441</v>
      </c>
      <c r="C2059" s="7">
        <f t="shared" si="64"/>
        <v>4.2200803445443507E-3</v>
      </c>
      <c r="D2059" s="7">
        <f t="shared" si="65"/>
        <v>4.2112007783758898E-3</v>
      </c>
    </row>
    <row r="2060" spans="1:4" x14ac:dyDescent="0.35">
      <c r="A2060" s="2">
        <v>42860</v>
      </c>
      <c r="B2060" s="17">
        <v>79.573555555555558</v>
      </c>
      <c r="C2060" s="7">
        <f t="shared" si="64"/>
        <v>-6.0994797909282921E-3</v>
      </c>
      <c r="D2060" s="7">
        <f t="shared" si="65"/>
        <v>-6.1181576064912591E-3</v>
      </c>
    </row>
    <row r="2061" spans="1:4" x14ac:dyDescent="0.35">
      <c r="A2061" s="2">
        <v>42863</v>
      </c>
      <c r="B2061" s="17">
        <v>79.625555777777791</v>
      </c>
      <c r="C2061" s="7">
        <f t="shared" si="64"/>
        <v>6.5348622239116006E-4</v>
      </c>
      <c r="D2061" s="7">
        <f t="shared" si="65"/>
        <v>6.5327279324645104E-4</v>
      </c>
    </row>
    <row r="2062" spans="1:4" x14ac:dyDescent="0.35">
      <c r="A2062" s="2">
        <v>42864</v>
      </c>
      <c r="B2062" s="17">
        <v>79.688333333333318</v>
      </c>
      <c r="C2062" s="7">
        <f t="shared" si="64"/>
        <v>7.884096373622757E-4</v>
      </c>
      <c r="D2062" s="7">
        <f t="shared" si="65"/>
        <v>7.8809900574405845E-4</v>
      </c>
    </row>
    <row r="2063" spans="1:4" x14ac:dyDescent="0.35">
      <c r="A2063" s="2">
        <v>42865</v>
      </c>
      <c r="B2063" s="17">
        <v>80.374442888888879</v>
      </c>
      <c r="C2063" s="7">
        <f t="shared" si="64"/>
        <v>8.6099122274974696E-3</v>
      </c>
      <c r="D2063" s="7">
        <f t="shared" si="65"/>
        <v>8.5730583213941003E-3</v>
      </c>
    </row>
    <row r="2064" spans="1:4" x14ac:dyDescent="0.35">
      <c r="A2064" s="2">
        <v>42866</v>
      </c>
      <c r="B2064" s="17">
        <v>80.42544344444444</v>
      </c>
      <c r="C2064" s="7">
        <f t="shared" si="64"/>
        <v>6.3453697123680148E-4</v>
      </c>
      <c r="D2064" s="7">
        <f t="shared" si="65"/>
        <v>6.3433573777516017E-4</v>
      </c>
    </row>
    <row r="2065" spans="1:4" x14ac:dyDescent="0.35">
      <c r="A2065" s="2">
        <v>42867</v>
      </c>
      <c r="B2065" s="17">
        <v>80.304443666666671</v>
      </c>
      <c r="C2065" s="7">
        <f t="shared" si="64"/>
        <v>-1.5044962464067959E-3</v>
      </c>
      <c r="D2065" s="7">
        <f t="shared" si="65"/>
        <v>-1.5056291373136688E-3</v>
      </c>
    </row>
    <row r="2066" spans="1:4" x14ac:dyDescent="0.35">
      <c r="A2066" s="2">
        <v>42870</v>
      </c>
      <c r="B2066" s="17">
        <v>80.58955577777779</v>
      </c>
      <c r="C2066" s="7">
        <f t="shared" si="64"/>
        <v>3.5503902161950307E-3</v>
      </c>
      <c r="D2066" s="7">
        <f t="shared" si="65"/>
        <v>3.5441024591174042E-3</v>
      </c>
    </row>
    <row r="2067" spans="1:4" x14ac:dyDescent="0.35">
      <c r="A2067" s="2">
        <v>42871</v>
      </c>
      <c r="B2067" s="17">
        <v>81.187779333333339</v>
      </c>
      <c r="C2067" s="7">
        <f t="shared" si="64"/>
        <v>7.4230903717241552E-3</v>
      </c>
      <c r="D2067" s="7">
        <f t="shared" si="65"/>
        <v>7.3956748248509285E-3</v>
      </c>
    </row>
    <row r="2068" spans="1:4" x14ac:dyDescent="0.35">
      <c r="A2068" s="2">
        <v>42872</v>
      </c>
      <c r="B2068" s="17">
        <v>81.342220666666663</v>
      </c>
      <c r="C2068" s="7">
        <f t="shared" si="64"/>
        <v>1.9022731573828718E-3</v>
      </c>
      <c r="D2068" s="7">
        <f t="shared" si="65"/>
        <v>1.9004661270800582E-3</v>
      </c>
    </row>
    <row r="2069" spans="1:4" x14ac:dyDescent="0.35">
      <c r="A2069" s="2">
        <v>42873</v>
      </c>
      <c r="B2069" s="17">
        <v>80.697890666666652</v>
      </c>
      <c r="C2069" s="7">
        <f t="shared" si="64"/>
        <v>-7.9212246078259763E-3</v>
      </c>
      <c r="D2069" s="7">
        <f t="shared" si="65"/>
        <v>-7.9527641725301024E-3</v>
      </c>
    </row>
    <row r="2070" spans="1:4" x14ac:dyDescent="0.35">
      <c r="A2070" s="2">
        <v>42874</v>
      </c>
      <c r="B2070" s="17">
        <v>80.691776444444443</v>
      </c>
      <c r="C2070" s="7">
        <f t="shared" si="64"/>
        <v>-7.5766815857237406E-5</v>
      </c>
      <c r="D2070" s="7">
        <f t="shared" si="65"/>
        <v>-7.5769686307403106E-5</v>
      </c>
    </row>
    <row r="2071" spans="1:4" x14ac:dyDescent="0.35">
      <c r="A2071" s="2">
        <v>42877</v>
      </c>
      <c r="B2071" s="17">
        <v>80.768998666666661</v>
      </c>
      <c r="C2071" s="7">
        <f t="shared" si="64"/>
        <v>9.5700238146801872E-4</v>
      </c>
      <c r="D2071" s="7">
        <f t="shared" si="65"/>
        <v>9.5654474663753319E-4</v>
      </c>
    </row>
    <row r="2072" spans="1:4" x14ac:dyDescent="0.35">
      <c r="A2072" s="2">
        <v>42878</v>
      </c>
      <c r="B2072" s="17">
        <v>80.375446777777782</v>
      </c>
      <c r="C2072" s="7">
        <f t="shared" si="64"/>
        <v>-4.8725611978064319E-3</v>
      </c>
      <c r="D2072" s="7">
        <f t="shared" si="65"/>
        <v>-4.8844708268003245E-3</v>
      </c>
    </row>
    <row r="2073" spans="1:4" x14ac:dyDescent="0.35">
      <c r="A2073" s="2">
        <v>42879</v>
      </c>
      <c r="B2073" s="17">
        <v>80.133776222222224</v>
      </c>
      <c r="C2073" s="7">
        <f t="shared" si="64"/>
        <v>-3.0067709138056719E-3</v>
      </c>
      <c r="D2073" s="7">
        <f t="shared" si="65"/>
        <v>-3.0113003310283659E-3</v>
      </c>
    </row>
    <row r="2074" spans="1:4" x14ac:dyDescent="0.35">
      <c r="A2074" s="2">
        <v>42880</v>
      </c>
      <c r="B2074" s="17">
        <v>81.283887555555566</v>
      </c>
      <c r="C2074" s="7">
        <f t="shared" si="64"/>
        <v>1.4352391557636342E-2</v>
      </c>
      <c r="D2074" s="7">
        <f t="shared" si="65"/>
        <v>1.4250370986714778E-2</v>
      </c>
    </row>
    <row r="2075" spans="1:4" x14ac:dyDescent="0.35">
      <c r="A2075" s="2">
        <v>42881</v>
      </c>
      <c r="B2075" s="17">
        <v>81.982222222222219</v>
      </c>
      <c r="C2075" s="7">
        <f t="shared" si="64"/>
        <v>8.5913049642139545E-3</v>
      </c>
      <c r="D2075" s="7">
        <f t="shared" si="65"/>
        <v>8.5546097272484189E-3</v>
      </c>
    </row>
    <row r="2076" spans="1:4" x14ac:dyDescent="0.35">
      <c r="A2076" s="2">
        <v>42884</v>
      </c>
      <c r="B2076" s="17">
        <v>82.088332555555553</v>
      </c>
      <c r="C2076" s="7">
        <f t="shared" si="64"/>
        <v>1.2943090642957846E-3</v>
      </c>
      <c r="D2076" s="7">
        <f t="shared" si="65"/>
        <v>1.2934721683750539E-3</v>
      </c>
    </row>
    <row r="2077" spans="1:4" x14ac:dyDescent="0.35">
      <c r="A2077" s="2">
        <v>42885</v>
      </c>
      <c r="B2077" s="17">
        <v>82.201335888888892</v>
      </c>
      <c r="C2077" s="7">
        <f t="shared" si="64"/>
        <v>1.3766065141700928E-3</v>
      </c>
      <c r="D2077" s="7">
        <f t="shared" si="65"/>
        <v>1.375659860103795E-3</v>
      </c>
    </row>
    <row r="2078" spans="1:4" x14ac:dyDescent="0.35">
      <c r="A2078" s="2">
        <v>42886</v>
      </c>
      <c r="B2078" s="17">
        <v>82.213666666666668</v>
      </c>
      <c r="C2078" s="7">
        <f t="shared" si="64"/>
        <v>1.5000702414914825E-4</v>
      </c>
      <c r="D2078" s="7">
        <f t="shared" si="65"/>
        <v>1.4999577421992427E-4</v>
      </c>
    </row>
    <row r="2079" spans="1:4" x14ac:dyDescent="0.35">
      <c r="A2079" s="2">
        <v>42887</v>
      </c>
      <c r="B2079" s="17">
        <v>82.225778555555564</v>
      </c>
      <c r="C2079" s="7">
        <f t="shared" si="64"/>
        <v>1.4732208621716348E-4</v>
      </c>
      <c r="D2079" s="7">
        <f t="shared" si="65"/>
        <v>1.4731123538425095E-4</v>
      </c>
    </row>
    <row r="2080" spans="1:4" x14ac:dyDescent="0.35">
      <c r="A2080" s="2">
        <v>42888</v>
      </c>
      <c r="B2080" s="17">
        <v>82.532224777777785</v>
      </c>
      <c r="C2080" s="7">
        <f t="shared" si="64"/>
        <v>3.7268874506937149E-3</v>
      </c>
      <c r="D2080" s="7">
        <f t="shared" si="65"/>
        <v>3.7199598126758104E-3</v>
      </c>
    </row>
    <row r="2081" spans="1:4" x14ac:dyDescent="0.35">
      <c r="A2081" s="2">
        <v>42891</v>
      </c>
      <c r="B2081" s="17">
        <v>82.853222222222229</v>
      </c>
      <c r="C2081" s="7">
        <f t="shared" si="64"/>
        <v>3.889358917789337E-3</v>
      </c>
      <c r="D2081" s="7">
        <f t="shared" si="65"/>
        <v>3.8818149159531856E-3</v>
      </c>
    </row>
    <row r="2082" spans="1:4" x14ac:dyDescent="0.35">
      <c r="A2082" s="2">
        <v>42892</v>
      </c>
      <c r="B2082" s="17">
        <v>82.577113666666662</v>
      </c>
      <c r="C2082" s="7">
        <f t="shared" si="64"/>
        <v>-3.3325023233859341E-3</v>
      </c>
      <c r="D2082" s="7">
        <f t="shared" si="65"/>
        <v>-3.3380674766165797E-3</v>
      </c>
    </row>
    <row r="2083" spans="1:4" x14ac:dyDescent="0.35">
      <c r="A2083" s="2">
        <v>42893</v>
      </c>
      <c r="B2083" s="17">
        <v>82.744999777777778</v>
      </c>
      <c r="C2083" s="7">
        <f t="shared" si="64"/>
        <v>2.0330828198816728E-3</v>
      </c>
      <c r="D2083" s="7">
        <f t="shared" si="65"/>
        <v>2.0310189039394189E-3</v>
      </c>
    </row>
    <row r="2084" spans="1:4" x14ac:dyDescent="0.35">
      <c r="A2084" s="2">
        <v>42894</v>
      </c>
      <c r="B2084" s="17">
        <v>82.698332555555552</v>
      </c>
      <c r="C2084" s="7">
        <f t="shared" si="64"/>
        <v>-5.6398842646149629E-4</v>
      </c>
      <c r="D2084" s="7">
        <f t="shared" si="65"/>
        <v>-5.6414752775779675E-4</v>
      </c>
    </row>
    <row r="2085" spans="1:4" x14ac:dyDescent="0.35">
      <c r="A2085" s="2">
        <v>42895</v>
      </c>
      <c r="B2085" s="17">
        <v>82.821224000000001</v>
      </c>
      <c r="C2085" s="7">
        <f t="shared" si="64"/>
        <v>1.4860208258962383E-3</v>
      </c>
      <c r="D2085" s="7">
        <f t="shared" si="65"/>
        <v>1.4849177895701615E-3</v>
      </c>
    </row>
    <row r="2086" spans="1:4" x14ac:dyDescent="0.35">
      <c r="A2086" s="2">
        <v>42898</v>
      </c>
      <c r="B2086" s="17">
        <v>82.321997888888887</v>
      </c>
      <c r="C2086" s="7">
        <f t="shared" si="64"/>
        <v>-6.0277557732195961E-3</v>
      </c>
      <c r="D2086" s="7">
        <f t="shared" si="65"/>
        <v>-6.0459960285239589E-3</v>
      </c>
    </row>
    <row r="2087" spans="1:4" x14ac:dyDescent="0.35">
      <c r="A2087" s="2">
        <v>42899</v>
      </c>
      <c r="B2087" s="17">
        <v>82.379670000000004</v>
      </c>
      <c r="C2087" s="7">
        <f t="shared" si="64"/>
        <v>7.0056743750264352E-4</v>
      </c>
      <c r="D2087" s="7">
        <f t="shared" si="65"/>
        <v>7.0032215468707193E-4</v>
      </c>
    </row>
    <row r="2088" spans="1:4" x14ac:dyDescent="0.35">
      <c r="A2088" s="2">
        <v>42900</v>
      </c>
      <c r="B2088" s="17">
        <v>82.335779333333335</v>
      </c>
      <c r="C2088" s="7">
        <f t="shared" si="64"/>
        <v>-5.3278517219927722E-4</v>
      </c>
      <c r="D2088" s="7">
        <f t="shared" si="65"/>
        <v>-5.3292715265129686E-4</v>
      </c>
    </row>
    <row r="2089" spans="1:4" x14ac:dyDescent="0.35">
      <c r="A2089" s="2">
        <v>42901</v>
      </c>
      <c r="B2089" s="17">
        <v>82.068223000000003</v>
      </c>
      <c r="C2089" s="7">
        <f t="shared" si="64"/>
        <v>-3.2495755247562504E-3</v>
      </c>
      <c r="D2089" s="7">
        <f t="shared" si="65"/>
        <v>-3.2548668614769127E-3</v>
      </c>
    </row>
    <row r="2090" spans="1:4" x14ac:dyDescent="0.35">
      <c r="A2090" s="2">
        <v>42902</v>
      </c>
      <c r="B2090" s="17">
        <v>82.064112888888886</v>
      </c>
      <c r="C2090" s="7">
        <f t="shared" si="64"/>
        <v>-5.0081638920309946E-5</v>
      </c>
      <c r="D2090" s="7">
        <f t="shared" si="65"/>
        <v>-5.0082893047864729E-5</v>
      </c>
    </row>
    <row r="2091" spans="1:4" x14ac:dyDescent="0.35">
      <c r="A2091" s="2">
        <v>42905</v>
      </c>
      <c r="B2091" s="17">
        <v>82.646107999999998</v>
      </c>
      <c r="C2091" s="7">
        <f t="shared" si="64"/>
        <v>7.0919564060737189E-3</v>
      </c>
      <c r="D2091" s="7">
        <f t="shared" si="65"/>
        <v>7.0669267530378832E-3</v>
      </c>
    </row>
    <row r="2092" spans="1:4" x14ac:dyDescent="0.35">
      <c r="A2092" s="2">
        <v>42906</v>
      </c>
      <c r="B2092" s="17">
        <v>82.677999444444438</v>
      </c>
      <c r="C2092" s="7">
        <f t="shared" si="64"/>
        <v>3.8587956790948045E-4</v>
      </c>
      <c r="D2092" s="7">
        <f t="shared" si="65"/>
        <v>3.8580513553654328E-4</v>
      </c>
    </row>
    <row r="2093" spans="1:4" x14ac:dyDescent="0.35">
      <c r="A2093" s="2">
        <v>42907</v>
      </c>
      <c r="B2093" s="17">
        <v>82.462331222222218</v>
      </c>
      <c r="C2093" s="7">
        <f t="shared" si="64"/>
        <v>-2.6085321811292572E-3</v>
      </c>
      <c r="D2093" s="7">
        <f t="shared" si="65"/>
        <v>-2.6119403293316523E-3</v>
      </c>
    </row>
    <row r="2094" spans="1:4" x14ac:dyDescent="0.35">
      <c r="A2094" s="2">
        <v>42908</v>
      </c>
      <c r="B2094" s="17">
        <v>82.412111111111116</v>
      </c>
      <c r="C2094" s="7">
        <f t="shared" si="64"/>
        <v>-6.090066866502623E-4</v>
      </c>
      <c r="D2094" s="7">
        <f t="shared" si="65"/>
        <v>-6.0919220654831463E-4</v>
      </c>
    </row>
    <row r="2095" spans="1:4" x14ac:dyDescent="0.35">
      <c r="A2095" s="2">
        <v>42909</v>
      </c>
      <c r="B2095" s="17">
        <v>82.049887888888875</v>
      </c>
      <c r="C2095" s="7">
        <f t="shared" si="64"/>
        <v>-4.3952668769020832E-3</v>
      </c>
      <c r="D2095" s="7">
        <f t="shared" si="65"/>
        <v>-4.4049544591233669E-3</v>
      </c>
    </row>
    <row r="2096" spans="1:4" x14ac:dyDescent="0.35">
      <c r="A2096" s="2">
        <v>42913</v>
      </c>
      <c r="B2096" s="17">
        <v>81.50888888888889</v>
      </c>
      <c r="C2096" s="7">
        <f t="shared" si="64"/>
        <v>-6.5935373456280704E-3</v>
      </c>
      <c r="D2096" s="7">
        <f t="shared" si="65"/>
        <v>-6.6153707387739402E-3</v>
      </c>
    </row>
    <row r="2097" spans="1:4" x14ac:dyDescent="0.35">
      <c r="A2097" s="2">
        <v>42914</v>
      </c>
      <c r="B2097" s="17">
        <v>81.428887555555548</v>
      </c>
      <c r="C2097" s="7">
        <f t="shared" si="64"/>
        <v>-9.8150440306453597E-4</v>
      </c>
      <c r="D2097" s="7">
        <f t="shared" si="65"/>
        <v>-9.8198639392066411E-4</v>
      </c>
    </row>
    <row r="2098" spans="1:4" x14ac:dyDescent="0.35">
      <c r="A2098" s="2">
        <v>42915</v>
      </c>
      <c r="B2098" s="17">
        <v>81.461891222222221</v>
      </c>
      <c r="C2098" s="7">
        <f t="shared" si="64"/>
        <v>4.0530661362843547E-4</v>
      </c>
      <c r="D2098" s="7">
        <f t="shared" si="65"/>
        <v>4.0522449909019542E-4</v>
      </c>
    </row>
    <row r="2099" spans="1:4" x14ac:dyDescent="0.35">
      <c r="A2099" s="2">
        <v>42916</v>
      </c>
      <c r="B2099" s="17">
        <v>81.635999777777769</v>
      </c>
      <c r="C2099" s="7">
        <f t="shared" si="64"/>
        <v>2.1373006806408765E-3</v>
      </c>
      <c r="D2099" s="7">
        <f t="shared" si="65"/>
        <v>2.1350199027683203E-3</v>
      </c>
    </row>
    <row r="2100" spans="1:4" x14ac:dyDescent="0.35">
      <c r="A2100" s="2">
        <v>42919</v>
      </c>
      <c r="B2100" s="17">
        <v>82.25610977777778</v>
      </c>
      <c r="C2100" s="7">
        <f t="shared" si="64"/>
        <v>7.5960360831988233E-3</v>
      </c>
      <c r="D2100" s="7">
        <f t="shared" si="65"/>
        <v>7.5673314703168515E-3</v>
      </c>
    </row>
    <row r="2101" spans="1:4" x14ac:dyDescent="0.35">
      <c r="A2101" s="2">
        <v>42920</v>
      </c>
      <c r="B2101" s="17">
        <v>82.270558111111114</v>
      </c>
      <c r="C2101" s="7">
        <f t="shared" si="64"/>
        <v>1.7565057929882076E-4</v>
      </c>
      <c r="D2101" s="7">
        <f t="shared" si="65"/>
        <v>1.7563515454277479E-4</v>
      </c>
    </row>
    <row r="2102" spans="1:4" x14ac:dyDescent="0.35">
      <c r="A2102" s="2">
        <v>42921</v>
      </c>
      <c r="B2102" s="17">
        <v>82.48122433333333</v>
      </c>
      <c r="C2102" s="7">
        <f t="shared" si="64"/>
        <v>2.5606514293691641E-3</v>
      </c>
      <c r="D2102" s="7">
        <f t="shared" si="65"/>
        <v>2.5573785474461985E-3</v>
      </c>
    </row>
    <row r="2103" spans="1:4" x14ac:dyDescent="0.35">
      <c r="A2103" s="2">
        <v>42922</v>
      </c>
      <c r="B2103" s="17">
        <v>82.822445222222228</v>
      </c>
      <c r="C2103" s="7">
        <f t="shared" si="64"/>
        <v>4.1369522778895024E-3</v>
      </c>
      <c r="D2103" s="7">
        <f t="shared" si="65"/>
        <v>4.12841861828106E-3</v>
      </c>
    </row>
    <row r="2104" spans="1:4" x14ac:dyDescent="0.35">
      <c r="A2104" s="2">
        <v>42923</v>
      </c>
      <c r="B2104" s="17">
        <v>82.649002333333328</v>
      </c>
      <c r="C2104" s="7">
        <f t="shared" si="64"/>
        <v>-2.0941532023539336E-3</v>
      </c>
      <c r="D2104" s="7">
        <f t="shared" si="65"/>
        <v>-2.0963490072753999E-3</v>
      </c>
    </row>
    <row r="2105" spans="1:4" x14ac:dyDescent="0.35">
      <c r="A2105" s="2">
        <v>42926</v>
      </c>
      <c r="B2105" s="17">
        <v>83.369332</v>
      </c>
      <c r="C2105" s="7">
        <f t="shared" si="64"/>
        <v>8.7155276691846303E-3</v>
      </c>
      <c r="D2105" s="7">
        <f t="shared" si="65"/>
        <v>8.6777667037853945E-3</v>
      </c>
    </row>
    <row r="2106" spans="1:4" x14ac:dyDescent="0.35">
      <c r="A2106" s="2">
        <v>42927</v>
      </c>
      <c r="B2106" s="17">
        <v>83.666447000000005</v>
      </c>
      <c r="C2106" s="7">
        <f t="shared" si="64"/>
        <v>3.5638404779350413E-3</v>
      </c>
      <c r="D2106" s="7">
        <f t="shared" si="65"/>
        <v>3.5575050463094726E-3</v>
      </c>
    </row>
    <row r="2107" spans="1:4" x14ac:dyDescent="0.35">
      <c r="A2107" s="2">
        <v>42928</v>
      </c>
      <c r="B2107" s="17">
        <v>83.810778333333332</v>
      </c>
      <c r="C2107" s="7">
        <f t="shared" si="64"/>
        <v>1.7250802264057714E-3</v>
      </c>
      <c r="D2107" s="7">
        <f t="shared" si="65"/>
        <v>1.7235939845239301E-3</v>
      </c>
    </row>
    <row r="2108" spans="1:4" x14ac:dyDescent="0.35">
      <c r="A2108" s="2">
        <v>42929</v>
      </c>
      <c r="B2108" s="17">
        <v>84.490891222222231</v>
      </c>
      <c r="C2108" s="7">
        <f t="shared" si="64"/>
        <v>8.1148618639949356E-3</v>
      </c>
      <c r="D2108" s="7">
        <f t="shared" si="65"/>
        <v>8.0821134192383681E-3</v>
      </c>
    </row>
    <row r="2109" spans="1:4" x14ac:dyDescent="0.35">
      <c r="A2109" s="2">
        <v>42930</v>
      </c>
      <c r="B2109" s="17">
        <v>84.340891222222226</v>
      </c>
      <c r="C2109" s="7">
        <f t="shared" si="64"/>
        <v>-1.7753393038012326E-3</v>
      </c>
      <c r="D2109" s="7">
        <f t="shared" si="65"/>
        <v>-1.7769170862989014E-3</v>
      </c>
    </row>
    <row r="2110" spans="1:4" x14ac:dyDescent="0.35">
      <c r="A2110" s="2">
        <v>42933</v>
      </c>
      <c r="B2110" s="17">
        <v>84.7290028888889</v>
      </c>
      <c r="C2110" s="7">
        <f t="shared" si="64"/>
        <v>4.6017022234692024E-3</v>
      </c>
      <c r="D2110" s="7">
        <f t="shared" si="65"/>
        <v>4.5911467614674351E-3</v>
      </c>
    </row>
    <row r="2111" spans="1:4" x14ac:dyDescent="0.35">
      <c r="A2111" s="2">
        <v>42934</v>
      </c>
      <c r="B2111" s="17">
        <v>84.220446222222236</v>
      </c>
      <c r="C2111" s="7">
        <f t="shared" si="64"/>
        <v>-6.0021556884549887E-3</v>
      </c>
      <c r="D2111" s="7">
        <f t="shared" si="65"/>
        <v>-6.0202410285734587E-3</v>
      </c>
    </row>
    <row r="2112" spans="1:4" x14ac:dyDescent="0.35">
      <c r="A2112" s="2">
        <v>42935</v>
      </c>
      <c r="B2112" s="17">
        <v>84.714447555555566</v>
      </c>
      <c r="C2112" s="7">
        <f t="shared" si="64"/>
        <v>5.8655748751303052E-3</v>
      </c>
      <c r="D2112" s="7">
        <f t="shared" si="65"/>
        <v>5.8484393645850119E-3</v>
      </c>
    </row>
    <row r="2113" spans="1:4" x14ac:dyDescent="0.35">
      <c r="A2113" s="2">
        <v>42936</v>
      </c>
      <c r="B2113" s="17">
        <v>84.583999999999989</v>
      </c>
      <c r="C2113" s="7">
        <f t="shared" si="64"/>
        <v>-1.5398501592072545E-3</v>
      </c>
      <c r="D2113" s="7">
        <f t="shared" si="65"/>
        <v>-1.5410369469366358E-3</v>
      </c>
    </row>
    <row r="2114" spans="1:4" x14ac:dyDescent="0.35">
      <c r="A2114" s="2">
        <v>42937</v>
      </c>
      <c r="B2114" s="17">
        <v>84.848335666666657</v>
      </c>
      <c r="C2114" s="7">
        <f t="shared" si="64"/>
        <v>3.1251261073804463E-3</v>
      </c>
      <c r="D2114" s="7">
        <f t="shared" si="65"/>
        <v>3.1202530507581372E-3</v>
      </c>
    </row>
    <row r="2115" spans="1:4" x14ac:dyDescent="0.35">
      <c r="A2115" s="2">
        <v>42940</v>
      </c>
      <c r="B2115" s="17">
        <v>85.362779333333336</v>
      </c>
      <c r="C2115" s="7">
        <f t="shared" si="64"/>
        <v>6.0630967316520085E-3</v>
      </c>
      <c r="D2115" s="7">
        <f t="shared" si="65"/>
        <v>6.0447901199012222E-3</v>
      </c>
    </row>
    <row r="2116" spans="1:4" x14ac:dyDescent="0.35">
      <c r="A2116" s="2">
        <v>42941</v>
      </c>
      <c r="B2116" s="17">
        <v>85.426556333333323</v>
      </c>
      <c r="C2116" s="7">
        <f t="shared" ref="C2116:C2179" si="66">(B2116-B2115)/B2115</f>
        <v>7.4712890674452582E-4</v>
      </c>
      <c r="D2116" s="7">
        <f t="shared" ref="D2116:D2179" si="67">LN(B2116)-LN(B2115)</f>
        <v>7.4684994488105616E-4</v>
      </c>
    </row>
    <row r="2117" spans="1:4" x14ac:dyDescent="0.35">
      <c r="A2117" s="2">
        <v>42942</v>
      </c>
      <c r="B2117" s="17">
        <v>85.684889111111104</v>
      </c>
      <c r="C2117" s="7">
        <f t="shared" si="66"/>
        <v>3.0240336128003324E-3</v>
      </c>
      <c r="D2117" s="7">
        <f t="shared" si="67"/>
        <v>3.0194704203383438E-3</v>
      </c>
    </row>
    <row r="2118" spans="1:4" x14ac:dyDescent="0.35">
      <c r="A2118" s="2">
        <v>42943</v>
      </c>
      <c r="B2118" s="17">
        <v>85.874220888888885</v>
      </c>
      <c r="C2118" s="7">
        <f t="shared" si="66"/>
        <v>2.2096285557686459E-3</v>
      </c>
      <c r="D2118" s="7">
        <f t="shared" si="67"/>
        <v>2.2071909167822312E-3</v>
      </c>
    </row>
    <row r="2119" spans="1:4" x14ac:dyDescent="0.35">
      <c r="A2119" s="2">
        <v>42944</v>
      </c>
      <c r="B2119" s="17">
        <v>85.623114000000001</v>
      </c>
      <c r="C2119" s="7">
        <f t="shared" si="66"/>
        <v>-2.9241242166701811E-3</v>
      </c>
      <c r="D2119" s="7">
        <f t="shared" si="67"/>
        <v>-2.9284078204518948E-3</v>
      </c>
    </row>
    <row r="2120" spans="1:4" x14ac:dyDescent="0.35">
      <c r="A2120" s="2">
        <v>42947</v>
      </c>
      <c r="B2120" s="17">
        <v>86.1565568888889</v>
      </c>
      <c r="C2120" s="7">
        <f t="shared" si="66"/>
        <v>6.2301271697371265E-3</v>
      </c>
      <c r="D2120" s="7">
        <f t="shared" si="67"/>
        <v>6.2108001590797102E-3</v>
      </c>
    </row>
    <row r="2121" spans="1:4" x14ac:dyDescent="0.35">
      <c r="A2121" s="2">
        <v>42948</v>
      </c>
      <c r="B2121" s="17">
        <v>86.387442888888884</v>
      </c>
      <c r="C2121" s="7">
        <f t="shared" si="66"/>
        <v>2.6798424674484636E-3</v>
      </c>
      <c r="D2121" s="7">
        <f t="shared" si="67"/>
        <v>2.6762580919035273E-3</v>
      </c>
    </row>
    <row r="2122" spans="1:4" x14ac:dyDescent="0.35">
      <c r="A2122" s="2">
        <v>42949</v>
      </c>
      <c r="B2122" s="17">
        <v>86.407222444444443</v>
      </c>
      <c r="C2122" s="7">
        <f t="shared" si="66"/>
        <v>2.2896331797896865E-4</v>
      </c>
      <c r="D2122" s="7">
        <f t="shared" si="67"/>
        <v>2.2893710987847982E-4</v>
      </c>
    </row>
    <row r="2123" spans="1:4" x14ac:dyDescent="0.35">
      <c r="A2123" s="2">
        <v>42950</v>
      </c>
      <c r="B2123" s="17">
        <v>85.841666666666669</v>
      </c>
      <c r="C2123" s="7">
        <f t="shared" si="66"/>
        <v>-6.5452373282962398E-3</v>
      </c>
      <c r="D2123" s="7">
        <f t="shared" si="67"/>
        <v>-6.566751321648745E-3</v>
      </c>
    </row>
    <row r="2124" spans="1:4" x14ac:dyDescent="0.35">
      <c r="A2124" s="2">
        <v>42951</v>
      </c>
      <c r="B2124" s="17">
        <v>86.427668000000011</v>
      </c>
      <c r="C2124" s="7">
        <f t="shared" si="66"/>
        <v>6.8265372293953132E-3</v>
      </c>
      <c r="D2124" s="7">
        <f t="shared" si="67"/>
        <v>6.8033419266866346E-3</v>
      </c>
    </row>
    <row r="2125" spans="1:4" x14ac:dyDescent="0.35">
      <c r="A2125" s="2">
        <v>42954</v>
      </c>
      <c r="B2125" s="17">
        <v>86.178555333333335</v>
      </c>
      <c r="C2125" s="7">
        <f t="shared" si="66"/>
        <v>-2.8823254454427238E-3</v>
      </c>
      <c r="D2125" s="7">
        <f t="shared" si="67"/>
        <v>-2.8864873446519113E-3</v>
      </c>
    </row>
    <row r="2126" spans="1:4" x14ac:dyDescent="0.35">
      <c r="A2126" s="2">
        <v>42955</v>
      </c>
      <c r="B2126" s="17">
        <v>85.728780111111121</v>
      </c>
      <c r="C2126" s="7">
        <f t="shared" si="66"/>
        <v>-5.2191084021136333E-3</v>
      </c>
      <c r="D2126" s="7">
        <f t="shared" si="67"/>
        <v>-5.2327755225656247E-3</v>
      </c>
    </row>
    <row r="2127" spans="1:4" x14ac:dyDescent="0.35">
      <c r="A2127" s="2">
        <v>42956</v>
      </c>
      <c r="B2127" s="17">
        <v>85.120224555555566</v>
      </c>
      <c r="C2127" s="7">
        <f t="shared" si="66"/>
        <v>-7.0986144299127951E-3</v>
      </c>
      <c r="D2127" s="7">
        <f t="shared" si="67"/>
        <v>-7.123929465580936E-3</v>
      </c>
    </row>
    <row r="2128" spans="1:4" x14ac:dyDescent="0.35">
      <c r="A2128" s="2">
        <v>42957</v>
      </c>
      <c r="B2128" s="17">
        <v>84.072446555555558</v>
      </c>
      <c r="C2128" s="7">
        <f t="shared" si="66"/>
        <v>-1.2309389519010878E-2</v>
      </c>
      <c r="D2128" s="7">
        <f t="shared" si="67"/>
        <v>-1.2385777561568112E-2</v>
      </c>
    </row>
    <row r="2129" spans="1:4" x14ac:dyDescent="0.35">
      <c r="A2129" s="2">
        <v>42958</v>
      </c>
      <c r="B2129" s="17">
        <v>83.431555555555562</v>
      </c>
      <c r="C2129" s="7">
        <f t="shared" si="66"/>
        <v>-7.6230801678465708E-3</v>
      </c>
      <c r="D2129" s="7">
        <f t="shared" si="67"/>
        <v>-7.6522843553785691E-3</v>
      </c>
    </row>
    <row r="2130" spans="1:4" x14ac:dyDescent="0.35">
      <c r="A2130" s="2">
        <v>42961</v>
      </c>
      <c r="B2130" s="17">
        <v>84.290109777777772</v>
      </c>
      <c r="C2130" s="7">
        <f t="shared" si="66"/>
        <v>1.02905215719071E-2</v>
      </c>
      <c r="D2130" s="7">
        <f t="shared" si="67"/>
        <v>1.0237934611941668E-2</v>
      </c>
    </row>
    <row r="2131" spans="1:4" x14ac:dyDescent="0.35">
      <c r="A2131" s="2">
        <v>42963</v>
      </c>
      <c r="B2131" s="17">
        <v>85.12788888888889</v>
      </c>
      <c r="C2131" s="7">
        <f t="shared" si="66"/>
        <v>9.9392338356164983E-3</v>
      </c>
      <c r="D2131" s="7">
        <f t="shared" si="67"/>
        <v>9.8901645240188074E-3</v>
      </c>
    </row>
    <row r="2132" spans="1:4" x14ac:dyDescent="0.35">
      <c r="A2132" s="2">
        <v>42964</v>
      </c>
      <c r="B2132" s="17">
        <v>85.267780888888879</v>
      </c>
      <c r="C2132" s="7">
        <f t="shared" si="66"/>
        <v>1.6433157432410859E-3</v>
      </c>
      <c r="D2132" s="7">
        <f t="shared" si="67"/>
        <v>1.6419669773553025E-3</v>
      </c>
    </row>
    <row r="2133" spans="1:4" x14ac:dyDescent="0.35">
      <c r="A2133" s="2">
        <v>42965</v>
      </c>
      <c r="B2133" s="17">
        <v>84.857779333333326</v>
      </c>
      <c r="C2133" s="7">
        <f t="shared" si="66"/>
        <v>-4.808399506606365E-3</v>
      </c>
      <c r="D2133" s="7">
        <f t="shared" si="67"/>
        <v>-4.8199970515350188E-3</v>
      </c>
    </row>
    <row r="2134" spans="1:4" x14ac:dyDescent="0.35">
      <c r="A2134" s="2">
        <v>42968</v>
      </c>
      <c r="B2134" s="17">
        <v>84.022666888888892</v>
      </c>
      <c r="C2134" s="7">
        <f t="shared" si="66"/>
        <v>-9.8413186275355408E-3</v>
      </c>
      <c r="D2134" s="7">
        <f t="shared" si="67"/>
        <v>-9.8900644830335338E-3</v>
      </c>
    </row>
    <row r="2135" spans="1:4" x14ac:dyDescent="0.35">
      <c r="A2135" s="2">
        <v>42969</v>
      </c>
      <c r="B2135" s="17">
        <v>84.130334111111111</v>
      </c>
      <c r="C2135" s="7">
        <f t="shared" si="66"/>
        <v>1.2814068656568248E-3</v>
      </c>
      <c r="D2135" s="7">
        <f t="shared" si="67"/>
        <v>1.2805865645644232E-3</v>
      </c>
    </row>
    <row r="2136" spans="1:4" x14ac:dyDescent="0.35">
      <c r="A2136" s="2">
        <v>42970</v>
      </c>
      <c r="B2136" s="17">
        <v>84.74455422222222</v>
      </c>
      <c r="C2136" s="7">
        <f t="shared" si="66"/>
        <v>7.300816258496102E-3</v>
      </c>
      <c r="D2136" s="7">
        <f t="shared" si="67"/>
        <v>7.2742943091617107E-3</v>
      </c>
    </row>
    <row r="2137" spans="1:4" x14ac:dyDescent="0.35">
      <c r="A2137" s="2">
        <v>42971</v>
      </c>
      <c r="B2137" s="17">
        <v>84.925224555555559</v>
      </c>
      <c r="C2137" s="7">
        <f t="shared" si="66"/>
        <v>2.1319403351815892E-3</v>
      </c>
      <c r="D2137" s="7">
        <f t="shared" si="67"/>
        <v>2.1296709752398613E-3</v>
      </c>
    </row>
    <row r="2138" spans="1:4" x14ac:dyDescent="0.35">
      <c r="A2138" s="2">
        <v>42975</v>
      </c>
      <c r="B2138" s="17">
        <v>85.39233333333334</v>
      </c>
      <c r="C2138" s="7">
        <f t="shared" si="66"/>
        <v>5.5002360043477153E-3</v>
      </c>
      <c r="D2138" s="7">
        <f t="shared" si="67"/>
        <v>5.4851649439662253E-3</v>
      </c>
    </row>
    <row r="2139" spans="1:4" x14ac:dyDescent="0.35">
      <c r="A2139" s="2">
        <v>42976</v>
      </c>
      <c r="B2139" s="17">
        <v>84.570888666666661</v>
      </c>
      <c r="C2139" s="7">
        <f t="shared" si="66"/>
        <v>-9.6196535988790424E-3</v>
      </c>
      <c r="D2139" s="7">
        <f t="shared" si="67"/>
        <v>-9.6662213509635109E-3</v>
      </c>
    </row>
    <row r="2140" spans="1:4" x14ac:dyDescent="0.35">
      <c r="A2140" s="2">
        <v>42977</v>
      </c>
      <c r="B2140" s="17">
        <v>85.152000777777786</v>
      </c>
      <c r="C2140" s="7">
        <f t="shared" si="66"/>
        <v>6.8713019370242028E-3</v>
      </c>
      <c r="D2140" s="7">
        <f t="shared" si="67"/>
        <v>6.847802129966496E-3</v>
      </c>
    </row>
    <row r="2141" spans="1:4" x14ac:dyDescent="0.35">
      <c r="A2141" s="2">
        <v>42978</v>
      </c>
      <c r="B2141" s="17">
        <v>85.346999777777782</v>
      </c>
      <c r="C2141" s="7">
        <f t="shared" si="66"/>
        <v>2.2900107832919507E-3</v>
      </c>
      <c r="D2141" s="7">
        <f t="shared" si="67"/>
        <v>2.2873927047886156E-3</v>
      </c>
    </row>
    <row r="2142" spans="1:4" x14ac:dyDescent="0.35">
      <c r="A2142" s="2">
        <v>42979</v>
      </c>
      <c r="B2142" s="17">
        <v>85.958780333333337</v>
      </c>
      <c r="C2142" s="7">
        <f t="shared" si="66"/>
        <v>7.1681553791987799E-3</v>
      </c>
      <c r="D2142" s="7">
        <f t="shared" si="67"/>
        <v>7.1425862696177234E-3</v>
      </c>
    </row>
    <row r="2143" spans="1:4" x14ac:dyDescent="0.35">
      <c r="A2143" s="2">
        <v>42982</v>
      </c>
      <c r="B2143" s="17">
        <v>85.414667444444447</v>
      </c>
      <c r="C2143" s="7">
        <f t="shared" si="66"/>
        <v>-6.3299279815152536E-3</v>
      </c>
      <c r="D2143" s="7">
        <f t="shared" si="67"/>
        <v>-6.3500469215389543E-3</v>
      </c>
    </row>
    <row r="2144" spans="1:4" x14ac:dyDescent="0.35">
      <c r="A2144" s="2">
        <v>42983</v>
      </c>
      <c r="B2144" s="17">
        <v>85.70088911111111</v>
      </c>
      <c r="C2144" s="7">
        <f t="shared" si="66"/>
        <v>3.350966236013591E-3</v>
      </c>
      <c r="D2144" s="7">
        <f t="shared" si="67"/>
        <v>3.3453642598564315E-3</v>
      </c>
    </row>
    <row r="2145" spans="1:4" x14ac:dyDescent="0.35">
      <c r="A2145" s="2">
        <v>42984</v>
      </c>
      <c r="B2145" s="17">
        <v>85.499335666666667</v>
      </c>
      <c r="C2145" s="7">
        <f t="shared" si="66"/>
        <v>-2.3518244272020196E-3</v>
      </c>
      <c r="D2145" s="7">
        <f t="shared" si="67"/>
        <v>-2.3545943099740896E-3</v>
      </c>
    </row>
    <row r="2146" spans="1:4" x14ac:dyDescent="0.35">
      <c r="A2146" s="2">
        <v>42985</v>
      </c>
      <c r="B2146" s="17">
        <v>85.644775444444448</v>
      </c>
      <c r="C2146" s="7">
        <f t="shared" si="66"/>
        <v>1.7010632497169624E-3</v>
      </c>
      <c r="D2146" s="7">
        <f t="shared" si="67"/>
        <v>1.6996180802779648E-3</v>
      </c>
    </row>
    <row r="2147" spans="1:4" x14ac:dyDescent="0.35">
      <c r="A2147" s="2">
        <v>42986</v>
      </c>
      <c r="B2147" s="17">
        <v>85.621332555555554</v>
      </c>
      <c r="C2147" s="7">
        <f t="shared" si="66"/>
        <v>-2.7372234636893907E-4</v>
      </c>
      <c r="D2147" s="7">
        <f t="shared" si="67"/>
        <v>-2.7375981516808423E-4</v>
      </c>
    </row>
    <row r="2148" spans="1:4" x14ac:dyDescent="0.35">
      <c r="A2148" s="2">
        <v>42989</v>
      </c>
      <c r="B2148" s="17">
        <v>86.170779333333343</v>
      </c>
      <c r="C2148" s="7">
        <f t="shared" si="66"/>
        <v>6.4171715316539719E-3</v>
      </c>
      <c r="D2148" s="7">
        <f t="shared" si="67"/>
        <v>6.3966691512042928E-3</v>
      </c>
    </row>
    <row r="2149" spans="1:4" x14ac:dyDescent="0.35">
      <c r="A2149" s="2">
        <v>42990</v>
      </c>
      <c r="B2149" s="17">
        <v>86.68744211111111</v>
      </c>
      <c r="C2149" s="7">
        <f t="shared" si="66"/>
        <v>5.9958002210838499E-3</v>
      </c>
      <c r="D2149" s="7">
        <f t="shared" si="67"/>
        <v>5.9778969383001979E-3</v>
      </c>
    </row>
    <row r="2150" spans="1:4" x14ac:dyDescent="0.35">
      <c r="A2150" s="2">
        <v>42991</v>
      </c>
      <c r="B2150" s="17">
        <v>86.592665666666676</v>
      </c>
      <c r="C2150" s="7">
        <f t="shared" si="66"/>
        <v>-1.0933122738003437E-3</v>
      </c>
      <c r="D2150" s="7">
        <f t="shared" si="67"/>
        <v>-1.09391037564599E-3</v>
      </c>
    </row>
    <row r="2151" spans="1:4" x14ac:dyDescent="0.35">
      <c r="A2151" s="2">
        <v>42992</v>
      </c>
      <c r="B2151" s="17">
        <v>86.683221999999986</v>
      </c>
      <c r="C2151" s="7">
        <f t="shared" si="66"/>
        <v>1.0457737111581923E-3</v>
      </c>
      <c r="D2151" s="7">
        <f t="shared" si="67"/>
        <v>1.0452272707661692E-3</v>
      </c>
    </row>
    <row r="2152" spans="1:4" x14ac:dyDescent="0.35">
      <c r="A2152" s="2">
        <v>42993</v>
      </c>
      <c r="B2152" s="17">
        <v>86.696225333333331</v>
      </c>
      <c r="C2152" s="7">
        <f t="shared" si="66"/>
        <v>1.5000980620383909E-4</v>
      </c>
      <c r="D2152" s="7">
        <f t="shared" si="67"/>
        <v>1.499985558579553E-4</v>
      </c>
    </row>
    <row r="2153" spans="1:4" x14ac:dyDescent="0.35">
      <c r="A2153" s="2">
        <v>42996</v>
      </c>
      <c r="B2153" s="17">
        <v>87.234333555555565</v>
      </c>
      <c r="C2153" s="7">
        <f t="shared" si="66"/>
        <v>6.2068241166589816E-3</v>
      </c>
      <c r="D2153" s="7">
        <f t="shared" si="67"/>
        <v>6.1876411199213166E-3</v>
      </c>
    </row>
    <row r="2154" spans="1:4" x14ac:dyDescent="0.35">
      <c r="A2154" s="2">
        <v>42997</v>
      </c>
      <c r="B2154" s="17">
        <v>87.197333333333333</v>
      </c>
      <c r="C2154" s="7">
        <f t="shared" si="66"/>
        <v>-4.2414747398360973E-4</v>
      </c>
      <c r="D2154" s="7">
        <f t="shared" si="67"/>
        <v>-4.242374499661139E-4</v>
      </c>
    </row>
    <row r="2155" spans="1:4" x14ac:dyDescent="0.35">
      <c r="A2155" s="2">
        <v>42998</v>
      </c>
      <c r="B2155" s="17">
        <v>87.196225333333331</v>
      </c>
      <c r="C2155" s="7">
        <f t="shared" si="66"/>
        <v>-1.2706810605853091E-5</v>
      </c>
      <c r="D2155" s="7">
        <f t="shared" si="67"/>
        <v>-1.2706891338254422E-5</v>
      </c>
    </row>
    <row r="2156" spans="1:4" x14ac:dyDescent="0.35">
      <c r="A2156" s="2">
        <v>42999</v>
      </c>
      <c r="B2156" s="17">
        <v>86.83033566666667</v>
      </c>
      <c r="C2156" s="7">
        <f t="shared" si="66"/>
        <v>-4.196164057193294E-3</v>
      </c>
      <c r="D2156" s="7">
        <f t="shared" si="67"/>
        <v>-4.204992659755824E-3</v>
      </c>
    </row>
    <row r="2157" spans="1:4" x14ac:dyDescent="0.35">
      <c r="A2157" s="2">
        <v>43000</v>
      </c>
      <c r="B2157" s="17">
        <v>85.701556333333329</v>
      </c>
      <c r="C2157" s="7">
        <f t="shared" si="66"/>
        <v>-1.2999826899974413E-2</v>
      </c>
      <c r="D2157" s="7">
        <f t="shared" si="67"/>
        <v>-1.308506416870614E-2</v>
      </c>
    </row>
    <row r="2158" spans="1:4" x14ac:dyDescent="0.35">
      <c r="A2158" s="2">
        <v>43003</v>
      </c>
      <c r="B2158" s="17">
        <v>85.042666888888888</v>
      </c>
      <c r="C2158" s="7">
        <f t="shared" si="66"/>
        <v>-7.6881852866441799E-3</v>
      </c>
      <c r="D2158" s="7">
        <f t="shared" si="67"/>
        <v>-7.7178917402429548E-3</v>
      </c>
    </row>
    <row r="2159" spans="1:4" x14ac:dyDescent="0.35">
      <c r="A2159" s="2">
        <v>43004</v>
      </c>
      <c r="B2159" s="17">
        <v>84.874109777777775</v>
      </c>
      <c r="C2159" s="7">
        <f t="shared" si="66"/>
        <v>-1.9820299301212953E-3</v>
      </c>
      <c r="D2159" s="7">
        <f t="shared" si="67"/>
        <v>-1.9839967507380152E-3</v>
      </c>
    </row>
    <row r="2160" spans="1:4" x14ac:dyDescent="0.35">
      <c r="A2160" s="2">
        <v>43005</v>
      </c>
      <c r="B2160" s="17">
        <v>84.23244577777777</v>
      </c>
      <c r="C2160" s="7">
        <f t="shared" si="66"/>
        <v>-7.5601853342561944E-3</v>
      </c>
      <c r="D2160" s="7">
        <f t="shared" si="67"/>
        <v>-7.5889083947489056E-3</v>
      </c>
    </row>
    <row r="2161" spans="1:4" x14ac:dyDescent="0.35">
      <c r="A2161" s="2">
        <v>43006</v>
      </c>
      <c r="B2161" s="17">
        <v>84.497108777777783</v>
      </c>
      <c r="C2161" s="7">
        <f t="shared" si="66"/>
        <v>3.1420552680881128E-3</v>
      </c>
      <c r="D2161" s="7">
        <f t="shared" si="67"/>
        <v>3.1371293281203805E-3</v>
      </c>
    </row>
    <row r="2162" spans="1:4" x14ac:dyDescent="0.35">
      <c r="A2162" s="2">
        <v>43007</v>
      </c>
      <c r="B2162" s="17">
        <v>84.47900077777777</v>
      </c>
      <c r="C2162" s="7">
        <f t="shared" si="66"/>
        <v>-2.1430319051075647E-4</v>
      </c>
      <c r="D2162" s="7">
        <f t="shared" si="67"/>
        <v>-2.1432615672090094E-4</v>
      </c>
    </row>
    <row r="2163" spans="1:4" x14ac:dyDescent="0.35">
      <c r="A2163" s="2">
        <v>43011</v>
      </c>
      <c r="B2163" s="17">
        <v>84.854220666666663</v>
      </c>
      <c r="C2163" s="7">
        <f t="shared" si="66"/>
        <v>4.4415758405560403E-3</v>
      </c>
      <c r="D2163" s="7">
        <f t="shared" si="67"/>
        <v>4.4317411528371764E-3</v>
      </c>
    </row>
    <row r="2164" spans="1:4" x14ac:dyDescent="0.35">
      <c r="A2164" s="2">
        <v>43012</v>
      </c>
      <c r="B2164" s="17">
        <v>85.283000000000001</v>
      </c>
      <c r="C2164" s="7">
        <f t="shared" si="66"/>
        <v>5.0531291191479406E-3</v>
      </c>
      <c r="D2164" s="7">
        <f t="shared" si="67"/>
        <v>5.0404049089172176E-3</v>
      </c>
    </row>
    <row r="2165" spans="1:4" x14ac:dyDescent="0.35">
      <c r="A2165" s="2">
        <v>43013</v>
      </c>
      <c r="B2165" s="17">
        <v>85.112109333333336</v>
      </c>
      <c r="C2165" s="7">
        <f t="shared" si="66"/>
        <v>-2.0038069329956143E-3</v>
      </c>
      <c r="D2165" s="7">
        <f t="shared" si="67"/>
        <v>-2.0058172400689855E-3</v>
      </c>
    </row>
    <row r="2166" spans="1:4" x14ac:dyDescent="0.35">
      <c r="A2166" s="2">
        <v>43014</v>
      </c>
      <c r="B2166" s="17">
        <v>86.040446777777774</v>
      </c>
      <c r="C2166" s="7">
        <f t="shared" si="66"/>
        <v>1.0907231082814479E-2</v>
      </c>
      <c r="D2166" s="7">
        <f t="shared" si="67"/>
        <v>1.084817626616541E-2</v>
      </c>
    </row>
    <row r="2167" spans="1:4" x14ac:dyDescent="0.35">
      <c r="A2167" s="2">
        <v>43017</v>
      </c>
      <c r="B2167" s="17">
        <v>86.108222444444451</v>
      </c>
      <c r="C2167" s="7">
        <f t="shared" si="66"/>
        <v>7.8771867423846917E-4</v>
      </c>
      <c r="D2167" s="7">
        <f t="shared" si="67"/>
        <v>7.8740858671366709E-4</v>
      </c>
    </row>
    <row r="2168" spans="1:4" x14ac:dyDescent="0.35">
      <c r="A2168" s="2">
        <v>43018</v>
      </c>
      <c r="B2168" s="17">
        <v>86.217112666666665</v>
      </c>
      <c r="C2168" s="7">
        <f t="shared" si="66"/>
        <v>1.264574034058927E-3</v>
      </c>
      <c r="D2168" s="7">
        <f t="shared" si="67"/>
        <v>1.2637751337569725E-3</v>
      </c>
    </row>
    <row r="2169" spans="1:4" x14ac:dyDescent="0.35">
      <c r="A2169" s="2">
        <v>43019</v>
      </c>
      <c r="B2169" s="17">
        <v>85.897780666666662</v>
      </c>
      <c r="C2169" s="7">
        <f t="shared" si="66"/>
        <v>-3.7038122725659688E-3</v>
      </c>
      <c r="D2169" s="7">
        <f t="shared" si="67"/>
        <v>-3.710688369006121E-3</v>
      </c>
    </row>
    <row r="2170" spans="1:4" x14ac:dyDescent="0.35">
      <c r="A2170" s="2">
        <v>43020</v>
      </c>
      <c r="B2170" s="17">
        <v>86.775219111111113</v>
      </c>
      <c r="C2170" s="7">
        <f t="shared" si="66"/>
        <v>1.0214914024955104E-2</v>
      </c>
      <c r="D2170" s="7">
        <f t="shared" si="67"/>
        <v>1.0163094380725823E-2</v>
      </c>
    </row>
    <row r="2171" spans="1:4" x14ac:dyDescent="0.35">
      <c r="A2171" s="2">
        <v>43021</v>
      </c>
      <c r="B2171" s="17">
        <v>87.638000000000005</v>
      </c>
      <c r="C2171" s="7">
        <f t="shared" si="66"/>
        <v>9.9427105771308574E-3</v>
      </c>
      <c r="D2171" s="7">
        <f t="shared" si="67"/>
        <v>9.8936070435424739E-3</v>
      </c>
    </row>
    <row r="2172" spans="1:4" x14ac:dyDescent="0.35">
      <c r="A2172" s="2">
        <v>43024</v>
      </c>
      <c r="B2172" s="17">
        <v>88.106556111111118</v>
      </c>
      <c r="C2172" s="7">
        <f t="shared" si="66"/>
        <v>5.3464947980455136E-3</v>
      </c>
      <c r="D2172" s="7">
        <f t="shared" si="67"/>
        <v>5.3322530345232266E-3</v>
      </c>
    </row>
    <row r="2173" spans="1:4" x14ac:dyDescent="0.35">
      <c r="A2173" s="2">
        <v>43025</v>
      </c>
      <c r="B2173" s="17">
        <v>88.03778033333333</v>
      </c>
      <c r="C2173" s="7">
        <f t="shared" si="66"/>
        <v>-7.8059773090046164E-4</v>
      </c>
      <c r="D2173" s="7">
        <f t="shared" si="67"/>
        <v>-7.8090255594975844E-4</v>
      </c>
    </row>
    <row r="2174" spans="1:4" x14ac:dyDescent="0.35">
      <c r="A2174" s="2">
        <v>43026</v>
      </c>
      <c r="B2174" s="17">
        <v>87.885775444444448</v>
      </c>
      <c r="C2174" s="7">
        <f t="shared" si="66"/>
        <v>-1.7265870210874616E-3</v>
      </c>
      <c r="D2174" s="7">
        <f t="shared" si="67"/>
        <v>-1.7280792903946463E-3</v>
      </c>
    </row>
    <row r="2175" spans="1:4" x14ac:dyDescent="0.35">
      <c r="A2175" s="2">
        <v>43027</v>
      </c>
      <c r="B2175" s="17">
        <v>87.403665333333322</v>
      </c>
      <c r="C2175" s="7">
        <f t="shared" si="66"/>
        <v>-5.4856443909502067E-3</v>
      </c>
      <c r="D2175" s="7">
        <f t="shared" si="67"/>
        <v>-5.5007457907354507E-3</v>
      </c>
    </row>
    <row r="2176" spans="1:4" x14ac:dyDescent="0.35">
      <c r="A2176" s="2">
        <v>43031</v>
      </c>
      <c r="B2176" s="17">
        <v>87.695223222222211</v>
      </c>
      <c r="C2176" s="7">
        <f t="shared" si="66"/>
        <v>3.3357627254757328E-3</v>
      </c>
      <c r="D2176" s="7">
        <f t="shared" si="67"/>
        <v>3.3302114108160197E-3</v>
      </c>
    </row>
    <row r="2177" spans="1:4" x14ac:dyDescent="0.35">
      <c r="A2177" s="2">
        <v>43032</v>
      </c>
      <c r="B2177" s="17">
        <v>87.502446000000006</v>
      </c>
      <c r="C2177" s="7">
        <f t="shared" si="66"/>
        <v>-2.198263658371695E-3</v>
      </c>
      <c r="D2177" s="7">
        <f t="shared" si="67"/>
        <v>-2.2006833867118658E-3</v>
      </c>
    </row>
    <row r="2178" spans="1:4" x14ac:dyDescent="0.35">
      <c r="A2178" s="2">
        <v>43033</v>
      </c>
      <c r="B2178" s="17">
        <v>88.285665333333327</v>
      </c>
      <c r="C2178" s="7">
        <f t="shared" si="66"/>
        <v>8.9508278812379799E-3</v>
      </c>
      <c r="D2178" s="7">
        <f t="shared" si="67"/>
        <v>8.9110066668469656E-3</v>
      </c>
    </row>
    <row r="2179" spans="1:4" x14ac:dyDescent="0.35">
      <c r="A2179" s="2">
        <v>43034</v>
      </c>
      <c r="B2179" s="17">
        <v>88.614441888888891</v>
      </c>
      <c r="C2179" s="7">
        <f t="shared" si="66"/>
        <v>3.7240083575768232E-3</v>
      </c>
      <c r="D2179" s="7">
        <f t="shared" si="67"/>
        <v>3.7170914056590121E-3</v>
      </c>
    </row>
    <row r="2180" spans="1:4" x14ac:dyDescent="0.35">
      <c r="A2180" s="2">
        <v>43035</v>
      </c>
      <c r="B2180" s="17">
        <v>88.440780333333336</v>
      </c>
      <c r="C2180" s="7">
        <f t="shared" ref="C2180:C2243" si="68">(B2180-B2179)/B2179</f>
        <v>-1.9597432636691858E-3</v>
      </c>
      <c r="D2180" s="7">
        <f t="shared" ref="D2180:D2243" si="69">LN(B2180)-LN(B2179)</f>
        <v>-1.9616660730514823E-3</v>
      </c>
    </row>
    <row r="2181" spans="1:4" x14ac:dyDescent="0.35">
      <c r="A2181" s="2">
        <v>43038</v>
      </c>
      <c r="B2181" s="17">
        <v>89.022330777777782</v>
      </c>
      <c r="C2181" s="7">
        <f t="shared" si="68"/>
        <v>6.5755915116599136E-3</v>
      </c>
      <c r="D2181" s="7">
        <f t="shared" si="69"/>
        <v>6.5540666175447626E-3</v>
      </c>
    </row>
    <row r="2182" spans="1:4" x14ac:dyDescent="0.35">
      <c r="A2182" s="2">
        <v>43039</v>
      </c>
      <c r="B2182" s="17">
        <v>88.706887333333341</v>
      </c>
      <c r="C2182" s="7">
        <f t="shared" si="68"/>
        <v>-3.543419293658655E-3</v>
      </c>
      <c r="D2182" s="7">
        <f t="shared" si="69"/>
        <v>-3.5497120735064058E-3</v>
      </c>
    </row>
    <row r="2183" spans="1:4" x14ac:dyDescent="0.35">
      <c r="A2183" s="2">
        <v>43040</v>
      </c>
      <c r="B2183" s="17">
        <v>89.433110555555558</v>
      </c>
      <c r="C2183" s="7">
        <f t="shared" si="68"/>
        <v>8.1867738126498793E-3</v>
      </c>
      <c r="D2183" s="7">
        <f t="shared" si="69"/>
        <v>8.1534439656341107E-3</v>
      </c>
    </row>
    <row r="2184" spans="1:4" x14ac:dyDescent="0.35">
      <c r="A2184" s="2">
        <v>43041</v>
      </c>
      <c r="B2184" s="17">
        <v>89.398887888888879</v>
      </c>
      <c r="C2184" s="7">
        <f t="shared" si="68"/>
        <v>-3.8266215335784322E-4</v>
      </c>
      <c r="D2184" s="7">
        <f t="shared" si="69"/>
        <v>-3.8273538720279277E-4</v>
      </c>
    </row>
    <row r="2185" spans="1:4" x14ac:dyDescent="0.35">
      <c r="A2185" s="2">
        <v>43042</v>
      </c>
      <c r="B2185" s="17">
        <v>89.578222222222223</v>
      </c>
      <c r="C2185" s="7">
        <f t="shared" si="68"/>
        <v>2.0060018370276936E-3</v>
      </c>
      <c r="D2185" s="7">
        <f t="shared" si="69"/>
        <v>2.0039925020469695E-3</v>
      </c>
    </row>
    <row r="2186" spans="1:4" x14ac:dyDescent="0.35">
      <c r="A2186" s="2">
        <v>43045</v>
      </c>
      <c r="B2186" s="17">
        <v>89.55377677777777</v>
      </c>
      <c r="C2186" s="7">
        <f t="shared" si="68"/>
        <v>-2.7289494966543904E-4</v>
      </c>
      <c r="D2186" s="7">
        <f t="shared" si="69"/>
        <v>-2.7293219226809384E-4</v>
      </c>
    </row>
    <row r="2187" spans="1:4" x14ac:dyDescent="0.35">
      <c r="A2187" s="2">
        <v>43046</v>
      </c>
      <c r="B2187" s="17">
        <v>88.979444222222213</v>
      </c>
      <c r="C2187" s="7">
        <f t="shared" si="68"/>
        <v>-6.4132700620849114E-3</v>
      </c>
      <c r="D2187" s="7">
        <f t="shared" si="69"/>
        <v>-6.433923429633559E-3</v>
      </c>
    </row>
    <row r="2188" spans="1:4" x14ac:dyDescent="0.35">
      <c r="A2188" s="2">
        <v>43047</v>
      </c>
      <c r="B2188" s="17">
        <v>88.555109555555561</v>
      </c>
      <c r="C2188" s="7">
        <f t="shared" si="68"/>
        <v>-4.7689066882334701E-3</v>
      </c>
      <c r="D2188" s="7">
        <f t="shared" si="69"/>
        <v>-4.7803142057754044E-3</v>
      </c>
    </row>
    <row r="2189" spans="1:4" x14ac:dyDescent="0.35">
      <c r="A2189" s="2">
        <v>43048</v>
      </c>
      <c r="B2189" s="17">
        <v>88.440665111111102</v>
      </c>
      <c r="C2189" s="7">
        <f t="shared" si="68"/>
        <v>-1.292352807408153E-3</v>
      </c>
      <c r="D2189" s="7">
        <f t="shared" si="69"/>
        <v>-1.2931886154810002E-3</v>
      </c>
    </row>
    <row r="2190" spans="1:4" x14ac:dyDescent="0.35">
      <c r="A2190" s="2">
        <v>43049</v>
      </c>
      <c r="B2190" s="17">
        <v>88.542890222222226</v>
      </c>
      <c r="C2190" s="7">
        <f t="shared" si="68"/>
        <v>1.1558609490633699E-3</v>
      </c>
      <c r="D2190" s="7">
        <f t="shared" si="69"/>
        <v>1.1551934560998234E-3</v>
      </c>
    </row>
    <row r="2191" spans="1:4" x14ac:dyDescent="0.35">
      <c r="A2191" s="2">
        <v>43052</v>
      </c>
      <c r="B2191" s="17">
        <v>88.030112666666653</v>
      </c>
      <c r="C2191" s="7">
        <f t="shared" si="68"/>
        <v>-5.7912900094927956E-3</v>
      </c>
      <c r="D2191" s="7">
        <f t="shared" si="69"/>
        <v>-5.8081245567747075E-3</v>
      </c>
    </row>
    <row r="2192" spans="1:4" x14ac:dyDescent="0.35">
      <c r="A2192" s="2">
        <v>43053</v>
      </c>
      <c r="B2192" s="17">
        <v>87.699001333333328</v>
      </c>
      <c r="C2192" s="7">
        <f t="shared" si="68"/>
        <v>-3.7613416966431239E-3</v>
      </c>
      <c r="D2192" s="7">
        <f t="shared" si="69"/>
        <v>-3.7684333306131634E-3</v>
      </c>
    </row>
    <row r="2193" spans="1:4" x14ac:dyDescent="0.35">
      <c r="A2193" s="2">
        <v>43054</v>
      </c>
      <c r="B2193" s="17">
        <v>87.157113444444434</v>
      </c>
      <c r="C2193" s="7">
        <f t="shared" si="68"/>
        <v>-6.1789516488248656E-3</v>
      </c>
      <c r="D2193" s="7">
        <f t="shared" si="69"/>
        <v>-6.198120373104743E-3</v>
      </c>
    </row>
    <row r="2194" spans="1:4" x14ac:dyDescent="0.35">
      <c r="A2194" s="2">
        <v>43055</v>
      </c>
      <c r="B2194" s="17">
        <v>87.714219111111106</v>
      </c>
      <c r="C2194" s="7">
        <f t="shared" si="68"/>
        <v>6.3919701404726026E-3</v>
      </c>
      <c r="D2194" s="7">
        <f t="shared" si="69"/>
        <v>6.3716281369705641E-3</v>
      </c>
    </row>
    <row r="2195" spans="1:4" x14ac:dyDescent="0.35">
      <c r="A2195" s="2">
        <v>43056</v>
      </c>
      <c r="B2195" s="17">
        <v>88.241442888888898</v>
      </c>
      <c r="C2195" s="7">
        <f t="shared" si="68"/>
        <v>6.0106990989674813E-3</v>
      </c>
      <c r="D2195" s="7">
        <f t="shared" si="69"/>
        <v>5.9927069082377216E-3</v>
      </c>
    </row>
    <row r="2196" spans="1:4" x14ac:dyDescent="0.35">
      <c r="A2196" s="2">
        <v>43059</v>
      </c>
      <c r="B2196" s="17">
        <v>88.514777222222222</v>
      </c>
      <c r="C2196" s="7">
        <f t="shared" si="68"/>
        <v>3.0975732533918168E-3</v>
      </c>
      <c r="D2196" s="7">
        <f t="shared" si="69"/>
        <v>3.0927856574329837E-3</v>
      </c>
    </row>
    <row r="2197" spans="1:4" x14ac:dyDescent="0.35">
      <c r="A2197" s="2">
        <v>43060</v>
      </c>
      <c r="B2197" s="17">
        <v>88.619002333333341</v>
      </c>
      <c r="C2197" s="7">
        <f t="shared" si="68"/>
        <v>1.1774882610782131E-3</v>
      </c>
      <c r="D2197" s="7">
        <f t="shared" si="69"/>
        <v>1.176795565482891E-3</v>
      </c>
    </row>
    <row r="2198" spans="1:4" x14ac:dyDescent="0.35">
      <c r="A2198" s="2">
        <v>43061</v>
      </c>
      <c r="B2198" s="17">
        <v>88.683664888888885</v>
      </c>
      <c r="C2198" s="7">
        <f t="shared" si="68"/>
        <v>7.2966918892090492E-4</v>
      </c>
      <c r="D2198" s="7">
        <f t="shared" si="69"/>
        <v>7.2940310978353295E-4</v>
      </c>
    </row>
    <row r="2199" spans="1:4" x14ac:dyDescent="0.35">
      <c r="A2199" s="2">
        <v>43062</v>
      </c>
      <c r="B2199" s="17">
        <v>88.785000999999994</v>
      </c>
      <c r="C2199" s="7">
        <f t="shared" si="68"/>
        <v>1.1426694108556835E-3</v>
      </c>
      <c r="D2199" s="7">
        <f t="shared" si="69"/>
        <v>1.1420170610643154E-3</v>
      </c>
    </row>
    <row r="2200" spans="1:4" x14ac:dyDescent="0.35">
      <c r="A2200" s="2">
        <v>43063</v>
      </c>
      <c r="B2200" s="17">
        <v>89.076665888888897</v>
      </c>
      <c r="C2200" s="7">
        <f t="shared" si="68"/>
        <v>3.2850693878902232E-3</v>
      </c>
      <c r="D2200" s="7">
        <f t="shared" si="69"/>
        <v>3.2796853355501199E-3</v>
      </c>
    </row>
    <row r="2201" spans="1:4" x14ac:dyDescent="0.35">
      <c r="A2201" s="2">
        <v>43066</v>
      </c>
      <c r="B2201" s="17">
        <v>89.09800077777777</v>
      </c>
      <c r="C2201" s="7">
        <f t="shared" si="68"/>
        <v>2.3951153398001592E-4</v>
      </c>
      <c r="D2201" s="7">
        <f t="shared" si="69"/>
        <v>2.394828556715467E-4</v>
      </c>
    </row>
    <row r="2202" spans="1:4" x14ac:dyDescent="0.35">
      <c r="A2202" s="2">
        <v>43067</v>
      </c>
      <c r="B2202" s="17">
        <v>88.983557888888896</v>
      </c>
      <c r="C2202" s="7">
        <f t="shared" si="68"/>
        <v>-1.284460794741172E-3</v>
      </c>
      <c r="D2202" s="7">
        <f t="shared" si="69"/>
        <v>-1.2852864215737725E-3</v>
      </c>
    </row>
    <row r="2203" spans="1:4" x14ac:dyDescent="0.35">
      <c r="A2203" s="2">
        <v>43068</v>
      </c>
      <c r="B2203" s="17">
        <v>88.941553999999996</v>
      </c>
      <c r="C2203" s="7">
        <f t="shared" si="68"/>
        <v>-4.7204101392920932E-4</v>
      </c>
      <c r="D2203" s="7">
        <f t="shared" si="69"/>
        <v>-4.7215246036191871E-4</v>
      </c>
    </row>
    <row r="2204" spans="1:4" x14ac:dyDescent="0.35">
      <c r="A2204" s="2">
        <v>43069</v>
      </c>
      <c r="B2204" s="17">
        <v>88.091446222222217</v>
      </c>
      <c r="C2204" s="7">
        <f t="shared" si="68"/>
        <v>-9.5580495229235542E-3</v>
      </c>
      <c r="D2204" s="7">
        <f t="shared" si="69"/>
        <v>-9.604020843554828E-3</v>
      </c>
    </row>
    <row r="2205" spans="1:4" x14ac:dyDescent="0.35">
      <c r="A2205" s="2">
        <v>43070</v>
      </c>
      <c r="B2205" s="17">
        <v>87.199776222222226</v>
      </c>
      <c r="C2205" s="7">
        <f t="shared" si="68"/>
        <v>-1.012209514361515E-2</v>
      </c>
      <c r="D2205" s="7">
        <f t="shared" si="69"/>
        <v>-1.0173671886971825E-2</v>
      </c>
    </row>
    <row r="2206" spans="1:4" x14ac:dyDescent="0.35">
      <c r="A2206" s="2">
        <v>43073</v>
      </c>
      <c r="B2206" s="17">
        <v>87.233555555555554</v>
      </c>
      <c r="C2206" s="7">
        <f t="shared" si="68"/>
        <v>3.8737866995488504E-4</v>
      </c>
      <c r="D2206" s="7">
        <f t="shared" si="69"/>
        <v>3.8730365820960344E-4</v>
      </c>
    </row>
    <row r="2207" spans="1:4" x14ac:dyDescent="0.35">
      <c r="A2207" s="2">
        <v>43074</v>
      </c>
      <c r="B2207" s="17">
        <v>87.171998444444441</v>
      </c>
      <c r="C2207" s="7">
        <f t="shared" si="68"/>
        <v>-7.0565862779616354E-4</v>
      </c>
      <c r="D2207" s="7">
        <f t="shared" si="69"/>
        <v>-7.059077220361587E-4</v>
      </c>
    </row>
    <row r="2208" spans="1:4" x14ac:dyDescent="0.35">
      <c r="A2208" s="2">
        <v>43075</v>
      </c>
      <c r="B2208" s="17">
        <v>86.501891000000001</v>
      </c>
      <c r="C2208" s="7">
        <f t="shared" si="68"/>
        <v>-7.6871868994893601E-3</v>
      </c>
      <c r="D2208" s="7">
        <f t="shared" si="69"/>
        <v>-7.7168856183389423E-3</v>
      </c>
    </row>
    <row r="2209" spans="1:4" x14ac:dyDescent="0.35">
      <c r="A2209" s="2">
        <v>43076</v>
      </c>
      <c r="B2209" s="17">
        <v>87.502335666666667</v>
      </c>
      <c r="C2209" s="7">
        <f t="shared" si="68"/>
        <v>1.1565581458406114E-2</v>
      </c>
      <c r="D2209" s="7">
        <f t="shared" si="69"/>
        <v>1.1499211370085582E-2</v>
      </c>
    </row>
    <row r="2210" spans="1:4" x14ac:dyDescent="0.35">
      <c r="A2210" s="2">
        <v>43077</v>
      </c>
      <c r="B2210" s="17">
        <v>88.176220666666666</v>
      </c>
      <c r="C2210" s="7">
        <f t="shared" si="68"/>
        <v>7.7013372827796382E-3</v>
      </c>
      <c r="D2210" s="7">
        <f t="shared" si="69"/>
        <v>7.6718333677234796E-3</v>
      </c>
    </row>
    <row r="2211" spans="1:4" x14ac:dyDescent="0.35">
      <c r="A2211" s="2">
        <v>43080</v>
      </c>
      <c r="B2211" s="17">
        <v>88.37133255555554</v>
      </c>
      <c r="C2211" s="7">
        <f t="shared" si="68"/>
        <v>2.2127495079025611E-3</v>
      </c>
      <c r="D2211" s="7">
        <f t="shared" si="69"/>
        <v>2.2103049831265764E-3</v>
      </c>
    </row>
    <row r="2212" spans="1:4" x14ac:dyDescent="0.35">
      <c r="A2212" s="2">
        <v>43081</v>
      </c>
      <c r="B2212" s="17">
        <v>87.829111111111104</v>
      </c>
      <c r="C2212" s="7">
        <f t="shared" si="68"/>
        <v>-6.1357165130848674E-3</v>
      </c>
      <c r="D2212" s="7">
        <f t="shared" si="69"/>
        <v>-6.154617374863669E-3</v>
      </c>
    </row>
    <row r="2213" spans="1:4" x14ac:dyDescent="0.35">
      <c r="A2213" s="2">
        <v>43082</v>
      </c>
      <c r="B2213" s="17">
        <v>87.502111888888891</v>
      </c>
      <c r="C2213" s="7">
        <f t="shared" si="68"/>
        <v>-3.7231302706517409E-3</v>
      </c>
      <c r="D2213" s="7">
        <f t="shared" si="69"/>
        <v>-3.730078371308565E-3</v>
      </c>
    </row>
    <row r="2214" spans="1:4" x14ac:dyDescent="0.35">
      <c r="A2214" s="2">
        <v>43083</v>
      </c>
      <c r="B2214" s="17">
        <v>87.70055577777778</v>
      </c>
      <c r="C2214" s="7">
        <f t="shared" si="68"/>
        <v>2.2678754215769673E-3</v>
      </c>
      <c r="D2214" s="7">
        <f t="shared" si="69"/>
        <v>2.2653076736016686E-3</v>
      </c>
    </row>
    <row r="2215" spans="1:4" x14ac:dyDescent="0.35">
      <c r="A2215" s="2">
        <v>43084</v>
      </c>
      <c r="B2215" s="17">
        <v>88.431668000000002</v>
      </c>
      <c r="C2215" s="7">
        <f t="shared" si="68"/>
        <v>8.3364605359488152E-3</v>
      </c>
      <c r="D2215" s="7">
        <f t="shared" si="69"/>
        <v>8.3019041678520367E-3</v>
      </c>
    </row>
    <row r="2216" spans="1:4" x14ac:dyDescent="0.35">
      <c r="A2216" s="2">
        <v>43087</v>
      </c>
      <c r="B2216" s="17">
        <v>88.860780111111112</v>
      </c>
      <c r="C2216" s="7">
        <f t="shared" si="68"/>
        <v>4.8524710753065246E-3</v>
      </c>
      <c r="D2216" s="7">
        <f t="shared" si="69"/>
        <v>4.8407357856623534E-3</v>
      </c>
    </row>
    <row r="2217" spans="1:4" x14ac:dyDescent="0.35">
      <c r="A2217" s="2">
        <v>43088</v>
      </c>
      <c r="B2217" s="17">
        <v>89.54633177777778</v>
      </c>
      <c r="C2217" s="7">
        <f t="shared" si="68"/>
        <v>7.7148958833071031E-3</v>
      </c>
      <c r="D2217" s="7">
        <f t="shared" si="69"/>
        <v>7.6852882563995806E-3</v>
      </c>
    </row>
    <row r="2218" spans="1:4" x14ac:dyDescent="0.35">
      <c r="A2218" s="2">
        <v>43089</v>
      </c>
      <c r="B2218" s="17">
        <v>89.341222222222228</v>
      </c>
      <c r="C2218" s="7">
        <f t="shared" si="68"/>
        <v>-2.2905411252865291E-3</v>
      </c>
      <c r="D2218" s="7">
        <f t="shared" si="69"/>
        <v>-2.293168427338621E-3</v>
      </c>
    </row>
    <row r="2219" spans="1:4" x14ac:dyDescent="0.35">
      <c r="A2219" s="2">
        <v>43090</v>
      </c>
      <c r="B2219" s="17">
        <v>89.294664111111103</v>
      </c>
      <c r="C2219" s="7">
        <f t="shared" si="68"/>
        <v>-5.2112686566251434E-4</v>
      </c>
      <c r="D2219" s="7">
        <f t="shared" si="69"/>
        <v>-5.2126269946040082E-4</v>
      </c>
    </row>
    <row r="2220" spans="1:4" x14ac:dyDescent="0.35">
      <c r="A2220" s="2">
        <v>43091</v>
      </c>
      <c r="B2220" s="17">
        <v>89.682331000000005</v>
      </c>
      <c r="C2220" s="7">
        <f t="shared" si="68"/>
        <v>4.3414339787035865E-3</v>
      </c>
      <c r="D2220" s="7">
        <f t="shared" si="69"/>
        <v>4.3320371415562775E-3</v>
      </c>
    </row>
    <row r="2221" spans="1:4" x14ac:dyDescent="0.35">
      <c r="A2221" s="2">
        <v>43095</v>
      </c>
      <c r="B2221" s="17">
        <v>89.996998444444444</v>
      </c>
      <c r="C2221" s="7">
        <f t="shared" si="68"/>
        <v>3.5086894033166758E-3</v>
      </c>
      <c r="D2221" s="7">
        <f t="shared" si="69"/>
        <v>3.5025483132447022E-3</v>
      </c>
    </row>
    <row r="2222" spans="1:4" x14ac:dyDescent="0.35">
      <c r="A2222" s="2">
        <v>43096</v>
      </c>
      <c r="B2222" s="17">
        <v>89.998889111111097</v>
      </c>
      <c r="C2222" s="7">
        <f t="shared" si="68"/>
        <v>2.1008108040635885E-5</v>
      </c>
      <c r="D2222" s="7">
        <f t="shared" si="69"/>
        <v>2.1007887373691858E-5</v>
      </c>
    </row>
    <row r="2223" spans="1:4" x14ac:dyDescent="0.35">
      <c r="A2223" s="2">
        <v>43097</v>
      </c>
      <c r="B2223" s="17">
        <v>89.851221222222222</v>
      </c>
      <c r="C2223" s="7">
        <f t="shared" si="68"/>
        <v>-1.6407745734124267E-3</v>
      </c>
      <c r="D2223" s="7">
        <f t="shared" si="69"/>
        <v>-1.6421221182261192E-3</v>
      </c>
    </row>
    <row r="2224" spans="1:4" x14ac:dyDescent="0.35">
      <c r="A2224" s="2">
        <v>43098</v>
      </c>
      <c r="B2224" s="17">
        <v>90.185776222222216</v>
      </c>
      <c r="C2224" s="7">
        <f t="shared" si="68"/>
        <v>3.7234329756360802E-3</v>
      </c>
      <c r="D2224" s="7">
        <f t="shared" si="69"/>
        <v>3.7165181583311835E-3</v>
      </c>
    </row>
    <row r="2225" spans="1:4" x14ac:dyDescent="0.35">
      <c r="A2225" s="2">
        <v>43101</v>
      </c>
      <c r="B2225" s="17">
        <v>89.09706254000001</v>
      </c>
      <c r="C2225" s="7">
        <f t="shared" si="68"/>
        <v>-1.2071900113600638E-2</v>
      </c>
      <c r="D2225" s="7">
        <f t="shared" si="69"/>
        <v>-1.2145357276713398E-2</v>
      </c>
    </row>
    <row r="2226" spans="1:4" x14ac:dyDescent="0.35">
      <c r="A2226" s="2">
        <v>43102</v>
      </c>
      <c r="B2226" s="17">
        <v>88.831114229999997</v>
      </c>
      <c r="C2226" s="7">
        <f t="shared" si="68"/>
        <v>-2.9849279248753673E-3</v>
      </c>
      <c r="D2226" s="7">
        <f t="shared" si="69"/>
        <v>-2.9893917071595055E-3</v>
      </c>
    </row>
    <row r="2227" spans="1:4" x14ac:dyDescent="0.35">
      <c r="A2227" s="2">
        <v>43103</v>
      </c>
      <c r="B2227" s="17">
        <v>88.960818230000001</v>
      </c>
      <c r="C2227" s="7">
        <f t="shared" si="68"/>
        <v>1.4601190261351045E-3</v>
      </c>
      <c r="D2227" s="7">
        <f t="shared" si="69"/>
        <v>1.4590540888477221E-3</v>
      </c>
    </row>
    <row r="2228" spans="1:4" x14ac:dyDescent="0.35">
      <c r="A2228" s="2">
        <v>43104</v>
      </c>
      <c r="B2228" s="17">
        <v>89.366832080000009</v>
      </c>
      <c r="C2228" s="7">
        <f t="shared" si="68"/>
        <v>4.5639626307201501E-3</v>
      </c>
      <c r="D2228" s="7">
        <f t="shared" si="69"/>
        <v>4.5535793339386288E-3</v>
      </c>
    </row>
    <row r="2229" spans="1:4" x14ac:dyDescent="0.35">
      <c r="A2229" s="2">
        <v>43105</v>
      </c>
      <c r="B2229" s="17">
        <v>89.795485999999997</v>
      </c>
      <c r="C2229" s="7">
        <f t="shared" si="68"/>
        <v>4.7965661311152059E-3</v>
      </c>
      <c r="D2229" s="7">
        <f t="shared" si="69"/>
        <v>4.7850992609044241E-3</v>
      </c>
    </row>
    <row r="2230" spans="1:4" x14ac:dyDescent="0.35">
      <c r="A2230" s="2">
        <v>43108</v>
      </c>
      <c r="B2230" s="17">
        <v>90.207636770000008</v>
      </c>
      <c r="C2230" s="7">
        <f t="shared" si="68"/>
        <v>4.589882948013789E-3</v>
      </c>
      <c r="D2230" s="7">
        <f t="shared" si="69"/>
        <v>4.5793815564536544E-3</v>
      </c>
    </row>
    <row r="2231" spans="1:4" x14ac:dyDescent="0.35">
      <c r="A2231" s="2">
        <v>43109</v>
      </c>
      <c r="B2231" s="17">
        <v>90.412037689999991</v>
      </c>
      <c r="C2231" s="7">
        <f t="shared" si="68"/>
        <v>2.2658937460155286E-3</v>
      </c>
      <c r="D2231" s="7">
        <f t="shared" si="69"/>
        <v>2.2633304801100707E-3</v>
      </c>
    </row>
    <row r="2232" spans="1:4" x14ac:dyDescent="0.35">
      <c r="A2232" s="2">
        <v>43110</v>
      </c>
      <c r="B2232" s="17">
        <v>90.72787369000001</v>
      </c>
      <c r="C2232" s="7">
        <f t="shared" si="68"/>
        <v>3.4932958936612006E-3</v>
      </c>
      <c r="D2232" s="7">
        <f t="shared" si="69"/>
        <v>3.4872085081341098E-3</v>
      </c>
    </row>
    <row r="2233" spans="1:4" x14ac:dyDescent="0.35">
      <c r="A2233" s="2">
        <v>43111</v>
      </c>
      <c r="B2233" s="17">
        <v>90.844469230000001</v>
      </c>
      <c r="C2233" s="7">
        <f t="shared" si="68"/>
        <v>1.2851126699869164E-3</v>
      </c>
      <c r="D2233" s="7">
        <f t="shared" si="69"/>
        <v>1.2842876194794073E-3</v>
      </c>
    </row>
    <row r="2234" spans="1:4" x14ac:dyDescent="0.35">
      <c r="A2234" s="2">
        <v>43112</v>
      </c>
      <c r="B2234" s="17">
        <v>91.067102460000001</v>
      </c>
      <c r="C2234" s="7">
        <f t="shared" si="68"/>
        <v>2.4507075872317206E-3</v>
      </c>
      <c r="D2234" s="7">
        <f t="shared" si="69"/>
        <v>2.4477095006822935E-3</v>
      </c>
    </row>
    <row r="2235" spans="1:4" x14ac:dyDescent="0.35">
      <c r="A2235" s="2">
        <v>43115</v>
      </c>
      <c r="B2235" s="17">
        <v>91.592809770000002</v>
      </c>
      <c r="C2235" s="7">
        <f t="shared" si="68"/>
        <v>5.7727466428495544E-3</v>
      </c>
      <c r="D2235" s="7">
        <f t="shared" si="69"/>
        <v>5.7561481894241595E-3</v>
      </c>
    </row>
    <row r="2236" spans="1:4" x14ac:dyDescent="0.35">
      <c r="A2236" s="2">
        <v>43116</v>
      </c>
      <c r="B2236" s="17">
        <v>91.213673459999995</v>
      </c>
      <c r="C2236" s="7">
        <f t="shared" si="68"/>
        <v>-4.139367609226766E-3</v>
      </c>
      <c r="D2236" s="7">
        <f t="shared" si="69"/>
        <v>-4.1479585067802915E-3</v>
      </c>
    </row>
    <row r="2237" spans="1:4" x14ac:dyDescent="0.35">
      <c r="A2237" s="2">
        <v>43117</v>
      </c>
      <c r="B2237" s="17">
        <v>91.721068080000009</v>
      </c>
      <c r="C2237" s="7">
        <f t="shared" si="68"/>
        <v>5.5627034933805383E-3</v>
      </c>
      <c r="D2237" s="7">
        <f t="shared" si="69"/>
        <v>5.5472887968059936E-3</v>
      </c>
    </row>
    <row r="2238" spans="1:4" x14ac:dyDescent="0.35">
      <c r="A2238" s="2">
        <v>43118</v>
      </c>
      <c r="B2238" s="17">
        <v>92.054931539999998</v>
      </c>
      <c r="C2238" s="7">
        <f t="shared" si="68"/>
        <v>3.6399866136402844E-3</v>
      </c>
      <c r="D2238" s="7">
        <f t="shared" si="69"/>
        <v>3.63337789461049E-3</v>
      </c>
    </row>
    <row r="2239" spans="1:4" x14ac:dyDescent="0.35">
      <c r="A2239" s="2">
        <v>43119</v>
      </c>
      <c r="B2239" s="17">
        <v>92.579488690000005</v>
      </c>
      <c r="C2239" s="7">
        <f t="shared" si="68"/>
        <v>5.6983057966000939E-3</v>
      </c>
      <c r="D2239" s="7">
        <f t="shared" si="69"/>
        <v>5.6821318657060971E-3</v>
      </c>
    </row>
    <row r="2240" spans="1:4" x14ac:dyDescent="0.35">
      <c r="A2240" s="2">
        <v>43122</v>
      </c>
      <c r="B2240" s="17">
        <v>93.104058229999993</v>
      </c>
      <c r="C2240" s="7">
        <f t="shared" si="68"/>
        <v>5.6661529181317345E-3</v>
      </c>
      <c r="D2240" s="7">
        <f t="shared" si="69"/>
        <v>5.6501606549863581E-3</v>
      </c>
    </row>
    <row r="2241" spans="1:4" x14ac:dyDescent="0.35">
      <c r="A2241" s="2">
        <v>43123</v>
      </c>
      <c r="B2241" s="17">
        <v>94.134497539999998</v>
      </c>
      <c r="C2241" s="7">
        <f t="shared" si="68"/>
        <v>1.1067608969895336E-2</v>
      </c>
      <c r="D2241" s="7">
        <f t="shared" si="69"/>
        <v>1.1006811165313657E-2</v>
      </c>
    </row>
    <row r="2242" spans="1:4" x14ac:dyDescent="0.35">
      <c r="A2242" s="2">
        <v>43124</v>
      </c>
      <c r="B2242" s="17">
        <v>94.170970230000009</v>
      </c>
      <c r="C2242" s="7">
        <f t="shared" si="68"/>
        <v>3.8745296308096431E-4</v>
      </c>
      <c r="D2242" s="7">
        <f t="shared" si="69"/>
        <v>3.8737792256426928E-4</v>
      </c>
    </row>
    <row r="2243" spans="1:4" x14ac:dyDescent="0.35">
      <c r="A2243" s="2">
        <v>43125</v>
      </c>
      <c r="B2243" s="17">
        <v>94.013459999999995</v>
      </c>
      <c r="C2243" s="7">
        <f t="shared" si="68"/>
        <v>-1.6725985684900163E-3</v>
      </c>
      <c r="D2243" s="7">
        <f t="shared" si="69"/>
        <v>-1.673998923180875E-3</v>
      </c>
    </row>
    <row r="2244" spans="1:4" x14ac:dyDescent="0.35">
      <c r="A2244" s="2">
        <v>43129</v>
      </c>
      <c r="B2244" s="17">
        <v>94.506254229999996</v>
      </c>
      <c r="C2244" s="7">
        <f t="shared" ref="C2244:C2307" si="70">(B2244-B2243)/B2243</f>
        <v>5.2417412357762521E-3</v>
      </c>
      <c r="D2244" s="7">
        <f t="shared" ref="D2244:D2307" si="71">LN(B2244)-LN(B2243)</f>
        <v>5.2280511293432141E-3</v>
      </c>
    </row>
    <row r="2245" spans="1:4" x14ac:dyDescent="0.35">
      <c r="A2245" s="2">
        <v>43130</v>
      </c>
      <c r="B2245" s="17">
        <v>93.803702460000011</v>
      </c>
      <c r="C2245" s="7">
        <f t="shared" si="70"/>
        <v>-7.4339182705324882E-3</v>
      </c>
      <c r="D2245" s="7">
        <f t="shared" si="71"/>
        <v>-7.4616875495889801E-3</v>
      </c>
    </row>
    <row r="2246" spans="1:4" x14ac:dyDescent="0.35">
      <c r="A2246" s="2">
        <v>43131</v>
      </c>
      <c r="B2246" s="17">
        <v>93.659349459999987</v>
      </c>
      <c r="C2246" s="7">
        <f t="shared" si="70"/>
        <v>-1.5388838203010062E-3</v>
      </c>
      <c r="D2246" s="7">
        <f t="shared" si="71"/>
        <v>-1.5400691181870485E-3</v>
      </c>
    </row>
    <row r="2247" spans="1:4" x14ac:dyDescent="0.35">
      <c r="A2247" s="2">
        <v>43132</v>
      </c>
      <c r="B2247" s="17">
        <v>93.64008346</v>
      </c>
      <c r="C2247" s="7">
        <f t="shared" si="70"/>
        <v>-2.057029021775951E-4</v>
      </c>
      <c r="D2247" s="7">
        <f t="shared" si="71"/>
        <v>-2.0572406192176373E-4</v>
      </c>
    </row>
    <row r="2248" spans="1:4" x14ac:dyDescent="0.35">
      <c r="A2248" s="2">
        <v>43133</v>
      </c>
      <c r="B2248" s="17">
        <v>91.95338077000001</v>
      </c>
      <c r="C2248" s="7">
        <f t="shared" si="70"/>
        <v>-1.8012614125023654E-2</v>
      </c>
      <c r="D2248" s="7">
        <f t="shared" si="71"/>
        <v>-1.8176816051338029E-2</v>
      </c>
    </row>
    <row r="2249" spans="1:4" x14ac:dyDescent="0.35">
      <c r="A2249" s="2">
        <v>43136</v>
      </c>
      <c r="B2249" s="17">
        <v>91.17881423</v>
      </c>
      <c r="C2249" s="7">
        <f t="shared" si="70"/>
        <v>-8.4234699530777151E-3</v>
      </c>
      <c r="D2249" s="7">
        <f t="shared" si="71"/>
        <v>-8.459147871962891E-3</v>
      </c>
    </row>
    <row r="2250" spans="1:4" x14ac:dyDescent="0.35">
      <c r="A2250" s="2">
        <v>43137</v>
      </c>
      <c r="B2250" s="17">
        <v>90.020015540000003</v>
      </c>
      <c r="C2250" s="7">
        <f t="shared" si="70"/>
        <v>-1.2709078307126363E-2</v>
      </c>
      <c r="D2250" s="7">
        <f t="shared" si="71"/>
        <v>-1.2790529491710778E-2</v>
      </c>
    </row>
    <row r="2251" spans="1:4" x14ac:dyDescent="0.35">
      <c r="A2251" s="2">
        <v>43138</v>
      </c>
      <c r="B2251" s="17">
        <v>89.689566540000001</v>
      </c>
      <c r="C2251" s="7">
        <f t="shared" si="70"/>
        <v>-3.6708391796840779E-3</v>
      </c>
      <c r="D2251" s="7">
        <f t="shared" si="71"/>
        <v>-3.6775932436130532E-3</v>
      </c>
    </row>
    <row r="2252" spans="1:4" x14ac:dyDescent="0.35">
      <c r="A2252" s="2">
        <v>43139</v>
      </c>
      <c r="B2252" s="17">
        <v>90.470587539999997</v>
      </c>
      <c r="C2252" s="7">
        <f t="shared" si="70"/>
        <v>8.7080474366176535E-3</v>
      </c>
      <c r="D2252" s="7">
        <f t="shared" si="71"/>
        <v>8.6703510746044543E-3</v>
      </c>
    </row>
    <row r="2253" spans="1:4" x14ac:dyDescent="0.35">
      <c r="A2253" s="2">
        <v>43140</v>
      </c>
      <c r="B2253" s="17">
        <v>89.535186539999998</v>
      </c>
      <c r="C2253" s="7">
        <f t="shared" si="70"/>
        <v>-1.0339282914310991E-2</v>
      </c>
      <c r="D2253" s="7">
        <f t="shared" si="71"/>
        <v>-1.0393104606454706E-2</v>
      </c>
    </row>
    <row r="2254" spans="1:4" x14ac:dyDescent="0.35">
      <c r="A2254" s="2">
        <v>43143</v>
      </c>
      <c r="B2254" s="17">
        <v>90.243951539999998</v>
      </c>
      <c r="C2254" s="7">
        <f t="shared" si="70"/>
        <v>7.9160498502268452E-3</v>
      </c>
      <c r="D2254" s="7">
        <f t="shared" si="71"/>
        <v>7.8848823021386849E-3</v>
      </c>
    </row>
    <row r="2255" spans="1:4" x14ac:dyDescent="0.35">
      <c r="A2255" s="2">
        <v>43145</v>
      </c>
      <c r="B2255" s="17">
        <v>89.902940229999999</v>
      </c>
      <c r="C2255" s="7">
        <f t="shared" si="70"/>
        <v>-3.7787719196765014E-3</v>
      </c>
      <c r="D2255" s="7">
        <f t="shared" si="71"/>
        <v>-3.785929515257358E-3</v>
      </c>
    </row>
    <row r="2256" spans="1:4" x14ac:dyDescent="0.35">
      <c r="A2256" s="2">
        <v>43146</v>
      </c>
      <c r="B2256" s="17">
        <v>90.414221920000003</v>
      </c>
      <c r="C2256" s="7">
        <f t="shared" si="70"/>
        <v>5.6870408096997135E-3</v>
      </c>
      <c r="D2256" s="7">
        <f t="shared" si="71"/>
        <v>5.6709306437028317E-3</v>
      </c>
    </row>
    <row r="2257" spans="1:4" x14ac:dyDescent="0.35">
      <c r="A2257" s="2">
        <v>43147</v>
      </c>
      <c r="B2257" s="17">
        <v>89.72294792000001</v>
      </c>
      <c r="C2257" s="7">
        <f t="shared" si="70"/>
        <v>-7.6456334558919672E-3</v>
      </c>
      <c r="D2257" s="7">
        <f t="shared" si="71"/>
        <v>-7.6750111478691707E-3</v>
      </c>
    </row>
    <row r="2258" spans="1:4" x14ac:dyDescent="0.35">
      <c r="A2258" s="2">
        <v>43150</v>
      </c>
      <c r="B2258" s="17">
        <v>89.046458309999991</v>
      </c>
      <c r="C2258" s="7">
        <f t="shared" si="70"/>
        <v>-7.5397612949944471E-3</v>
      </c>
      <c r="D2258" s="7">
        <f t="shared" si="71"/>
        <v>-7.5683289814660881E-3</v>
      </c>
    </row>
    <row r="2259" spans="1:4" x14ac:dyDescent="0.35">
      <c r="A2259" s="2">
        <v>43151</v>
      </c>
      <c r="B2259" s="17">
        <v>88.851212309999994</v>
      </c>
      <c r="C2259" s="7">
        <f t="shared" si="70"/>
        <v>-2.1926307200257405E-3</v>
      </c>
      <c r="D2259" s="7">
        <f t="shared" si="71"/>
        <v>-2.1950380543369619E-3</v>
      </c>
    </row>
    <row r="2260" spans="1:4" x14ac:dyDescent="0.35">
      <c r="A2260" s="2">
        <v>43152</v>
      </c>
      <c r="B2260" s="17">
        <v>89.177453690000007</v>
      </c>
      <c r="C2260" s="7">
        <f t="shared" si="70"/>
        <v>3.6717718477690996E-3</v>
      </c>
      <c r="D2260" s="7">
        <f t="shared" si="71"/>
        <v>3.6650473490418278E-3</v>
      </c>
    </row>
    <row r="2261" spans="1:4" x14ac:dyDescent="0.35">
      <c r="A2261" s="2">
        <v>43153</v>
      </c>
      <c r="B2261" s="17">
        <v>89.023782690000004</v>
      </c>
      <c r="C2261" s="7">
        <f t="shared" si="70"/>
        <v>-1.7232046177747594E-3</v>
      </c>
      <c r="D2261" s="7">
        <f t="shared" si="71"/>
        <v>-1.724691042706894E-3</v>
      </c>
    </row>
    <row r="2262" spans="1:4" x14ac:dyDescent="0.35">
      <c r="A2262" s="2">
        <v>43154</v>
      </c>
      <c r="B2262" s="17">
        <v>89.802811769999991</v>
      </c>
      <c r="C2262" s="7">
        <f t="shared" si="70"/>
        <v>8.7507973314584226E-3</v>
      </c>
      <c r="D2262" s="7">
        <f t="shared" si="71"/>
        <v>8.7127310170327377E-3</v>
      </c>
    </row>
    <row r="2263" spans="1:4" x14ac:dyDescent="0.35">
      <c r="A2263" s="2">
        <v>43157</v>
      </c>
      <c r="B2263" s="17">
        <v>90.520267309999994</v>
      </c>
      <c r="C2263" s="7">
        <f t="shared" si="70"/>
        <v>7.9892324734500142E-3</v>
      </c>
      <c r="D2263" s="7">
        <f t="shared" si="71"/>
        <v>7.9574875221330998E-3</v>
      </c>
    </row>
    <row r="2264" spans="1:4" x14ac:dyDescent="0.35">
      <c r="A2264" s="2">
        <v>43158</v>
      </c>
      <c r="B2264" s="17">
        <v>90.235087309999997</v>
      </c>
      <c r="C2264" s="7">
        <f t="shared" si="70"/>
        <v>-3.1504546824122374E-3</v>
      </c>
      <c r="D2264" s="7">
        <f t="shared" si="71"/>
        <v>-3.1554278125929258E-3</v>
      </c>
    </row>
    <row r="2265" spans="1:4" x14ac:dyDescent="0.35">
      <c r="A2265" s="2">
        <v>43159</v>
      </c>
      <c r="B2265" s="17">
        <v>89.955473460000007</v>
      </c>
      <c r="C2265" s="7">
        <f t="shared" si="70"/>
        <v>-3.098726430433703E-3</v>
      </c>
      <c r="D2265" s="7">
        <f t="shared" si="71"/>
        <v>-3.1035374243852942E-3</v>
      </c>
    </row>
    <row r="2266" spans="1:4" x14ac:dyDescent="0.35">
      <c r="A2266" s="2">
        <v>43160</v>
      </c>
      <c r="B2266" s="17">
        <v>89.504182080000007</v>
      </c>
      <c r="C2266" s="7">
        <f t="shared" si="70"/>
        <v>-5.0168306901377585E-3</v>
      </c>
      <c r="D2266" s="7">
        <f t="shared" si="71"/>
        <v>-5.0294572330793486E-3</v>
      </c>
    </row>
    <row r="2267" spans="1:4" x14ac:dyDescent="0.35">
      <c r="A2267" s="2">
        <v>43164</v>
      </c>
      <c r="B2267" s="17">
        <v>88.82598308</v>
      </c>
      <c r="C2267" s="7">
        <f t="shared" si="70"/>
        <v>-7.5772883930029476E-3</v>
      </c>
      <c r="D2267" s="7">
        <f t="shared" si="71"/>
        <v>-7.606141889281659E-3</v>
      </c>
    </row>
    <row r="2268" spans="1:4" x14ac:dyDescent="0.35">
      <c r="A2268" s="2">
        <v>43165</v>
      </c>
      <c r="B2268" s="17">
        <v>87.971151540000008</v>
      </c>
      <c r="C2268" s="7">
        <f t="shared" si="70"/>
        <v>-9.6236654001352166E-3</v>
      </c>
      <c r="D2268" s="7">
        <f t="shared" si="71"/>
        <v>-9.670272127411117E-3</v>
      </c>
    </row>
    <row r="2269" spans="1:4" x14ac:dyDescent="0.35">
      <c r="A2269" s="2">
        <v>43166</v>
      </c>
      <c r="B2269" s="17">
        <v>87.212905769999992</v>
      </c>
      <c r="C2269" s="7">
        <f t="shared" si="70"/>
        <v>-8.6192547980373548E-3</v>
      </c>
      <c r="D2269" s="7">
        <f t="shared" si="71"/>
        <v>-8.6566154100085058E-3</v>
      </c>
    </row>
    <row r="2270" spans="1:4" x14ac:dyDescent="0.35">
      <c r="A2270" s="2">
        <v>43167</v>
      </c>
      <c r="B2270" s="17">
        <v>87.878354999999999</v>
      </c>
      <c r="C2270" s="7">
        <f t="shared" si="70"/>
        <v>7.6301692292531365E-3</v>
      </c>
      <c r="D2270" s="7">
        <f t="shared" si="71"/>
        <v>7.6012067206168155E-3</v>
      </c>
    </row>
    <row r="2271" spans="1:4" x14ac:dyDescent="0.35">
      <c r="A2271" s="2">
        <v>43168</v>
      </c>
      <c r="B2271" s="17">
        <v>87.814039460000004</v>
      </c>
      <c r="C2271" s="7">
        <f t="shared" si="70"/>
        <v>-7.3187009474626045E-4</v>
      </c>
      <c r="D2271" s="7">
        <f t="shared" si="71"/>
        <v>-7.3213804240701563E-4</v>
      </c>
    </row>
    <row r="2272" spans="1:4" x14ac:dyDescent="0.35">
      <c r="A2272" s="2">
        <v>43171</v>
      </c>
      <c r="B2272" s="17">
        <v>89.408103229999995</v>
      </c>
      <c r="C2272" s="7">
        <f t="shared" si="70"/>
        <v>1.8152721134370546E-2</v>
      </c>
      <c r="D2272" s="7">
        <f t="shared" si="71"/>
        <v>1.7989927637020564E-2</v>
      </c>
    </row>
    <row r="2273" spans="1:4" x14ac:dyDescent="0.35">
      <c r="A2273" s="2">
        <v>43172</v>
      </c>
      <c r="B2273" s="17">
        <v>89.340430769999998</v>
      </c>
      <c r="C2273" s="7">
        <f t="shared" si="70"/>
        <v>-7.568940348271514E-4</v>
      </c>
      <c r="D2273" s="7">
        <f t="shared" si="71"/>
        <v>-7.5718062373830719E-4</v>
      </c>
    </row>
    <row r="2274" spans="1:4" x14ac:dyDescent="0.35">
      <c r="A2274" s="2">
        <v>43173</v>
      </c>
      <c r="B2274" s="17">
        <v>89.29031522999999</v>
      </c>
      <c r="C2274" s="7">
        <f t="shared" si="70"/>
        <v>-5.609502838532965E-4</v>
      </c>
      <c r="D2274" s="7">
        <f t="shared" si="71"/>
        <v>-5.6110767532580041E-4</v>
      </c>
    </row>
    <row r="2275" spans="1:4" x14ac:dyDescent="0.35">
      <c r="A2275" s="2">
        <v>43174</v>
      </c>
      <c r="B2275" s="17">
        <v>88.844698309999984</v>
      </c>
      <c r="C2275" s="7">
        <f t="shared" si="70"/>
        <v>-4.9906523328107442E-3</v>
      </c>
      <c r="D2275" s="7">
        <f t="shared" si="71"/>
        <v>-5.0031472272822342E-3</v>
      </c>
    </row>
    <row r="2276" spans="1:4" x14ac:dyDescent="0.35">
      <c r="A2276" s="2">
        <v>43175</v>
      </c>
      <c r="B2276" s="17">
        <v>87.620010999999991</v>
      </c>
      <c r="C2276" s="7">
        <f t="shared" si="70"/>
        <v>-1.378458516147775E-2</v>
      </c>
      <c r="D2276" s="7">
        <f t="shared" si="71"/>
        <v>-1.3880474774293106E-2</v>
      </c>
    </row>
    <row r="2277" spans="1:4" x14ac:dyDescent="0.35">
      <c r="A2277" s="2">
        <v>43178</v>
      </c>
      <c r="B2277" s="17">
        <v>86.891062689999998</v>
      </c>
      <c r="C2277" s="7">
        <f t="shared" si="70"/>
        <v>-8.319427282427445E-3</v>
      </c>
      <c r="D2277" s="7">
        <f t="shared" si="71"/>
        <v>-8.3542268603595815E-3</v>
      </c>
    </row>
    <row r="2278" spans="1:4" x14ac:dyDescent="0.35">
      <c r="A2278" s="2">
        <v>43179</v>
      </c>
      <c r="B2278" s="17">
        <v>86.824532540000007</v>
      </c>
      <c r="C2278" s="7">
        <f t="shared" si="70"/>
        <v>-7.6567310768599947E-4</v>
      </c>
      <c r="D2278" s="7">
        <f t="shared" si="71"/>
        <v>-7.6596638505321835E-4</v>
      </c>
    </row>
    <row r="2279" spans="1:4" x14ac:dyDescent="0.35">
      <c r="A2279" s="2">
        <v>43180</v>
      </c>
      <c r="B2279" s="17">
        <v>87.026869230000017</v>
      </c>
      <c r="C2279" s="7">
        <f t="shared" si="70"/>
        <v>2.3304092067157802E-3</v>
      </c>
      <c r="D2279" s="7">
        <f t="shared" si="71"/>
        <v>2.3276980144881776E-3</v>
      </c>
    </row>
    <row r="2280" spans="1:4" x14ac:dyDescent="0.35">
      <c r="A2280" s="2">
        <v>43181</v>
      </c>
      <c r="B2280" s="17">
        <v>86.816561540000009</v>
      </c>
      <c r="C2280" s="7">
        <f t="shared" si="70"/>
        <v>-2.4165834283225033E-3</v>
      </c>
      <c r="D2280" s="7">
        <f t="shared" si="71"/>
        <v>-2.4195080787796641E-3</v>
      </c>
    </row>
    <row r="2281" spans="1:4" x14ac:dyDescent="0.35">
      <c r="A2281" s="2">
        <v>43182</v>
      </c>
      <c r="B2281" s="17">
        <v>86.162810769999993</v>
      </c>
      <c r="C2281" s="7">
        <f t="shared" si="70"/>
        <v>-7.530254117456679E-3</v>
      </c>
      <c r="D2281" s="7">
        <f t="shared" si="71"/>
        <v>-7.5587496233913143E-3</v>
      </c>
    </row>
    <row r="2282" spans="1:4" x14ac:dyDescent="0.35">
      <c r="A2282" s="2">
        <v>43185</v>
      </c>
      <c r="B2282" s="17">
        <v>86.957971769999986</v>
      </c>
      <c r="C2282" s="7">
        <f t="shared" si="70"/>
        <v>9.2285870539038969E-3</v>
      </c>
      <c r="D2282" s="7">
        <f t="shared" si="71"/>
        <v>9.1862638341382308E-3</v>
      </c>
    </row>
    <row r="2283" spans="1:4" x14ac:dyDescent="0.35">
      <c r="A2283" s="2">
        <v>43186</v>
      </c>
      <c r="B2283" s="17">
        <v>87.337493460000005</v>
      </c>
      <c r="C2283" s="7">
        <f t="shared" si="70"/>
        <v>4.3644266566363419E-3</v>
      </c>
      <c r="D2283" s="7">
        <f t="shared" si="71"/>
        <v>4.3549301677421326E-3</v>
      </c>
    </row>
    <row r="2284" spans="1:4" x14ac:dyDescent="0.35">
      <c r="A2284" s="2">
        <v>43187</v>
      </c>
      <c r="B2284" s="17">
        <v>87.107592310000001</v>
      </c>
      <c r="C2284" s="7">
        <f t="shared" si="70"/>
        <v>-2.6323305248655512E-3</v>
      </c>
      <c r="D2284" s="7">
        <f t="shared" si="71"/>
        <v>-2.6358011988403263E-3</v>
      </c>
    </row>
    <row r="2285" spans="1:4" x14ac:dyDescent="0.35">
      <c r="A2285" s="2">
        <v>43192</v>
      </c>
      <c r="B2285" s="17">
        <v>87.789311689999991</v>
      </c>
      <c r="C2285" s="7">
        <f t="shared" si="70"/>
        <v>7.8261763632942027E-3</v>
      </c>
      <c r="D2285" s="7">
        <f t="shared" si="71"/>
        <v>7.7957106949524402E-3</v>
      </c>
    </row>
    <row r="2286" spans="1:4" x14ac:dyDescent="0.35">
      <c r="A2286" s="2">
        <v>43193</v>
      </c>
      <c r="B2286" s="17">
        <v>88.156232689999996</v>
      </c>
      <c r="C2286" s="7">
        <f t="shared" si="70"/>
        <v>4.1795634677678035E-3</v>
      </c>
      <c r="D2286" s="7">
        <f t="shared" si="71"/>
        <v>4.1708533535933512E-3</v>
      </c>
    </row>
    <row r="2287" spans="1:4" x14ac:dyDescent="0.35">
      <c r="A2287" s="2">
        <v>43194</v>
      </c>
      <c r="B2287" s="17">
        <v>87.189102309999996</v>
      </c>
      <c r="C2287" s="7">
        <f t="shared" si="70"/>
        <v>-1.0970640991441854E-2</v>
      </c>
      <c r="D2287" s="7">
        <f t="shared" si="71"/>
        <v>-1.1031262250428497E-2</v>
      </c>
    </row>
    <row r="2288" spans="1:4" x14ac:dyDescent="0.35">
      <c r="A2288" s="2">
        <v>43195</v>
      </c>
      <c r="B2288" s="17">
        <v>88.600015539999987</v>
      </c>
      <c r="C2288" s="7">
        <f t="shared" si="70"/>
        <v>1.6182219940555222E-2</v>
      </c>
      <c r="D2288" s="7">
        <f t="shared" si="71"/>
        <v>1.6052683410133994E-2</v>
      </c>
    </row>
    <row r="2289" spans="1:4" x14ac:dyDescent="0.35">
      <c r="A2289" s="2">
        <v>43196</v>
      </c>
      <c r="B2289" s="17">
        <v>88.552377539999995</v>
      </c>
      <c r="C2289" s="7">
        <f t="shared" si="70"/>
        <v>-5.3767484926100367E-4</v>
      </c>
      <c r="D2289" s="7">
        <f t="shared" si="71"/>
        <v>-5.3781944821640337E-4</v>
      </c>
    </row>
    <row r="2290" spans="1:4" x14ac:dyDescent="0.35">
      <c r="A2290" s="2">
        <v>43199</v>
      </c>
      <c r="B2290" s="17">
        <v>88.962026540000011</v>
      </c>
      <c r="C2290" s="7">
        <f t="shared" si="70"/>
        <v>4.6260643856227733E-3</v>
      </c>
      <c r="D2290" s="7">
        <f t="shared" si="71"/>
        <v>4.6153970356863638E-3</v>
      </c>
    </row>
    <row r="2291" spans="1:4" x14ac:dyDescent="0.35">
      <c r="A2291" s="2">
        <v>43200</v>
      </c>
      <c r="B2291" s="17">
        <v>89.187292309999989</v>
      </c>
      <c r="C2291" s="7">
        <f t="shared" si="70"/>
        <v>2.5321564577746262E-3</v>
      </c>
      <c r="D2291" s="7">
        <f t="shared" si="71"/>
        <v>2.5289559512611248E-3</v>
      </c>
    </row>
    <row r="2292" spans="1:4" x14ac:dyDescent="0.35">
      <c r="A2292" s="2">
        <v>43201</v>
      </c>
      <c r="B2292" s="17">
        <v>89.42594631</v>
      </c>
      <c r="C2292" s="7">
        <f t="shared" si="70"/>
        <v>2.6758744863616887E-3</v>
      </c>
      <c r="D2292" s="7">
        <f t="shared" si="71"/>
        <v>2.6723007081308481E-3</v>
      </c>
    </row>
    <row r="2293" spans="1:4" x14ac:dyDescent="0.35">
      <c r="A2293" s="2">
        <v>43202</v>
      </c>
      <c r="B2293" s="17">
        <v>89.875571310000012</v>
      </c>
      <c r="C2293" s="7">
        <f t="shared" si="70"/>
        <v>5.027903181939632E-3</v>
      </c>
      <c r="D2293" s="7">
        <f t="shared" si="71"/>
        <v>5.0153054857551282E-3</v>
      </c>
    </row>
    <row r="2294" spans="1:4" x14ac:dyDescent="0.35">
      <c r="A2294" s="2">
        <v>43203</v>
      </c>
      <c r="B2294" s="17">
        <v>89.896863460000006</v>
      </c>
      <c r="C2294" s="7">
        <f t="shared" si="70"/>
        <v>2.3690697805472033E-4</v>
      </c>
      <c r="D2294" s="7">
        <f t="shared" si="71"/>
        <v>2.3687892002755007E-4</v>
      </c>
    </row>
    <row r="2295" spans="1:4" x14ac:dyDescent="0.35">
      <c r="A2295" s="2">
        <v>43206</v>
      </c>
      <c r="B2295" s="17">
        <v>90.316312149999987</v>
      </c>
      <c r="C2295" s="7">
        <f t="shared" si="70"/>
        <v>4.6658879281880295E-3</v>
      </c>
      <c r="D2295" s="7">
        <f t="shared" si="71"/>
        <v>4.6550364146478174E-3</v>
      </c>
    </row>
    <row r="2296" spans="1:4" x14ac:dyDescent="0.35">
      <c r="A2296" s="2">
        <v>43207</v>
      </c>
      <c r="B2296" s="17">
        <v>90.30515253999998</v>
      </c>
      <c r="C2296" s="7">
        <f t="shared" si="70"/>
        <v>-1.2356140030909238E-4</v>
      </c>
      <c r="D2296" s="7">
        <f t="shared" si="71"/>
        <v>-1.2356903464816327E-4</v>
      </c>
    </row>
    <row r="2297" spans="1:4" x14ac:dyDescent="0.35">
      <c r="A2297" s="2">
        <v>43208</v>
      </c>
      <c r="B2297" s="17">
        <v>90.162815000000009</v>
      </c>
      <c r="C2297" s="7">
        <f t="shared" si="70"/>
        <v>-1.5761840381912208E-3</v>
      </c>
      <c r="D2297" s="7">
        <f t="shared" si="71"/>
        <v>-1.5774275230642232E-3</v>
      </c>
    </row>
    <row r="2298" spans="1:4" x14ac:dyDescent="0.35">
      <c r="A2298" s="2">
        <v>43209</v>
      </c>
      <c r="B2298" s="17">
        <v>90.511420229999999</v>
      </c>
      <c r="C2298" s="7">
        <f t="shared" si="70"/>
        <v>3.8663969176205262E-3</v>
      </c>
      <c r="D2298" s="7">
        <f t="shared" si="71"/>
        <v>3.8589416156495915E-3</v>
      </c>
    </row>
    <row r="2299" spans="1:4" x14ac:dyDescent="0.35">
      <c r="A2299" s="2">
        <v>43210</v>
      </c>
      <c r="B2299" s="17">
        <v>90.383888690000006</v>
      </c>
      <c r="C2299" s="7">
        <f t="shared" si="70"/>
        <v>-1.4090104837148744E-3</v>
      </c>
      <c r="D2299" s="7">
        <f t="shared" si="71"/>
        <v>-1.4100040724134288E-3</v>
      </c>
    </row>
    <row r="2300" spans="1:4" x14ac:dyDescent="0.35">
      <c r="A2300" s="2">
        <v>43213</v>
      </c>
      <c r="B2300" s="17">
        <v>90.736429999999999</v>
      </c>
      <c r="C2300" s="7">
        <f t="shared" si="70"/>
        <v>3.9004884068348034E-3</v>
      </c>
      <c r="D2300" s="7">
        <f t="shared" si="71"/>
        <v>3.8929012246731176E-3</v>
      </c>
    </row>
    <row r="2301" spans="1:4" x14ac:dyDescent="0.35">
      <c r="A2301" s="2">
        <v>43214</v>
      </c>
      <c r="B2301" s="17">
        <v>90.945361540000007</v>
      </c>
      <c r="C2301" s="7">
        <f t="shared" si="70"/>
        <v>2.3026202375386481E-3</v>
      </c>
      <c r="D2301" s="7">
        <f t="shared" si="71"/>
        <v>2.2999732700883513E-3</v>
      </c>
    </row>
    <row r="2302" spans="1:4" x14ac:dyDescent="0.35">
      <c r="A2302" s="2">
        <v>43215</v>
      </c>
      <c r="B2302" s="17">
        <v>90.591613999999993</v>
      </c>
      <c r="C2302" s="7">
        <f t="shared" si="70"/>
        <v>-3.8896710509466483E-3</v>
      </c>
      <c r="D2302" s="7">
        <f t="shared" si="71"/>
        <v>-3.8972554951062222E-3</v>
      </c>
    </row>
    <row r="2303" spans="1:4" x14ac:dyDescent="0.35">
      <c r="A2303" s="2">
        <v>43216</v>
      </c>
      <c r="B2303" s="17">
        <v>91.02119577000002</v>
      </c>
      <c r="C2303" s="7">
        <f t="shared" si="70"/>
        <v>4.7419595593034373E-3</v>
      </c>
      <c r="D2303" s="7">
        <f t="shared" si="71"/>
        <v>4.7307518859955877E-3</v>
      </c>
    </row>
    <row r="2304" spans="1:4" x14ac:dyDescent="0.35">
      <c r="A2304" s="2">
        <v>43217</v>
      </c>
      <c r="B2304" s="17">
        <v>91.543040539999978</v>
      </c>
      <c r="C2304" s="7">
        <f t="shared" si="70"/>
        <v>5.7332225267464048E-3</v>
      </c>
      <c r="D2304" s="7">
        <f t="shared" si="71"/>
        <v>5.7168501543056749E-3</v>
      </c>
    </row>
    <row r="2305" spans="1:4" x14ac:dyDescent="0.35">
      <c r="A2305" s="2">
        <v>43220</v>
      </c>
      <c r="B2305" s="17">
        <v>91.981629459999979</v>
      </c>
      <c r="C2305" s="7">
        <f t="shared" si="70"/>
        <v>4.7910678672329898E-3</v>
      </c>
      <c r="D2305" s="7">
        <f t="shared" si="71"/>
        <v>4.7796272289426511E-3</v>
      </c>
    </row>
    <row r="2306" spans="1:4" x14ac:dyDescent="0.35">
      <c r="A2306" s="2">
        <v>43222</v>
      </c>
      <c r="B2306" s="17">
        <v>91.665708080000002</v>
      </c>
      <c r="C2306" s="7">
        <f t="shared" si="70"/>
        <v>-3.4346138664282113E-3</v>
      </c>
      <c r="D2306" s="7">
        <f t="shared" si="71"/>
        <v>-3.4405256930760686E-3</v>
      </c>
    </row>
    <row r="2307" spans="1:4" x14ac:dyDescent="0.35">
      <c r="A2307" s="2">
        <v>43223</v>
      </c>
      <c r="B2307" s="17">
        <v>91.47085423</v>
      </c>
      <c r="C2307" s="7">
        <f t="shared" si="70"/>
        <v>-2.1257005927445101E-3</v>
      </c>
      <c r="D2307" s="7">
        <f t="shared" si="71"/>
        <v>-2.1279631010955313E-3</v>
      </c>
    </row>
    <row r="2308" spans="1:4" x14ac:dyDescent="0.35">
      <c r="A2308" s="2">
        <v>43224</v>
      </c>
      <c r="B2308" s="17">
        <v>91.097012689999985</v>
      </c>
      <c r="C2308" s="7">
        <f t="shared" ref="C2308:C2371" si="72">(B2308-B2307)/B2307</f>
        <v>-4.0870017356567437E-3</v>
      </c>
      <c r="D2308" s="7">
        <f t="shared" ref="D2308:D2371" si="73">LN(B2308)-LN(B2307)</f>
        <v>-4.0953763530895415E-3</v>
      </c>
    </row>
    <row r="2309" spans="1:4" x14ac:dyDescent="0.35">
      <c r="A2309" s="2">
        <v>43227</v>
      </c>
      <c r="B2309" s="17">
        <v>91.67570022999999</v>
      </c>
      <c r="C2309" s="7">
        <f t="shared" si="72"/>
        <v>6.3524315771940638E-3</v>
      </c>
      <c r="D2309" s="7">
        <f t="shared" si="73"/>
        <v>6.3323399260584168E-3</v>
      </c>
    </row>
    <row r="2310" spans="1:4" x14ac:dyDescent="0.35">
      <c r="A2310" s="2">
        <v>43228</v>
      </c>
      <c r="B2310" s="17">
        <v>91.736612690000001</v>
      </c>
      <c r="C2310" s="7">
        <f t="shared" si="72"/>
        <v>6.6443408501044073E-4</v>
      </c>
      <c r="D2310" s="7">
        <f t="shared" si="73"/>
        <v>6.6421344641121038E-4</v>
      </c>
    </row>
    <row r="2311" spans="1:4" x14ac:dyDescent="0.35">
      <c r="A2311" s="2">
        <v>43229</v>
      </c>
      <c r="B2311" s="17">
        <v>92.046059770000014</v>
      </c>
      <c r="C2311" s="7">
        <f t="shared" si="72"/>
        <v>3.3732124058875844E-3</v>
      </c>
      <c r="D2311" s="7">
        <f t="shared" si="73"/>
        <v>3.3675358867419902E-3</v>
      </c>
    </row>
    <row r="2312" spans="1:4" x14ac:dyDescent="0.35">
      <c r="A2312" s="2">
        <v>43230</v>
      </c>
      <c r="B2312" s="17">
        <v>91.782659230000007</v>
      </c>
      <c r="C2312" s="7">
        <f t="shared" si="72"/>
        <v>-2.8616166803682652E-3</v>
      </c>
      <c r="D2312" s="7">
        <f t="shared" si="73"/>
        <v>-2.865718933300343E-3</v>
      </c>
    </row>
    <row r="2313" spans="1:4" x14ac:dyDescent="0.35">
      <c r="A2313" s="2">
        <v>43231</v>
      </c>
      <c r="B2313" s="17">
        <v>92.415607309999999</v>
      </c>
      <c r="C2313" s="7">
        <f t="shared" si="72"/>
        <v>6.8961619254664878E-3</v>
      </c>
      <c r="D2313" s="7">
        <f t="shared" si="73"/>
        <v>6.8724921588687593E-3</v>
      </c>
    </row>
    <row r="2314" spans="1:4" x14ac:dyDescent="0.35">
      <c r="A2314" s="2">
        <v>43234</v>
      </c>
      <c r="B2314" s="17">
        <v>92.480322309999991</v>
      </c>
      <c r="C2314" s="7">
        <f t="shared" si="72"/>
        <v>7.0026050667948078E-4</v>
      </c>
      <c r="D2314" s="7">
        <f t="shared" si="73"/>
        <v>7.0001543869224747E-4</v>
      </c>
    </row>
    <row r="2315" spans="1:4" x14ac:dyDescent="0.35">
      <c r="A2315" s="2">
        <v>43235</v>
      </c>
      <c r="B2315" s="17">
        <v>92.478307080000008</v>
      </c>
      <c r="C2315" s="7">
        <f t="shared" si="72"/>
        <v>-2.1790905888372907E-5</v>
      </c>
      <c r="D2315" s="7">
        <f t="shared" si="73"/>
        <v>-2.17911433137985E-5</v>
      </c>
    </row>
    <row r="2316" spans="1:4" x14ac:dyDescent="0.35">
      <c r="A2316" s="2">
        <v>43236</v>
      </c>
      <c r="B2316" s="17">
        <v>91.982480999999993</v>
      </c>
      <c r="C2316" s="7">
        <f t="shared" si="72"/>
        <v>-5.3615393237150368E-3</v>
      </c>
      <c r="D2316" s="7">
        <f t="shared" si="73"/>
        <v>-5.375963957605201E-3</v>
      </c>
    </row>
    <row r="2317" spans="1:4" x14ac:dyDescent="0.35">
      <c r="A2317" s="2">
        <v>43237</v>
      </c>
      <c r="B2317" s="17">
        <v>91.524897920000001</v>
      </c>
      <c r="C2317" s="7">
        <f t="shared" si="72"/>
        <v>-4.9746764277862005E-3</v>
      </c>
      <c r="D2317" s="7">
        <f t="shared" si="73"/>
        <v>-4.987091321065229E-3</v>
      </c>
    </row>
    <row r="2318" spans="1:4" x14ac:dyDescent="0.35">
      <c r="A2318" s="2">
        <v>43238</v>
      </c>
      <c r="B2318" s="17">
        <v>90.767772309999998</v>
      </c>
      <c r="C2318" s="7">
        <f t="shared" si="72"/>
        <v>-8.2723458556795155E-3</v>
      </c>
      <c r="D2318" s="7">
        <f t="shared" si="73"/>
        <v>-8.306751584096439E-3</v>
      </c>
    </row>
    <row r="2319" spans="1:4" x14ac:dyDescent="0.35">
      <c r="A2319" s="2">
        <v>43241</v>
      </c>
      <c r="B2319" s="17">
        <v>90.318493079999996</v>
      </c>
      <c r="C2319" s="7">
        <f t="shared" si="72"/>
        <v>-4.9497659639103457E-3</v>
      </c>
      <c r="D2319" s="7">
        <f t="shared" si="73"/>
        <v>-4.9620566295116575E-3</v>
      </c>
    </row>
    <row r="2320" spans="1:4" x14ac:dyDescent="0.35">
      <c r="A2320" s="2">
        <v>43242</v>
      </c>
      <c r="B2320" s="17">
        <v>90.534388459999988</v>
      </c>
      <c r="C2320" s="7">
        <f t="shared" si="72"/>
        <v>2.3903784555922764E-3</v>
      </c>
      <c r="D2320" s="7">
        <f t="shared" si="73"/>
        <v>2.3875260456671654E-3</v>
      </c>
    </row>
    <row r="2321" spans="1:4" x14ac:dyDescent="0.35">
      <c r="A2321" s="2">
        <v>43243</v>
      </c>
      <c r="B2321" s="17">
        <v>89.468368229999996</v>
      </c>
      <c r="C2321" s="7">
        <f t="shared" si="72"/>
        <v>-1.177475485429476E-2</v>
      </c>
      <c r="D2321" s="7">
        <f t="shared" si="73"/>
        <v>-1.184462630126415E-2</v>
      </c>
    </row>
    <row r="2322" spans="1:4" x14ac:dyDescent="0.35">
      <c r="A2322" s="2">
        <v>43244</v>
      </c>
      <c r="B2322" s="17">
        <v>89.996180230000007</v>
      </c>
      <c r="C2322" s="7">
        <f t="shared" si="72"/>
        <v>5.8994258020124337E-3</v>
      </c>
      <c r="D2322" s="7">
        <f t="shared" si="73"/>
        <v>5.8820923279032655E-3</v>
      </c>
    </row>
    <row r="2323" spans="1:4" x14ac:dyDescent="0.35">
      <c r="A2323" s="2">
        <v>43245</v>
      </c>
      <c r="B2323" s="17">
        <v>90.950537690000004</v>
      </c>
      <c r="C2323" s="7">
        <f t="shared" si="72"/>
        <v>1.060442184947161E-2</v>
      </c>
      <c r="D2323" s="7">
        <f t="shared" si="73"/>
        <v>1.0548589335593661E-2</v>
      </c>
    </row>
    <row r="2324" spans="1:4" x14ac:dyDescent="0.35">
      <c r="A2324" s="2">
        <v>43248</v>
      </c>
      <c r="B2324" s="17">
        <v>91.862102309999997</v>
      </c>
      <c r="C2324" s="7">
        <f t="shared" si="72"/>
        <v>1.00226413515774E-2</v>
      </c>
      <c r="D2324" s="7">
        <f t="shared" si="73"/>
        <v>9.9727477816866639E-3</v>
      </c>
    </row>
    <row r="2325" spans="1:4" x14ac:dyDescent="0.35">
      <c r="A2325" s="2">
        <v>43249</v>
      </c>
      <c r="B2325" s="17">
        <v>91.403317310000006</v>
      </c>
      <c r="C2325" s="7">
        <f t="shared" si="72"/>
        <v>-4.9942793433114035E-3</v>
      </c>
      <c r="D2325" s="7">
        <f t="shared" si="73"/>
        <v>-5.0067924363652594E-3</v>
      </c>
    </row>
    <row r="2326" spans="1:4" x14ac:dyDescent="0.35">
      <c r="A2326" s="2">
        <v>43250</v>
      </c>
      <c r="B2326" s="17">
        <v>91.31123808000001</v>
      </c>
      <c r="C2326" s="7">
        <f t="shared" si="72"/>
        <v>-1.0073948376261176E-3</v>
      </c>
      <c r="D2326" s="7">
        <f t="shared" si="73"/>
        <v>-1.0079026008460445E-3</v>
      </c>
    </row>
    <row r="2327" spans="1:4" x14ac:dyDescent="0.35">
      <c r="A2327" s="2">
        <v>43251</v>
      </c>
      <c r="B2327" s="17">
        <v>92.052360000000007</v>
      </c>
      <c r="C2327" s="7">
        <f t="shared" si="72"/>
        <v>8.1164370956254318E-3</v>
      </c>
      <c r="D2327" s="7">
        <f t="shared" si="73"/>
        <v>8.0836759697566762E-3</v>
      </c>
    </row>
    <row r="2328" spans="1:4" x14ac:dyDescent="0.35">
      <c r="A2328" s="2">
        <v>43252</v>
      </c>
      <c r="B2328" s="17">
        <v>91.822302690000001</v>
      </c>
      <c r="C2328" s="7">
        <f t="shared" si="72"/>
        <v>-2.4992005636792635E-3</v>
      </c>
      <c r="D2328" s="7">
        <f t="shared" si="73"/>
        <v>-2.5023287785188586E-3</v>
      </c>
    </row>
    <row r="2329" spans="1:4" x14ac:dyDescent="0.35">
      <c r="A2329" s="2">
        <v>43255</v>
      </c>
      <c r="B2329" s="17">
        <v>91.120642689999983</v>
      </c>
      <c r="C2329" s="7">
        <f t="shared" si="72"/>
        <v>-7.6414986277231877E-3</v>
      </c>
      <c r="D2329" s="7">
        <f t="shared" si="73"/>
        <v>-7.6708444714341795E-3</v>
      </c>
    </row>
    <row r="2330" spans="1:4" x14ac:dyDescent="0.35">
      <c r="A2330" s="2">
        <v>43256</v>
      </c>
      <c r="B2330" s="17">
        <v>91.151003229999986</v>
      </c>
      <c r="C2330" s="7">
        <f t="shared" si="72"/>
        <v>3.3319058232823107E-4</v>
      </c>
      <c r="D2330" s="7">
        <f t="shared" si="73"/>
        <v>3.331350866728755E-4</v>
      </c>
    </row>
    <row r="2331" spans="1:4" x14ac:dyDescent="0.35">
      <c r="A2331" s="2">
        <v>43257</v>
      </c>
      <c r="B2331" s="17">
        <v>91.777431539999995</v>
      </c>
      <c r="C2331" s="7">
        <f t="shared" si="72"/>
        <v>6.8724236464995474E-3</v>
      </c>
      <c r="D2331" s="7">
        <f t="shared" si="73"/>
        <v>6.8489161838165558E-3</v>
      </c>
    </row>
    <row r="2332" spans="1:4" x14ac:dyDescent="0.35">
      <c r="A2332" s="2">
        <v>43258</v>
      </c>
      <c r="B2332" s="17">
        <v>92.411960769999993</v>
      </c>
      <c r="C2332" s="7">
        <f t="shared" si="72"/>
        <v>6.9137828260474581E-3</v>
      </c>
      <c r="D2332" s="7">
        <f t="shared" si="73"/>
        <v>6.8899922219989307E-3</v>
      </c>
    </row>
    <row r="2333" spans="1:4" x14ac:dyDescent="0.35">
      <c r="A2333" s="2">
        <v>43259</v>
      </c>
      <c r="B2333" s="17">
        <v>92.501522690000002</v>
      </c>
      <c r="C2333" s="7">
        <f t="shared" si="72"/>
        <v>9.6915939510162615E-4</v>
      </c>
      <c r="D2333" s="7">
        <f t="shared" si="73"/>
        <v>9.68690063348987E-4</v>
      </c>
    </row>
    <row r="2334" spans="1:4" x14ac:dyDescent="0.35">
      <c r="A2334" s="2">
        <v>43262</v>
      </c>
      <c r="B2334" s="17">
        <v>92.775139230000008</v>
      </c>
      <c r="C2334" s="7">
        <f t="shared" si="72"/>
        <v>2.9579679560192344E-3</v>
      </c>
      <c r="D2334" s="7">
        <f t="shared" si="73"/>
        <v>2.9536017766975675E-3</v>
      </c>
    </row>
    <row r="2335" spans="1:4" x14ac:dyDescent="0.35">
      <c r="A2335" s="2">
        <v>43263</v>
      </c>
      <c r="B2335" s="17">
        <v>93.056414229999987</v>
      </c>
      <c r="C2335" s="7">
        <f t="shared" si="72"/>
        <v>3.031792809307105E-3</v>
      </c>
      <c r="D2335" s="7">
        <f t="shared" si="73"/>
        <v>3.0272061935949779E-3</v>
      </c>
    </row>
    <row r="2336" spans="1:4" x14ac:dyDescent="0.35">
      <c r="A2336" s="2">
        <v>43264</v>
      </c>
      <c r="B2336" s="17">
        <v>93.019911539999995</v>
      </c>
      <c r="C2336" s="7">
        <f t="shared" si="72"/>
        <v>-3.9226409379767316E-4</v>
      </c>
      <c r="D2336" s="7">
        <f t="shared" si="73"/>
        <v>-3.9234104948260295E-4</v>
      </c>
    </row>
    <row r="2337" spans="1:4" x14ac:dyDescent="0.35">
      <c r="A2337" s="2">
        <v>43265</v>
      </c>
      <c r="B2337" s="17">
        <v>92.774061540000005</v>
      </c>
      <c r="C2337" s="7">
        <f t="shared" si="72"/>
        <v>-2.6429825177190247E-3</v>
      </c>
      <c r="D2337" s="7">
        <f t="shared" si="73"/>
        <v>-2.6464813622961714E-3</v>
      </c>
    </row>
    <row r="2338" spans="1:4" x14ac:dyDescent="0.35">
      <c r="A2338" s="2">
        <v>43266</v>
      </c>
      <c r="B2338" s="17">
        <v>93.002767309999996</v>
      </c>
      <c r="C2338" s="7">
        <f t="shared" si="72"/>
        <v>2.4651908755916972E-3</v>
      </c>
      <c r="D2338" s="7">
        <f t="shared" si="73"/>
        <v>2.4621572771419409E-3</v>
      </c>
    </row>
    <row r="2339" spans="1:4" x14ac:dyDescent="0.35">
      <c r="A2339" s="2">
        <v>43269</v>
      </c>
      <c r="B2339" s="17">
        <v>92.861191539999993</v>
      </c>
      <c r="C2339" s="7">
        <f t="shared" si="72"/>
        <v>-1.5222748106849089E-3</v>
      </c>
      <c r="D2339" s="7">
        <f t="shared" si="73"/>
        <v>-1.5234346481953764E-3</v>
      </c>
    </row>
    <row r="2340" spans="1:4" x14ac:dyDescent="0.35">
      <c r="A2340" s="2">
        <v>43270</v>
      </c>
      <c r="B2340" s="17">
        <v>92.176987540000013</v>
      </c>
      <c r="C2340" s="7">
        <f t="shared" si="72"/>
        <v>-7.3680295143020939E-3</v>
      </c>
      <c r="D2340" s="7">
        <f t="shared" si="73"/>
        <v>-7.395307516442351E-3</v>
      </c>
    </row>
    <row r="2341" spans="1:4" x14ac:dyDescent="0.35">
      <c r="A2341" s="2">
        <v>43271</v>
      </c>
      <c r="B2341" s="17">
        <v>92.515621920000001</v>
      </c>
      <c r="C2341" s="7">
        <f t="shared" si="72"/>
        <v>3.6737410175510252E-3</v>
      </c>
      <c r="D2341" s="7">
        <f t="shared" si="73"/>
        <v>3.6670093130082293E-3</v>
      </c>
    </row>
    <row r="2342" spans="1:4" x14ac:dyDescent="0.35">
      <c r="A2342" s="2">
        <v>43272</v>
      </c>
      <c r="B2342" s="17">
        <v>92.139079229999993</v>
      </c>
      <c r="C2342" s="7">
        <f t="shared" si="72"/>
        <v>-4.0700444118033545E-3</v>
      </c>
      <c r="D2342" s="7">
        <f t="shared" si="73"/>
        <v>-4.0783495851703933E-3</v>
      </c>
    </row>
    <row r="2343" spans="1:4" x14ac:dyDescent="0.35">
      <c r="A2343" s="2">
        <v>43273</v>
      </c>
      <c r="B2343" s="17">
        <v>92.87172692</v>
      </c>
      <c r="C2343" s="7">
        <f t="shared" si="72"/>
        <v>7.9515412583096579E-3</v>
      </c>
      <c r="D2343" s="7">
        <f t="shared" si="73"/>
        <v>7.920094345076123E-3</v>
      </c>
    </row>
    <row r="2344" spans="1:4" x14ac:dyDescent="0.35">
      <c r="A2344" s="2">
        <v>43276</v>
      </c>
      <c r="B2344" s="17">
        <v>92.400919459999983</v>
      </c>
      <c r="C2344" s="7">
        <f t="shared" si="72"/>
        <v>-5.0694379830534689E-3</v>
      </c>
      <c r="D2344" s="7">
        <f t="shared" si="73"/>
        <v>-5.0823311764061074E-3</v>
      </c>
    </row>
    <row r="2345" spans="1:4" x14ac:dyDescent="0.35">
      <c r="A2345" s="2">
        <v>43277</v>
      </c>
      <c r="B2345" s="17">
        <v>92.587293309999993</v>
      </c>
      <c r="C2345" s="7">
        <f t="shared" si="72"/>
        <v>2.0170129376330522E-3</v>
      </c>
      <c r="D2345" s="7">
        <f t="shared" si="73"/>
        <v>2.0149814982053371E-3</v>
      </c>
    </row>
    <row r="2346" spans="1:4" x14ac:dyDescent="0.35">
      <c r="A2346" s="2">
        <v>43278</v>
      </c>
      <c r="B2346" s="17">
        <v>91.579856000000007</v>
      </c>
      <c r="C2346" s="7">
        <f t="shared" si="72"/>
        <v>-1.0880945689025522E-2</v>
      </c>
      <c r="D2346" s="7">
        <f t="shared" si="73"/>
        <v>-1.0940576130141544E-2</v>
      </c>
    </row>
    <row r="2347" spans="1:4" x14ac:dyDescent="0.35">
      <c r="A2347" s="2">
        <v>43279</v>
      </c>
      <c r="B2347" s="17">
        <v>91.010150539999998</v>
      </c>
      <c r="C2347" s="7">
        <f t="shared" si="72"/>
        <v>-6.2208599672837293E-3</v>
      </c>
      <c r="D2347" s="7">
        <f t="shared" si="73"/>
        <v>-6.2402901401528155E-3</v>
      </c>
    </row>
    <row r="2348" spans="1:4" x14ac:dyDescent="0.35">
      <c r="A2348" s="2">
        <v>43280</v>
      </c>
      <c r="B2348" s="17">
        <v>91.854778310000015</v>
      </c>
      <c r="C2348" s="7">
        <f t="shared" si="72"/>
        <v>9.2805886485023796E-3</v>
      </c>
      <c r="D2348" s="7">
        <f t="shared" si="73"/>
        <v>9.2377885883836441E-3</v>
      </c>
    </row>
    <row r="2349" spans="1:4" x14ac:dyDescent="0.35">
      <c r="A2349" s="2">
        <v>43283</v>
      </c>
      <c r="B2349" s="17">
        <v>91.71092677</v>
      </c>
      <c r="C2349" s="7">
        <f t="shared" si="72"/>
        <v>-1.5660757409323956E-3</v>
      </c>
      <c r="D2349" s="7">
        <f t="shared" si="73"/>
        <v>-1.5673033193674968E-3</v>
      </c>
    </row>
    <row r="2350" spans="1:4" x14ac:dyDescent="0.35">
      <c r="A2350" s="2">
        <v>43284</v>
      </c>
      <c r="B2350" s="17">
        <v>92.037309229999991</v>
      </c>
      <c r="C2350" s="7">
        <f t="shared" si="72"/>
        <v>3.5588175967136257E-3</v>
      </c>
      <c r="D2350" s="7">
        <f t="shared" si="73"/>
        <v>3.5524999897411647E-3</v>
      </c>
    </row>
    <row r="2351" spans="1:4" x14ac:dyDescent="0.35">
      <c r="A2351" s="2">
        <v>43285</v>
      </c>
      <c r="B2351" s="17">
        <v>92.411710230000011</v>
      </c>
      <c r="C2351" s="7">
        <f t="shared" si="72"/>
        <v>4.0679263999819594E-3</v>
      </c>
      <c r="D2351" s="7">
        <f t="shared" si="73"/>
        <v>4.0596747578627301E-3</v>
      </c>
    </row>
    <row r="2352" spans="1:4" x14ac:dyDescent="0.35">
      <c r="A2352" s="2">
        <v>43286</v>
      </c>
      <c r="B2352" s="17">
        <v>92.441891769999998</v>
      </c>
      <c r="C2352" s="7">
        <f t="shared" si="72"/>
        <v>3.2659865210663285E-4</v>
      </c>
      <c r="D2352" s="7">
        <f t="shared" si="73"/>
        <v>3.2654533037668187E-4</v>
      </c>
    </row>
    <row r="2353" spans="1:4" x14ac:dyDescent="0.35">
      <c r="A2353" s="2">
        <v>43287</v>
      </c>
      <c r="B2353" s="17">
        <v>92.757636540000007</v>
      </c>
      <c r="C2353" s="7">
        <f t="shared" si="72"/>
        <v>3.4156026445845322E-3</v>
      </c>
      <c r="D2353" s="7">
        <f t="shared" si="73"/>
        <v>3.4097827224677246E-3</v>
      </c>
    </row>
    <row r="2354" spans="1:4" x14ac:dyDescent="0.35">
      <c r="A2354" s="2">
        <v>43290</v>
      </c>
      <c r="B2354" s="17">
        <v>93.189572149999989</v>
      </c>
      <c r="C2354" s="7">
        <f t="shared" si="72"/>
        <v>4.6566043089478464E-3</v>
      </c>
      <c r="D2354" s="7">
        <f t="shared" si="73"/>
        <v>4.6457958678693956E-3</v>
      </c>
    </row>
    <row r="2355" spans="1:4" x14ac:dyDescent="0.35">
      <c r="A2355" s="2">
        <v>43291</v>
      </c>
      <c r="B2355" s="17">
        <v>93.834297689999985</v>
      </c>
      <c r="C2355" s="7">
        <f t="shared" si="72"/>
        <v>6.9184300896052145E-3</v>
      </c>
      <c r="D2355" s="7">
        <f t="shared" si="73"/>
        <v>6.8946075653508743E-3</v>
      </c>
    </row>
    <row r="2356" spans="1:4" x14ac:dyDescent="0.35">
      <c r="A2356" s="2">
        <v>43292</v>
      </c>
      <c r="B2356" s="17">
        <v>93.827778460000005</v>
      </c>
      <c r="C2356" s="7">
        <f t="shared" si="72"/>
        <v>-6.9475982241784716E-5</v>
      </c>
      <c r="D2356" s="7">
        <f t="shared" si="73"/>
        <v>-6.9478395809952076E-5</v>
      </c>
    </row>
    <row r="2357" spans="1:4" x14ac:dyDescent="0.35">
      <c r="A2357" s="2">
        <v>43293</v>
      </c>
      <c r="B2357" s="17">
        <v>94.361377309999995</v>
      </c>
      <c r="C2357" s="7">
        <f t="shared" si="72"/>
        <v>5.6870029191565061E-3</v>
      </c>
      <c r="D2357" s="7">
        <f t="shared" si="73"/>
        <v>5.6708929674247344E-3</v>
      </c>
    </row>
    <row r="2358" spans="1:4" x14ac:dyDescent="0.35">
      <c r="A2358" s="2">
        <v>43294</v>
      </c>
      <c r="B2358" s="17">
        <v>94.445248309999982</v>
      </c>
      <c r="C2358" s="7">
        <f t="shared" si="72"/>
        <v>8.8882763680368142E-4</v>
      </c>
      <c r="D2358" s="7">
        <f t="shared" si="73"/>
        <v>8.8843286342665806E-4</v>
      </c>
    </row>
    <row r="2359" spans="1:4" x14ac:dyDescent="0.35">
      <c r="A2359" s="2">
        <v>43297</v>
      </c>
      <c r="B2359" s="17">
        <v>93.977256309999987</v>
      </c>
      <c r="C2359" s="7">
        <f t="shared" si="72"/>
        <v>-4.9551672357712861E-3</v>
      </c>
      <c r="D2359" s="7">
        <f t="shared" si="73"/>
        <v>-4.9674847841272296E-3</v>
      </c>
    </row>
    <row r="2360" spans="1:4" x14ac:dyDescent="0.35">
      <c r="A2360" s="2">
        <v>43298</v>
      </c>
      <c r="B2360" s="17">
        <v>94.332630539999997</v>
      </c>
      <c r="C2360" s="7">
        <f t="shared" si="72"/>
        <v>3.781491862539029E-3</v>
      </c>
      <c r="D2360" s="7">
        <f t="shared" si="73"/>
        <v>3.7743599959290108E-3</v>
      </c>
    </row>
    <row r="2361" spans="1:4" x14ac:dyDescent="0.35">
      <c r="A2361" s="2">
        <v>43299</v>
      </c>
      <c r="B2361" s="17">
        <v>93.98149715000001</v>
      </c>
      <c r="C2361" s="7">
        <f t="shared" si="72"/>
        <v>-3.7222898162592348E-3</v>
      </c>
      <c r="D2361" s="7">
        <f t="shared" si="73"/>
        <v>-3.7292347764568134E-3</v>
      </c>
    </row>
    <row r="2362" spans="1:4" x14ac:dyDescent="0.35">
      <c r="A2362" s="2">
        <v>43300</v>
      </c>
      <c r="B2362" s="17">
        <v>93.991746770000006</v>
      </c>
      <c r="C2362" s="7">
        <f t="shared" si="72"/>
        <v>1.0905997787667914E-4</v>
      </c>
      <c r="D2362" s="7">
        <f t="shared" si="73"/>
        <v>1.090540312693733E-4</v>
      </c>
    </row>
    <row r="2363" spans="1:4" x14ac:dyDescent="0.35">
      <c r="A2363" s="2">
        <v>43301</v>
      </c>
      <c r="B2363" s="17">
        <v>94.623760000000004</v>
      </c>
      <c r="C2363" s="7">
        <f t="shared" si="72"/>
        <v>6.7241353812324545E-3</v>
      </c>
      <c r="D2363" s="7">
        <f t="shared" si="73"/>
        <v>6.7016292162556113E-3</v>
      </c>
    </row>
    <row r="2364" spans="1:4" x14ac:dyDescent="0.35">
      <c r="A2364" s="2">
        <v>43304</v>
      </c>
      <c r="B2364" s="17">
        <v>94.982236689999993</v>
      </c>
      <c r="C2364" s="7">
        <f t="shared" si="72"/>
        <v>3.788442670212948E-3</v>
      </c>
      <c r="D2364" s="7">
        <f t="shared" si="73"/>
        <v>3.7812845942246653E-3</v>
      </c>
    </row>
    <row r="2365" spans="1:4" x14ac:dyDescent="0.35">
      <c r="A2365" s="2">
        <v>43305</v>
      </c>
      <c r="B2365" s="17">
        <v>95.246483689999991</v>
      </c>
      <c r="C2365" s="7">
        <f t="shared" si="72"/>
        <v>2.7820675655642686E-3</v>
      </c>
      <c r="D2365" s="7">
        <f t="shared" si="73"/>
        <v>2.7782047782922703E-3</v>
      </c>
    </row>
    <row r="2366" spans="1:4" x14ac:dyDescent="0.35">
      <c r="A2366" s="2">
        <v>43306</v>
      </c>
      <c r="B2366" s="17">
        <v>95.410359000000014</v>
      </c>
      <c r="C2366" s="7">
        <f t="shared" si="72"/>
        <v>1.7205392120657195E-3</v>
      </c>
      <c r="D2366" s="7">
        <f t="shared" si="73"/>
        <v>1.7190607800330326E-3</v>
      </c>
    </row>
    <row r="2367" spans="1:4" x14ac:dyDescent="0.35">
      <c r="A2367" s="2">
        <v>43307</v>
      </c>
      <c r="B2367" s="17">
        <v>95.574837689999981</v>
      </c>
      <c r="C2367" s="7">
        <f t="shared" si="72"/>
        <v>1.7239080926209204E-3</v>
      </c>
      <c r="D2367" s="7">
        <f t="shared" si="73"/>
        <v>1.7224238685979998E-3</v>
      </c>
    </row>
    <row r="2368" spans="1:4" x14ac:dyDescent="0.35">
      <c r="A2368" s="2">
        <v>43308</v>
      </c>
      <c r="B2368" s="17">
        <v>96.44302368999999</v>
      </c>
      <c r="C2368" s="7">
        <f t="shared" si="72"/>
        <v>9.0838344169204589E-3</v>
      </c>
      <c r="D2368" s="7">
        <f t="shared" si="73"/>
        <v>9.0428245571541055E-3</v>
      </c>
    </row>
    <row r="2369" spans="1:4" x14ac:dyDescent="0.35">
      <c r="A2369" s="2">
        <v>43311</v>
      </c>
      <c r="B2369" s="17">
        <v>96.780142689999991</v>
      </c>
      <c r="C2369" s="7">
        <f t="shared" si="72"/>
        <v>3.4955249960185206E-3</v>
      </c>
      <c r="D2369" s="7">
        <f t="shared" si="73"/>
        <v>3.4894298482175401E-3</v>
      </c>
    </row>
    <row r="2370" spans="1:4" x14ac:dyDescent="0.35">
      <c r="A2370" s="2">
        <v>43312</v>
      </c>
      <c r="B2370" s="17">
        <v>97.148420000000002</v>
      </c>
      <c r="C2370" s="7">
        <f t="shared" si="72"/>
        <v>3.8052982746641841E-3</v>
      </c>
      <c r="D2370" s="7">
        <f t="shared" si="73"/>
        <v>3.7980764422043123E-3</v>
      </c>
    </row>
    <row r="2371" spans="1:4" x14ac:dyDescent="0.35">
      <c r="A2371" s="2">
        <v>43313</v>
      </c>
      <c r="B2371" s="17">
        <v>97.05531077000002</v>
      </c>
      <c r="C2371" s="7">
        <f t="shared" si="72"/>
        <v>-9.584224838652222E-4</v>
      </c>
      <c r="D2371" s="7">
        <f t="shared" si="73"/>
        <v>-9.588820643662288E-4</v>
      </c>
    </row>
    <row r="2372" spans="1:4" x14ac:dyDescent="0.35">
      <c r="A2372" s="2">
        <v>43314</v>
      </c>
      <c r="B2372" s="17">
        <v>96.503485770000012</v>
      </c>
      <c r="C2372" s="7">
        <f t="shared" ref="C2372:C2435" si="74">(B2372-B2371)/B2371</f>
        <v>-5.6856754733155537E-3</v>
      </c>
      <c r="D2372" s="7">
        <f t="shared" ref="D2372:D2435" si="75">LN(B2372)-LN(B2371)</f>
        <v>-5.7019004553247044E-3</v>
      </c>
    </row>
    <row r="2373" spans="1:4" x14ac:dyDescent="0.35">
      <c r="A2373" s="2">
        <v>43315</v>
      </c>
      <c r="B2373" s="17">
        <v>97.395062310000014</v>
      </c>
      <c r="C2373" s="7">
        <f t="shared" si="74"/>
        <v>9.2388014058365393E-3</v>
      </c>
      <c r="D2373" s="7">
        <f t="shared" si="75"/>
        <v>9.1963847327871662E-3</v>
      </c>
    </row>
    <row r="2374" spans="1:4" x14ac:dyDescent="0.35">
      <c r="A2374" s="2">
        <v>43318</v>
      </c>
      <c r="B2374" s="17">
        <v>97.488636</v>
      </c>
      <c r="C2374" s="7">
        <f t="shared" si="74"/>
        <v>9.6076420899191331E-4</v>
      </c>
      <c r="D2374" s="7">
        <f t="shared" si="75"/>
        <v>9.6030297046301172E-4</v>
      </c>
    </row>
    <row r="2375" spans="1:4" x14ac:dyDescent="0.35">
      <c r="A2375" s="2">
        <v>43319</v>
      </c>
      <c r="B2375" s="17">
        <v>97.497463689999989</v>
      </c>
      <c r="C2375" s="7">
        <f t="shared" si="74"/>
        <v>9.0550964319469293E-5</v>
      </c>
      <c r="D2375" s="7">
        <f t="shared" si="75"/>
        <v>9.0546864828233709E-5</v>
      </c>
    </row>
    <row r="2376" spans="1:4" x14ac:dyDescent="0.35">
      <c r="A2376" s="2">
        <v>43320</v>
      </c>
      <c r="B2376" s="17">
        <v>97.820903460000011</v>
      </c>
      <c r="C2376" s="7">
        <f t="shared" si="74"/>
        <v>3.3174172717807403E-3</v>
      </c>
      <c r="D2376" s="7">
        <f t="shared" si="75"/>
        <v>3.3119267825814092E-3</v>
      </c>
    </row>
    <row r="2377" spans="1:4" x14ac:dyDescent="0.35">
      <c r="A2377" s="2">
        <v>43321</v>
      </c>
      <c r="B2377" s="17">
        <v>97.92571246</v>
      </c>
      <c r="C2377" s="7">
        <f t="shared" si="74"/>
        <v>1.0714376609989738E-3</v>
      </c>
      <c r="D2377" s="7">
        <f t="shared" si="75"/>
        <v>1.0708640813348325E-3</v>
      </c>
    </row>
    <row r="2378" spans="1:4" x14ac:dyDescent="0.35">
      <c r="A2378" s="2">
        <v>43322</v>
      </c>
      <c r="B2378" s="17">
        <v>97.68039207999999</v>
      </c>
      <c r="C2378" s="7">
        <f t="shared" si="74"/>
        <v>-2.505168191655653E-3</v>
      </c>
      <c r="D2378" s="7">
        <f t="shared" si="75"/>
        <v>-2.5083113760571152E-3</v>
      </c>
    </row>
    <row r="2379" spans="1:4" x14ac:dyDescent="0.35">
      <c r="A2379" s="2">
        <v>43325</v>
      </c>
      <c r="B2379" s="17">
        <v>97.142968229999994</v>
      </c>
      <c r="C2379" s="7">
        <f t="shared" si="74"/>
        <v>-5.5018600822143238E-3</v>
      </c>
      <c r="D2379" s="7">
        <f t="shared" si="75"/>
        <v>-5.5170510591047162E-3</v>
      </c>
    </row>
    <row r="2380" spans="1:4" x14ac:dyDescent="0.35">
      <c r="A2380" s="2">
        <v>43326</v>
      </c>
      <c r="B2380" s="17">
        <v>97.814382540000011</v>
      </c>
      <c r="C2380" s="7">
        <f t="shared" si="74"/>
        <v>6.9116099933280491E-3</v>
      </c>
      <c r="D2380" s="7">
        <f t="shared" si="75"/>
        <v>6.8878343062950265E-3</v>
      </c>
    </row>
    <row r="2381" spans="1:4" x14ac:dyDescent="0.35">
      <c r="A2381" s="2">
        <v>43328</v>
      </c>
      <c r="B2381" s="17">
        <v>97.486278460000008</v>
      </c>
      <c r="C2381" s="7">
        <f t="shared" si="74"/>
        <v>-3.3543541499720512E-3</v>
      </c>
      <c r="D2381" s="7">
        <f t="shared" si="75"/>
        <v>-3.3599926083089926E-3</v>
      </c>
    </row>
    <row r="2382" spans="1:4" x14ac:dyDescent="0.35">
      <c r="A2382" s="2">
        <v>43329</v>
      </c>
      <c r="B2382" s="17">
        <v>98.260783459999999</v>
      </c>
      <c r="C2382" s="7">
        <f t="shared" si="74"/>
        <v>7.9447591213339941E-3</v>
      </c>
      <c r="D2382" s="7">
        <f t="shared" si="75"/>
        <v>7.9133656884735615E-3</v>
      </c>
    </row>
    <row r="2383" spans="1:4" x14ac:dyDescent="0.35">
      <c r="A2383" s="2">
        <v>43332</v>
      </c>
      <c r="B2383" s="17">
        <v>98.640007080000018</v>
      </c>
      <c r="C2383" s="7">
        <f t="shared" si="74"/>
        <v>3.8593588067043381E-3</v>
      </c>
      <c r="D2383" s="7">
        <f t="shared" si="75"/>
        <v>3.8519305874800125E-3</v>
      </c>
    </row>
    <row r="2384" spans="1:4" x14ac:dyDescent="0.35">
      <c r="A2384" s="2">
        <v>43333</v>
      </c>
      <c r="B2384" s="17">
        <v>99.00004654</v>
      </c>
      <c r="C2384" s="7">
        <f t="shared" si="74"/>
        <v>3.6500348150621969E-3</v>
      </c>
      <c r="D2384" s="7">
        <f t="shared" si="75"/>
        <v>3.6433896032468382E-3</v>
      </c>
    </row>
    <row r="2385" spans="1:4" x14ac:dyDescent="0.35">
      <c r="A2385" s="2">
        <v>43335</v>
      </c>
      <c r="B2385" s="17">
        <v>99.105987690000006</v>
      </c>
      <c r="C2385" s="7">
        <f t="shared" si="74"/>
        <v>1.070112123201904E-3</v>
      </c>
      <c r="D2385" s="7">
        <f t="shared" si="75"/>
        <v>1.0695399613727119E-3</v>
      </c>
    </row>
    <row r="2386" spans="1:4" x14ac:dyDescent="0.35">
      <c r="A2386" s="2">
        <v>43336</v>
      </c>
      <c r="B2386" s="17">
        <v>98.943222309999996</v>
      </c>
      <c r="C2386" s="7">
        <f t="shared" si="74"/>
        <v>-1.6423364903958649E-3</v>
      </c>
      <c r="D2386" s="7">
        <f t="shared" si="75"/>
        <v>-1.6436866033986419E-3</v>
      </c>
    </row>
    <row r="2387" spans="1:4" x14ac:dyDescent="0.35">
      <c r="A2387" s="2">
        <v>43339</v>
      </c>
      <c r="B2387" s="17">
        <v>99.918964000000003</v>
      </c>
      <c r="C2387" s="7">
        <f t="shared" si="74"/>
        <v>9.861632431404959E-3</v>
      </c>
      <c r="D2387" s="7">
        <f t="shared" si="75"/>
        <v>9.8133238754716245E-3</v>
      </c>
    </row>
    <row r="2388" spans="1:4" x14ac:dyDescent="0.35">
      <c r="A2388" s="2">
        <v>43340</v>
      </c>
      <c r="B2388" s="17">
        <v>100.28184730999999</v>
      </c>
      <c r="C2388" s="7">
        <f t="shared" si="74"/>
        <v>3.6317761461176342E-3</v>
      </c>
      <c r="D2388" s="7">
        <f t="shared" si="75"/>
        <v>3.6251971712282227E-3</v>
      </c>
    </row>
    <row r="2389" spans="1:4" x14ac:dyDescent="0.35">
      <c r="A2389" s="2">
        <v>43341</v>
      </c>
      <c r="B2389" s="17">
        <v>100.12472654000001</v>
      </c>
      <c r="C2389" s="7">
        <f t="shared" si="74"/>
        <v>-1.5667917396283303E-3</v>
      </c>
      <c r="D2389" s="7">
        <f t="shared" si="75"/>
        <v>-1.5680204413870413E-3</v>
      </c>
    </row>
    <row r="2390" spans="1:4" x14ac:dyDescent="0.35">
      <c r="A2390" s="2">
        <v>43342</v>
      </c>
      <c r="B2390" s="17">
        <v>99.921479770000005</v>
      </c>
      <c r="C2390" s="7">
        <f t="shared" si="74"/>
        <v>-2.0299358312735011E-3</v>
      </c>
      <c r="D2390" s="7">
        <f t="shared" si="75"/>
        <v>-2.0319989434760544E-3</v>
      </c>
    </row>
    <row r="2391" spans="1:4" x14ac:dyDescent="0.35">
      <c r="A2391" s="2">
        <v>43343</v>
      </c>
      <c r="B2391" s="17">
        <v>100.08392677000001</v>
      </c>
      <c r="C2391" s="7">
        <f t="shared" si="74"/>
        <v>1.6257465399223663E-3</v>
      </c>
      <c r="D2391" s="7">
        <f t="shared" si="75"/>
        <v>1.6244264445832712E-3</v>
      </c>
    </row>
    <row r="2392" spans="1:4" x14ac:dyDescent="0.35">
      <c r="A2392" s="2">
        <v>43346</v>
      </c>
      <c r="B2392" s="17">
        <v>99.172024230000005</v>
      </c>
      <c r="C2392" s="7">
        <f t="shared" si="74"/>
        <v>-9.1113785143104621E-3</v>
      </c>
      <c r="D2392" s="7">
        <f t="shared" si="75"/>
        <v>-9.1531409929128671E-3</v>
      </c>
    </row>
    <row r="2393" spans="1:4" x14ac:dyDescent="0.35">
      <c r="A2393" s="2">
        <v>43347</v>
      </c>
      <c r="B2393" s="17">
        <v>98.918988459999994</v>
      </c>
      <c r="C2393" s="7">
        <f t="shared" si="74"/>
        <v>-2.5514833640298577E-3</v>
      </c>
      <c r="D2393" s="7">
        <f t="shared" si="75"/>
        <v>-2.5547439451010234E-3</v>
      </c>
    </row>
    <row r="2394" spans="1:4" x14ac:dyDescent="0.35">
      <c r="A2394" s="2">
        <v>43348</v>
      </c>
      <c r="B2394" s="17">
        <v>98.528047539999989</v>
      </c>
      <c r="C2394" s="7">
        <f t="shared" si="74"/>
        <v>-3.9521322052144814E-3</v>
      </c>
      <c r="D2394" s="7">
        <f t="shared" si="75"/>
        <v>-3.9599625174604469E-3</v>
      </c>
    </row>
    <row r="2395" spans="1:4" x14ac:dyDescent="0.35">
      <c r="A2395" s="2">
        <v>43349</v>
      </c>
      <c r="B2395" s="17">
        <v>98.881833999999998</v>
      </c>
      <c r="C2395" s="7">
        <f t="shared" si="74"/>
        <v>3.5907182658458793E-3</v>
      </c>
      <c r="D2395" s="7">
        <f t="shared" si="75"/>
        <v>3.5842870275919481E-3</v>
      </c>
    </row>
    <row r="2396" spans="1:4" x14ac:dyDescent="0.35">
      <c r="A2396" s="2">
        <v>43350</v>
      </c>
      <c r="B2396" s="17">
        <v>99.446473230000009</v>
      </c>
      <c r="C2396" s="7">
        <f t="shared" si="74"/>
        <v>5.7102422877796906E-3</v>
      </c>
      <c r="D2396" s="7">
        <f t="shared" si="75"/>
        <v>5.6940006540644461E-3</v>
      </c>
    </row>
    <row r="2397" spans="1:4" x14ac:dyDescent="0.35">
      <c r="A2397" s="2">
        <v>43353</v>
      </c>
      <c r="B2397" s="17">
        <v>98.381821769999988</v>
      </c>
      <c r="C2397" s="7">
        <f t="shared" si="74"/>
        <v>-1.0705773924608603E-2</v>
      </c>
      <c r="D2397" s="7">
        <f t="shared" si="75"/>
        <v>-1.076349304380031E-2</v>
      </c>
    </row>
    <row r="2398" spans="1:4" x14ac:dyDescent="0.35">
      <c r="A2398" s="2">
        <v>43354</v>
      </c>
      <c r="B2398" s="17">
        <v>97.097614460000003</v>
      </c>
      <c r="C2398" s="7">
        <f t="shared" si="74"/>
        <v>-1.3053298738482847E-2</v>
      </c>
      <c r="D2398" s="7">
        <f t="shared" si="75"/>
        <v>-1.3139241754958064E-2</v>
      </c>
    </row>
    <row r="2399" spans="1:4" x14ac:dyDescent="0.35">
      <c r="A2399" s="2">
        <v>43355</v>
      </c>
      <c r="B2399" s="17">
        <v>97.710590769999996</v>
      </c>
      <c r="C2399" s="7">
        <f t="shared" si="74"/>
        <v>6.3129904211242285E-3</v>
      </c>
      <c r="D2399" s="7">
        <f t="shared" si="75"/>
        <v>6.2931469676623664E-3</v>
      </c>
    </row>
    <row r="2400" spans="1:4" x14ac:dyDescent="0.35">
      <c r="A2400" s="2">
        <v>43357</v>
      </c>
      <c r="B2400" s="17">
        <v>98.668837850000003</v>
      </c>
      <c r="C2400" s="7">
        <f t="shared" si="74"/>
        <v>9.8069930029961137E-3</v>
      </c>
      <c r="D2400" s="7">
        <f t="shared" si="75"/>
        <v>9.7592165553557209E-3</v>
      </c>
    </row>
    <row r="2401" spans="1:4" x14ac:dyDescent="0.35">
      <c r="A2401" s="2">
        <v>43360</v>
      </c>
      <c r="B2401" s="17">
        <v>97.882764230000006</v>
      </c>
      <c r="C2401" s="7">
        <f t="shared" si="74"/>
        <v>-7.9667870538316695E-3</v>
      </c>
      <c r="D2401" s="7">
        <f t="shared" si="75"/>
        <v>-7.9986914652243613E-3</v>
      </c>
    </row>
    <row r="2402" spans="1:4" x14ac:dyDescent="0.35">
      <c r="A2402" s="2">
        <v>43361</v>
      </c>
      <c r="B2402" s="17">
        <v>97.155930229999996</v>
      </c>
      <c r="C2402" s="7">
        <f t="shared" si="74"/>
        <v>-7.425556539168968E-3</v>
      </c>
      <c r="D2402" s="7">
        <f t="shared" si="75"/>
        <v>-7.4532632277266586E-3</v>
      </c>
    </row>
    <row r="2403" spans="1:4" x14ac:dyDescent="0.35">
      <c r="A2403" s="2">
        <v>43362</v>
      </c>
      <c r="B2403" s="17">
        <v>96.884356000000011</v>
      </c>
      <c r="C2403" s="7">
        <f t="shared" si="74"/>
        <v>-2.7952409014774414E-3</v>
      </c>
      <c r="D2403" s="7">
        <f t="shared" si="75"/>
        <v>-2.7991548827079882E-3</v>
      </c>
    </row>
    <row r="2404" spans="1:4" x14ac:dyDescent="0.35">
      <c r="A2404" s="2">
        <v>43364</v>
      </c>
      <c r="B2404" s="17">
        <v>96.006540229999985</v>
      </c>
      <c r="C2404" s="7">
        <f t="shared" si="74"/>
        <v>-9.0604490367880066E-3</v>
      </c>
      <c r="D2404" s="7">
        <f t="shared" si="75"/>
        <v>-9.1017445315619838E-3</v>
      </c>
    </row>
    <row r="2405" spans="1:4" x14ac:dyDescent="0.35">
      <c r="A2405" s="2">
        <v>43367</v>
      </c>
      <c r="B2405" s="17">
        <v>94.682807690000004</v>
      </c>
      <c r="C2405" s="7">
        <f t="shared" si="74"/>
        <v>-1.3787941288465912E-2</v>
      </c>
      <c r="D2405" s="7">
        <f t="shared" si="75"/>
        <v>-1.3883877816517121E-2</v>
      </c>
    </row>
    <row r="2406" spans="1:4" x14ac:dyDescent="0.35">
      <c r="A2406" s="2">
        <v>43368</v>
      </c>
      <c r="B2406" s="17">
        <v>95.426011540000019</v>
      </c>
      <c r="C2406" s="7">
        <f t="shared" si="74"/>
        <v>7.8494065409776461E-3</v>
      </c>
      <c r="D2406" s="7">
        <f t="shared" si="75"/>
        <v>7.8187602153034774E-3</v>
      </c>
    </row>
    <row r="2407" spans="1:4" x14ac:dyDescent="0.35">
      <c r="A2407" s="2">
        <v>43369</v>
      </c>
      <c r="B2407" s="17">
        <v>95.29019323</v>
      </c>
      <c r="C2407" s="7">
        <f t="shared" si="74"/>
        <v>-1.4232839433207119E-3</v>
      </c>
      <c r="D2407" s="7">
        <f t="shared" si="75"/>
        <v>-1.4242977740064333E-3</v>
      </c>
    </row>
    <row r="2408" spans="1:4" x14ac:dyDescent="0.35">
      <c r="A2408" s="2">
        <v>43370</v>
      </c>
      <c r="B2408" s="17">
        <v>94.543802920000019</v>
      </c>
      <c r="C2408" s="7">
        <f t="shared" si="74"/>
        <v>-7.8328134795406911E-3</v>
      </c>
      <c r="D2408" s="7">
        <f t="shared" si="75"/>
        <v>-7.8636510988072672E-3</v>
      </c>
    </row>
    <row r="2409" spans="1:4" x14ac:dyDescent="0.35">
      <c r="A2409" s="2">
        <v>43371</v>
      </c>
      <c r="B2409" s="17">
        <v>94.104239230000005</v>
      </c>
      <c r="C2409" s="7">
        <f t="shared" si="74"/>
        <v>-4.6493125559161092E-3</v>
      </c>
      <c r="D2409" s="7">
        <f t="shared" si="75"/>
        <v>-4.6601542268005502E-3</v>
      </c>
    </row>
    <row r="2410" spans="1:4" x14ac:dyDescent="0.35">
      <c r="A2410" s="2">
        <v>43374</v>
      </c>
      <c r="B2410" s="17">
        <v>94.76376153999999</v>
      </c>
      <c r="C2410" s="7">
        <f t="shared" si="74"/>
        <v>7.0084229509368677E-3</v>
      </c>
      <c r="D2410" s="7">
        <f t="shared" si="75"/>
        <v>6.9839781015792468E-3</v>
      </c>
    </row>
    <row r="2411" spans="1:4" x14ac:dyDescent="0.35">
      <c r="A2411" s="2">
        <v>43376</v>
      </c>
      <c r="B2411" s="17">
        <v>93.922053460000001</v>
      </c>
      <c r="C2411" s="7">
        <f t="shared" si="74"/>
        <v>-8.8821725343258204E-3</v>
      </c>
      <c r="D2411" s="7">
        <f t="shared" si="75"/>
        <v>-8.9218541763349535E-3</v>
      </c>
    </row>
    <row r="2412" spans="1:4" x14ac:dyDescent="0.35">
      <c r="A2412" s="2">
        <v>43377</v>
      </c>
      <c r="B2412" s="17">
        <v>91.704043459999994</v>
      </c>
      <c r="C2412" s="7">
        <f t="shared" si="74"/>
        <v>-2.3615433418357108E-2</v>
      </c>
      <c r="D2412" s="7">
        <f t="shared" si="75"/>
        <v>-2.3898747038846757E-2</v>
      </c>
    </row>
    <row r="2413" spans="1:4" x14ac:dyDescent="0.35">
      <c r="A2413" s="2">
        <v>43378</v>
      </c>
      <c r="B2413" s="17">
        <v>89.559656539999992</v>
      </c>
      <c r="C2413" s="7">
        <f t="shared" si="74"/>
        <v>-2.3383777193372653E-2</v>
      </c>
      <c r="D2413" s="7">
        <f t="shared" si="75"/>
        <v>-2.3661515976442615E-2</v>
      </c>
    </row>
    <row r="2414" spans="1:4" x14ac:dyDescent="0.35">
      <c r="A2414" s="2">
        <v>43381</v>
      </c>
      <c r="B2414" s="17">
        <v>89.577782310000003</v>
      </c>
      <c r="C2414" s="7">
        <f t="shared" si="74"/>
        <v>2.0238766762036646E-4</v>
      </c>
      <c r="D2414" s="7">
        <f t="shared" si="75"/>
        <v>2.0236718999910863E-4</v>
      </c>
    </row>
    <row r="2415" spans="1:4" x14ac:dyDescent="0.35">
      <c r="A2415" s="2">
        <v>43382</v>
      </c>
      <c r="B2415" s="17">
        <v>89.351974460000008</v>
      </c>
      <c r="C2415" s="7">
        <f t="shared" si="74"/>
        <v>-2.5208019687130313E-3</v>
      </c>
      <c r="D2415" s="7">
        <f t="shared" si="75"/>
        <v>-2.5239845395415017E-3</v>
      </c>
    </row>
    <row r="2416" spans="1:4" x14ac:dyDescent="0.35">
      <c r="A2416" s="2">
        <v>43383</v>
      </c>
      <c r="B2416" s="17">
        <v>90.668535999999989</v>
      </c>
      <c r="C2416" s="7">
        <f t="shared" si="74"/>
        <v>1.4734554529506932E-2</v>
      </c>
      <c r="D2416" s="7">
        <f t="shared" si="75"/>
        <v>1.4627055659716781E-2</v>
      </c>
    </row>
    <row r="2417" spans="1:4" x14ac:dyDescent="0.35">
      <c r="A2417" s="2">
        <v>43384</v>
      </c>
      <c r="B2417" s="17">
        <v>88.828033079999983</v>
      </c>
      <c r="C2417" s="7">
        <f t="shared" si="74"/>
        <v>-2.0299246036133263E-2</v>
      </c>
      <c r="D2417" s="7">
        <f t="shared" si="75"/>
        <v>-2.0508107045364099E-2</v>
      </c>
    </row>
    <row r="2418" spans="1:4" x14ac:dyDescent="0.35">
      <c r="A2418" s="2">
        <v>43385</v>
      </c>
      <c r="B2418" s="17">
        <v>90.851569999999995</v>
      </c>
      <c r="C2418" s="7">
        <f t="shared" si="74"/>
        <v>2.2780386436988667E-2</v>
      </c>
      <c r="D2418" s="7">
        <f t="shared" si="75"/>
        <v>2.252478790862078E-2</v>
      </c>
    </row>
    <row r="2419" spans="1:4" x14ac:dyDescent="0.35">
      <c r="A2419" s="2">
        <v>43388</v>
      </c>
      <c r="B2419" s="17">
        <v>91.243795539999994</v>
      </c>
      <c r="C2419" s="7">
        <f t="shared" si="74"/>
        <v>4.3172125699093402E-3</v>
      </c>
      <c r="D2419" s="7">
        <f t="shared" si="75"/>
        <v>4.3079201430442637E-3</v>
      </c>
    </row>
    <row r="2420" spans="1:4" x14ac:dyDescent="0.35">
      <c r="A2420" s="2">
        <v>43389</v>
      </c>
      <c r="B2420" s="17">
        <v>91.682052689999978</v>
      </c>
      <c r="C2420" s="7">
        <f t="shared" si="74"/>
        <v>4.8031446676049154E-3</v>
      </c>
      <c r="D2420" s="7">
        <f t="shared" si="75"/>
        <v>4.7916463722073033E-3</v>
      </c>
    </row>
    <row r="2421" spans="1:4" x14ac:dyDescent="0.35">
      <c r="A2421" s="2">
        <v>43390</v>
      </c>
      <c r="B2421" s="17">
        <v>90.697359770000006</v>
      </c>
      <c r="C2421" s="7">
        <f t="shared" si="74"/>
        <v>-1.0740301848710412E-2</v>
      </c>
      <c r="D2421" s="7">
        <f t="shared" si="75"/>
        <v>-1.0798395225320334E-2</v>
      </c>
    </row>
    <row r="2422" spans="1:4" x14ac:dyDescent="0.35">
      <c r="A2422" s="2">
        <v>43392</v>
      </c>
      <c r="B2422" s="17">
        <v>89.301175769999986</v>
      </c>
      <c r="C2422" s="7">
        <f t="shared" si="74"/>
        <v>-1.5393876994221343E-2</v>
      </c>
      <c r="D2422" s="7">
        <f t="shared" si="75"/>
        <v>-1.5513592902460793E-2</v>
      </c>
    </row>
    <row r="2423" spans="1:4" x14ac:dyDescent="0.35">
      <c r="A2423" s="2">
        <v>43395</v>
      </c>
      <c r="B2423" s="17">
        <v>89.027841540000011</v>
      </c>
      <c r="C2423" s="7">
        <f t="shared" si="74"/>
        <v>-3.0608133391654543E-3</v>
      </c>
      <c r="D2423" s="7">
        <f t="shared" si="75"/>
        <v>-3.0655072088006108E-3</v>
      </c>
    </row>
    <row r="2424" spans="1:4" x14ac:dyDescent="0.35">
      <c r="A2424" s="2">
        <v>43396</v>
      </c>
      <c r="B2424" s="17">
        <v>88.337052920000005</v>
      </c>
      <c r="C2424" s="7">
        <f t="shared" si="74"/>
        <v>-7.7592425925505177E-3</v>
      </c>
      <c r="D2424" s="7">
        <f t="shared" si="75"/>
        <v>-7.789502144456506E-3</v>
      </c>
    </row>
    <row r="2425" spans="1:4" x14ac:dyDescent="0.35">
      <c r="A2425" s="2">
        <v>43397</v>
      </c>
      <c r="B2425" s="17">
        <v>88.944494230000004</v>
      </c>
      <c r="C2425" s="7">
        <f t="shared" si="74"/>
        <v>6.8764045201973288E-3</v>
      </c>
      <c r="D2425" s="7">
        <f t="shared" si="75"/>
        <v>6.8528698781813446E-3</v>
      </c>
    </row>
    <row r="2426" spans="1:4" x14ac:dyDescent="0.35">
      <c r="A2426" s="2">
        <v>43398</v>
      </c>
      <c r="B2426" s="17">
        <v>88.245737460000001</v>
      </c>
      <c r="C2426" s="7">
        <f t="shared" si="74"/>
        <v>-7.8560992003968225E-3</v>
      </c>
      <c r="D2426" s="7">
        <f t="shared" si="75"/>
        <v>-7.8871209277124876E-3</v>
      </c>
    </row>
    <row r="2427" spans="1:4" x14ac:dyDescent="0.35">
      <c r="A2427" s="2">
        <v>43399</v>
      </c>
      <c r="B2427" s="17">
        <v>87.42008792</v>
      </c>
      <c r="C2427" s="7">
        <f t="shared" si="74"/>
        <v>-9.3562540669372349E-3</v>
      </c>
      <c r="D2427" s="7">
        <f t="shared" si="75"/>
        <v>-9.4002987561667695E-3</v>
      </c>
    </row>
    <row r="2428" spans="1:4" x14ac:dyDescent="0.35">
      <c r="A2428" s="2">
        <v>43402</v>
      </c>
      <c r="B2428" s="17">
        <v>89.039204999999995</v>
      </c>
      <c r="C2428" s="7">
        <f t="shared" si="74"/>
        <v>1.8521110176435467E-2</v>
      </c>
      <c r="D2428" s="7">
        <f t="shared" si="75"/>
        <v>1.8351683201823121E-2</v>
      </c>
    </row>
    <row r="2429" spans="1:4" x14ac:dyDescent="0.35">
      <c r="A2429" s="2">
        <v>43403</v>
      </c>
      <c r="B2429" s="17">
        <v>88.786101309999992</v>
      </c>
      <c r="C2429" s="7">
        <f t="shared" si="74"/>
        <v>-2.8426094999388554E-3</v>
      </c>
      <c r="D2429" s="7">
        <f t="shared" si="75"/>
        <v>-2.8466573871854806E-3</v>
      </c>
    </row>
    <row r="2430" spans="1:4" x14ac:dyDescent="0.35">
      <c r="A2430" s="2">
        <v>43404</v>
      </c>
      <c r="B2430" s="17">
        <v>90.051733690000006</v>
      </c>
      <c r="C2430" s="7">
        <f t="shared" si="74"/>
        <v>1.4254848014792439E-2</v>
      </c>
      <c r="D2430" s="7">
        <f t="shared" si="75"/>
        <v>1.4154202994196119E-2</v>
      </c>
    </row>
    <row r="2431" spans="1:4" x14ac:dyDescent="0.35">
      <c r="A2431" s="2">
        <v>43405</v>
      </c>
      <c r="B2431" s="17">
        <v>90.191274770000007</v>
      </c>
      <c r="C2431" s="7">
        <f t="shared" si="74"/>
        <v>1.5495657249683401E-3</v>
      </c>
      <c r="D2431" s="7">
        <f t="shared" si="75"/>
        <v>1.5483663868094411E-3</v>
      </c>
    </row>
    <row r="2432" spans="1:4" x14ac:dyDescent="0.35">
      <c r="A2432" s="2">
        <v>43406</v>
      </c>
      <c r="B2432" s="17">
        <v>91.328059229999994</v>
      </c>
      <c r="C2432" s="7">
        <f t="shared" si="74"/>
        <v>1.2604151154298924E-2</v>
      </c>
      <c r="D2432" s="7">
        <f t="shared" si="75"/>
        <v>1.2525380045860679E-2</v>
      </c>
    </row>
    <row r="2433" spans="1:4" x14ac:dyDescent="0.35">
      <c r="A2433" s="2">
        <v>43409</v>
      </c>
      <c r="B2433" s="17">
        <v>91.355392310000013</v>
      </c>
      <c r="C2433" s="7">
        <f t="shared" si="74"/>
        <v>2.9928458165506502E-4</v>
      </c>
      <c r="D2433" s="7">
        <f t="shared" si="75"/>
        <v>2.9923980495816238E-4</v>
      </c>
    </row>
    <row r="2434" spans="1:4" x14ac:dyDescent="0.35">
      <c r="A2434" s="2">
        <v>43410</v>
      </c>
      <c r="B2434" s="17">
        <v>91.380886309999994</v>
      </c>
      <c r="C2434" s="7">
        <f t="shared" si="74"/>
        <v>2.7906398686867599E-4</v>
      </c>
      <c r="D2434" s="7">
        <f t="shared" si="75"/>
        <v>2.7902505575738701E-4</v>
      </c>
    </row>
    <row r="2435" spans="1:4" x14ac:dyDescent="0.35">
      <c r="A2435" s="2">
        <v>43411</v>
      </c>
      <c r="B2435" s="17">
        <v>91.966601310000001</v>
      </c>
      <c r="C2435" s="7">
        <f t="shared" si="74"/>
        <v>6.4096007781433784E-3</v>
      </c>
      <c r="D2435" s="7">
        <f t="shared" si="75"/>
        <v>6.389146642446164E-3</v>
      </c>
    </row>
    <row r="2436" spans="1:4" x14ac:dyDescent="0.35">
      <c r="A2436" s="2">
        <v>43413</v>
      </c>
      <c r="B2436" s="17">
        <v>91.774664230000013</v>
      </c>
      <c r="C2436" s="7">
        <f t="shared" ref="C2436:C2499" si="76">(B2436-B2435)/B2435</f>
        <v>-2.0870302617034724E-3</v>
      </c>
      <c r="D2436" s="7">
        <f t="shared" ref="D2436:D2499" si="77">LN(B2436)-LN(B2435)</f>
        <v>-2.089211144267189E-3</v>
      </c>
    </row>
    <row r="2437" spans="1:4" x14ac:dyDescent="0.35">
      <c r="A2437" s="2">
        <v>43416</v>
      </c>
      <c r="B2437" s="17">
        <v>90.890200000000007</v>
      </c>
      <c r="C2437" s="7">
        <f t="shared" si="76"/>
        <v>-9.6373464007824244E-3</v>
      </c>
      <c r="D2437" s="7">
        <f t="shared" si="77"/>
        <v>-9.6840861642206733E-3</v>
      </c>
    </row>
    <row r="2438" spans="1:4" x14ac:dyDescent="0.35">
      <c r="A2438" s="2">
        <v>43417</v>
      </c>
      <c r="B2438" s="17">
        <v>91.672377920000002</v>
      </c>
      <c r="C2438" s="7">
        <f t="shared" si="76"/>
        <v>8.6057453938927966E-3</v>
      </c>
      <c r="D2438" s="7">
        <f t="shared" si="77"/>
        <v>8.5689270490743041E-3</v>
      </c>
    </row>
    <row r="2439" spans="1:4" x14ac:dyDescent="0.35">
      <c r="A2439" s="2">
        <v>43418</v>
      </c>
      <c r="B2439" s="17">
        <v>91.380540230000008</v>
      </c>
      <c r="C2439" s="7">
        <f t="shared" si="76"/>
        <v>-3.183485545173411E-3</v>
      </c>
      <c r="D2439" s="7">
        <f t="shared" si="77"/>
        <v>-3.1885636154544983E-3</v>
      </c>
    </row>
    <row r="2440" spans="1:4" x14ac:dyDescent="0.35">
      <c r="A2440" s="2">
        <v>43419</v>
      </c>
      <c r="B2440" s="17">
        <v>91.66282923</v>
      </c>
      <c r="C2440" s="7">
        <f t="shared" si="76"/>
        <v>3.0891587999970784E-3</v>
      </c>
      <c r="D2440" s="7">
        <f t="shared" si="77"/>
        <v>3.0843971527545477E-3</v>
      </c>
    </row>
    <row r="2441" spans="1:4" x14ac:dyDescent="0.35">
      <c r="A2441" s="2">
        <v>43420</v>
      </c>
      <c r="B2441" s="17">
        <v>92.179566310000013</v>
      </c>
      <c r="C2441" s="7">
        <f t="shared" si="76"/>
        <v>5.637367778638146E-3</v>
      </c>
      <c r="D2441" s="7">
        <f t="shared" si="77"/>
        <v>5.6215372879018233E-3</v>
      </c>
    </row>
    <row r="2442" spans="1:4" x14ac:dyDescent="0.35">
      <c r="A2442" s="2">
        <v>43423</v>
      </c>
      <c r="B2442" s="17">
        <v>92.757388690000013</v>
      </c>
      <c r="C2442" s="7">
        <f t="shared" si="76"/>
        <v>6.2684432475716275E-3</v>
      </c>
      <c r="D2442" s="7">
        <f t="shared" si="77"/>
        <v>6.2488782759064776E-3</v>
      </c>
    </row>
    <row r="2443" spans="1:4" x14ac:dyDescent="0.35">
      <c r="A2443" s="2">
        <v>43424</v>
      </c>
      <c r="B2443" s="17">
        <v>92.208690000000004</v>
      </c>
      <c r="C2443" s="7">
        <f t="shared" si="76"/>
        <v>-5.9154176044540069E-3</v>
      </c>
      <c r="D2443" s="7">
        <f t="shared" si="77"/>
        <v>-5.9329829924976707E-3</v>
      </c>
    </row>
    <row r="2444" spans="1:4" x14ac:dyDescent="0.35">
      <c r="A2444" s="2">
        <v>43425</v>
      </c>
      <c r="B2444" s="17">
        <v>91.568647310000003</v>
      </c>
      <c r="C2444" s="7">
        <f t="shared" si="76"/>
        <v>-6.9412404622601334E-3</v>
      </c>
      <c r="D2444" s="7">
        <f t="shared" si="77"/>
        <v>-6.9654429336436507E-3</v>
      </c>
    </row>
    <row r="2445" spans="1:4" x14ac:dyDescent="0.35">
      <c r="A2445" s="2">
        <v>43426</v>
      </c>
      <c r="B2445" s="17">
        <v>91.28571792000001</v>
      </c>
      <c r="C2445" s="7">
        <f t="shared" si="76"/>
        <v>-3.0898063727222325E-3</v>
      </c>
      <c r="D2445" s="7">
        <f t="shared" si="77"/>
        <v>-3.0945896799696726E-3</v>
      </c>
    </row>
    <row r="2446" spans="1:4" x14ac:dyDescent="0.35">
      <c r="A2446" s="2">
        <v>43430</v>
      </c>
      <c r="B2446" s="17">
        <v>91.99686745999999</v>
      </c>
      <c r="C2446" s="7">
        <f t="shared" si="76"/>
        <v>7.7903702375787766E-3</v>
      </c>
      <c r="D2446" s="7">
        <f t="shared" si="77"/>
        <v>7.7601819870949384E-3</v>
      </c>
    </row>
    <row r="2447" spans="1:4" x14ac:dyDescent="0.35">
      <c r="A2447" s="2">
        <v>43431</v>
      </c>
      <c r="B2447" s="17">
        <v>92.200577459999991</v>
      </c>
      <c r="C2447" s="7">
        <f t="shared" si="76"/>
        <v>2.214314526400299E-3</v>
      </c>
      <c r="D2447" s="7">
        <f t="shared" si="77"/>
        <v>2.2118665450570063E-3</v>
      </c>
    </row>
    <row r="2448" spans="1:4" x14ac:dyDescent="0.35">
      <c r="A2448" s="2">
        <v>43432</v>
      </c>
      <c r="B2448" s="17">
        <v>92.420845000000014</v>
      </c>
      <c r="C2448" s="7">
        <f t="shared" si="76"/>
        <v>2.3890039093907335E-3</v>
      </c>
      <c r="D2448" s="7">
        <f t="shared" si="77"/>
        <v>2.3861547763752711E-3</v>
      </c>
    </row>
    <row r="2449" spans="1:4" x14ac:dyDescent="0.35">
      <c r="A2449" s="2">
        <v>43433</v>
      </c>
      <c r="B2449" s="17">
        <v>93.670571539999997</v>
      </c>
      <c r="C2449" s="7">
        <f t="shared" si="76"/>
        <v>1.3522128476535602E-2</v>
      </c>
      <c r="D2449" s="7">
        <f t="shared" si="77"/>
        <v>1.3431520392863661E-2</v>
      </c>
    </row>
    <row r="2450" spans="1:4" x14ac:dyDescent="0.35">
      <c r="A2450" s="2">
        <v>43434</v>
      </c>
      <c r="B2450" s="17">
        <v>93.60782730999999</v>
      </c>
      <c r="C2450" s="7">
        <f t="shared" si="76"/>
        <v>-6.6983929924259488E-4</v>
      </c>
      <c r="D2450" s="7">
        <f t="shared" si="77"/>
        <v>-6.7006374181843853E-4</v>
      </c>
    </row>
    <row r="2451" spans="1:4" x14ac:dyDescent="0.35">
      <c r="A2451" s="2">
        <v>43437</v>
      </c>
      <c r="B2451" s="17">
        <v>93.89583807999999</v>
      </c>
      <c r="C2451" s="7">
        <f t="shared" si="76"/>
        <v>3.0767808448987667E-3</v>
      </c>
      <c r="D2451" s="7">
        <f t="shared" si="77"/>
        <v>3.0720572412299418E-3</v>
      </c>
    </row>
    <row r="2452" spans="1:4" x14ac:dyDescent="0.35">
      <c r="A2452" s="2">
        <v>43438</v>
      </c>
      <c r="B2452" s="17">
        <v>93.82055269</v>
      </c>
      <c r="C2452" s="7">
        <f t="shared" si="76"/>
        <v>-8.01796879813212E-4</v>
      </c>
      <c r="D2452" s="7">
        <f t="shared" si="77"/>
        <v>-8.0211849085376485E-4</v>
      </c>
    </row>
    <row r="2453" spans="1:4" x14ac:dyDescent="0.35">
      <c r="A2453" s="2">
        <v>43439</v>
      </c>
      <c r="B2453" s="17">
        <v>93.035002920000011</v>
      </c>
      <c r="C2453" s="7">
        <f t="shared" si="76"/>
        <v>-8.3728964227655599E-3</v>
      </c>
      <c r="D2453" s="7">
        <f t="shared" si="77"/>
        <v>-8.4081460187341861E-3</v>
      </c>
    </row>
    <row r="2454" spans="1:4" x14ac:dyDescent="0.35">
      <c r="A2454" s="2">
        <v>43440</v>
      </c>
      <c r="B2454" s="17">
        <v>91.838448459999995</v>
      </c>
      <c r="C2454" s="7">
        <f t="shared" si="76"/>
        <v>-1.2861336297575252E-2</v>
      </c>
      <c r="D2454" s="7">
        <f t="shared" si="77"/>
        <v>-1.2944759343082701E-2</v>
      </c>
    </row>
    <row r="2455" spans="1:4" x14ac:dyDescent="0.35">
      <c r="A2455" s="2">
        <v>43441</v>
      </c>
      <c r="B2455" s="17">
        <v>92.507954459999979</v>
      </c>
      <c r="C2455" s="7">
        <f t="shared" si="76"/>
        <v>7.290040404935476E-3</v>
      </c>
      <c r="D2455" s="7">
        <f t="shared" si="77"/>
        <v>7.2635965006968561E-3</v>
      </c>
    </row>
    <row r="2456" spans="1:4" x14ac:dyDescent="0.35">
      <c r="A2456" s="2">
        <v>43444</v>
      </c>
      <c r="B2456" s="17">
        <v>91.073142310000009</v>
      </c>
      <c r="C2456" s="7">
        <f t="shared" si="76"/>
        <v>-1.5510148920440964E-2</v>
      </c>
      <c r="D2456" s="7">
        <f t="shared" si="77"/>
        <v>-1.5631689661466552E-2</v>
      </c>
    </row>
    <row r="2457" spans="1:4" x14ac:dyDescent="0.35">
      <c r="A2457" s="2">
        <v>43445</v>
      </c>
      <c r="B2457" s="17">
        <v>91.632308999999992</v>
      </c>
      <c r="C2457" s="7">
        <f t="shared" si="76"/>
        <v>6.1397540023013578E-3</v>
      </c>
      <c r="D2457" s="7">
        <f t="shared" si="77"/>
        <v>6.120982508416084E-3</v>
      </c>
    </row>
    <row r="2458" spans="1:4" x14ac:dyDescent="0.35">
      <c r="A2458" s="2">
        <v>43446</v>
      </c>
      <c r="B2458" s="17">
        <v>92.820594230000012</v>
      </c>
      <c r="C2458" s="7">
        <f t="shared" si="76"/>
        <v>1.2967972137426108E-2</v>
      </c>
      <c r="D2458" s="7">
        <f t="shared" si="77"/>
        <v>1.2884607923116853E-2</v>
      </c>
    </row>
    <row r="2459" spans="1:4" x14ac:dyDescent="0.35">
      <c r="A2459" s="2">
        <v>43447</v>
      </c>
      <c r="B2459" s="17">
        <v>93.087323309999988</v>
      </c>
      <c r="C2459" s="7">
        <f t="shared" si="76"/>
        <v>2.8735980653070222E-3</v>
      </c>
      <c r="D2459" s="7">
        <f t="shared" si="77"/>
        <v>2.8694771750199521E-3</v>
      </c>
    </row>
    <row r="2460" spans="1:4" x14ac:dyDescent="0.35">
      <c r="A2460" s="2">
        <v>43448</v>
      </c>
      <c r="B2460" s="17">
        <v>93.151219769999983</v>
      </c>
      <c r="C2460" s="7">
        <f t="shared" si="76"/>
        <v>6.8641419398435992E-4</v>
      </c>
      <c r="D2460" s="7">
        <f t="shared" si="77"/>
        <v>6.8617871951115461E-4</v>
      </c>
    </row>
    <row r="2461" spans="1:4" x14ac:dyDescent="0.35">
      <c r="A2461" s="2">
        <v>43451</v>
      </c>
      <c r="B2461" s="17">
        <v>93.901090229999994</v>
      </c>
      <c r="C2461" s="7">
        <f t="shared" si="76"/>
        <v>8.0500337177711566E-3</v>
      </c>
      <c r="D2461" s="7">
        <f t="shared" si="77"/>
        <v>8.0178050420931513E-3</v>
      </c>
    </row>
    <row r="2462" spans="1:4" x14ac:dyDescent="0.35">
      <c r="A2462" s="2">
        <v>43452</v>
      </c>
      <c r="B2462" s="17">
        <v>94.086382079999979</v>
      </c>
      <c r="C2462" s="7">
        <f t="shared" si="76"/>
        <v>1.9732662266873928E-3</v>
      </c>
      <c r="D2462" s="7">
        <f t="shared" si="77"/>
        <v>1.9713218942571942E-3</v>
      </c>
    </row>
    <row r="2463" spans="1:4" x14ac:dyDescent="0.35">
      <c r="A2463" s="2">
        <v>43453</v>
      </c>
      <c r="B2463" s="17">
        <v>94.537705770000017</v>
      </c>
      <c r="C2463" s="7">
        <f t="shared" si="76"/>
        <v>4.7969076929356832E-3</v>
      </c>
      <c r="D2463" s="7">
        <f t="shared" si="77"/>
        <v>4.7854391921644535E-3</v>
      </c>
    </row>
    <row r="2464" spans="1:4" x14ac:dyDescent="0.35">
      <c r="A2464" s="2">
        <v>43454</v>
      </c>
      <c r="B2464" s="17">
        <v>94.528686310000012</v>
      </c>
      <c r="C2464" s="7">
        <f t="shared" si="76"/>
        <v>-9.5405953915869403E-5</v>
      </c>
      <c r="D2464" s="7">
        <f t="shared" si="77"/>
        <v>-9.5410505353221708E-5</v>
      </c>
    </row>
    <row r="2465" spans="1:4" x14ac:dyDescent="0.35">
      <c r="A2465" s="2">
        <v>43455</v>
      </c>
      <c r="B2465" s="17">
        <v>93.078164999999984</v>
      </c>
      <c r="C2465" s="7">
        <f t="shared" si="76"/>
        <v>-1.5344773810175967E-2</v>
      </c>
      <c r="D2465" s="7">
        <f t="shared" si="77"/>
        <v>-1.546372325557499E-2</v>
      </c>
    </row>
    <row r="2466" spans="1:4" x14ac:dyDescent="0.35">
      <c r="A2466" s="2">
        <v>43458</v>
      </c>
      <c r="B2466" s="17">
        <v>92.526198690000001</v>
      </c>
      <c r="C2466" s="7">
        <f t="shared" si="76"/>
        <v>-5.9301374280421549E-3</v>
      </c>
      <c r="D2466" s="7">
        <f t="shared" si="77"/>
        <v>-5.947790517763174E-3</v>
      </c>
    </row>
    <row r="2467" spans="1:4" x14ac:dyDescent="0.35">
      <c r="A2467" s="2">
        <v>43460</v>
      </c>
      <c r="B2467" s="17">
        <v>92.970808079999983</v>
      </c>
      <c r="C2467" s="7">
        <f t="shared" si="76"/>
        <v>4.8052270199665575E-3</v>
      </c>
      <c r="D2467" s="7">
        <f t="shared" si="77"/>
        <v>4.7937187683917415E-3</v>
      </c>
    </row>
    <row r="2468" spans="1:4" x14ac:dyDescent="0.35">
      <c r="A2468" s="2">
        <v>43461</v>
      </c>
      <c r="B2468" s="17">
        <v>93.447376540000008</v>
      </c>
      <c r="C2468" s="7">
        <f t="shared" si="76"/>
        <v>5.1260010517488906E-3</v>
      </c>
      <c r="D2468" s="7">
        <f t="shared" si="77"/>
        <v>5.112907833198399E-3</v>
      </c>
    </row>
    <row r="2469" spans="1:4" x14ac:dyDescent="0.35">
      <c r="A2469" s="2">
        <v>43462</v>
      </c>
      <c r="B2469" s="17">
        <v>93.924054229999996</v>
      </c>
      <c r="C2469" s="7">
        <f t="shared" si="76"/>
        <v>5.1010280614560335E-3</v>
      </c>
      <c r="D2469" s="7">
        <f t="shared" si="77"/>
        <v>5.0880618929811661E-3</v>
      </c>
    </row>
    <row r="2470" spans="1:4" x14ac:dyDescent="0.35">
      <c r="A2470" s="2">
        <v>43465</v>
      </c>
      <c r="B2470" s="17">
        <v>93.974467309999994</v>
      </c>
      <c r="C2470" s="7">
        <f t="shared" si="76"/>
        <v>5.3674301448431469E-4</v>
      </c>
      <c r="D2470" s="7">
        <f t="shared" si="77"/>
        <v>5.365990194752257E-4</v>
      </c>
    </row>
    <row r="2471" spans="1:4" x14ac:dyDescent="0.35">
      <c r="A2471" s="2">
        <v>43466</v>
      </c>
      <c r="B2471" s="17">
        <v>94.482636909090914</v>
      </c>
      <c r="C2471" s="7">
        <f t="shared" si="76"/>
        <v>5.407528381241959E-3</v>
      </c>
      <c r="D2471" s="7">
        <f t="shared" si="77"/>
        <v>5.3929601946354211E-3</v>
      </c>
    </row>
    <row r="2472" spans="1:4" x14ac:dyDescent="0.35">
      <c r="A2472" s="2">
        <v>43467</v>
      </c>
      <c r="B2472" s="17">
        <v>93.726522727272723</v>
      </c>
      <c r="C2472" s="7">
        <f t="shared" si="76"/>
        <v>-8.0026786566690256E-3</v>
      </c>
      <c r="D2472" s="7">
        <f t="shared" si="77"/>
        <v>-8.0348719596488039E-3</v>
      </c>
    </row>
    <row r="2473" spans="1:4" x14ac:dyDescent="0.35">
      <c r="A2473" s="2">
        <v>43468</v>
      </c>
      <c r="B2473" s="17">
        <v>92.888522181818175</v>
      </c>
      <c r="C2473" s="7">
        <f t="shared" si="76"/>
        <v>-8.9409115058389464E-3</v>
      </c>
      <c r="D2473" s="7">
        <f t="shared" si="77"/>
        <v>-8.981121309412643E-3</v>
      </c>
    </row>
    <row r="2474" spans="1:4" x14ac:dyDescent="0.35">
      <c r="A2474" s="2">
        <v>43469</v>
      </c>
      <c r="B2474" s="17">
        <v>93.356224954545453</v>
      </c>
      <c r="C2474" s="7">
        <f t="shared" si="76"/>
        <v>5.0350975744000576E-3</v>
      </c>
      <c r="D2474" s="7">
        <f t="shared" si="77"/>
        <v>5.0224638608487027E-3</v>
      </c>
    </row>
    <row r="2475" spans="1:4" x14ac:dyDescent="0.35">
      <c r="A2475" s="2">
        <v>43472</v>
      </c>
      <c r="B2475" s="17">
        <v>93.394383500000004</v>
      </c>
      <c r="C2475" s="7">
        <f t="shared" si="76"/>
        <v>4.0874130753604552E-4</v>
      </c>
      <c r="D2475" s="7">
        <f t="shared" si="77"/>
        <v>4.0865779556309434E-4</v>
      </c>
    </row>
    <row r="2476" spans="1:4" x14ac:dyDescent="0.35">
      <c r="A2476" s="2">
        <v>43473</v>
      </c>
      <c r="B2476" s="17">
        <v>93.608592454545445</v>
      </c>
      <c r="C2476" s="7">
        <f t="shared" si="76"/>
        <v>2.2935956801453813E-3</v>
      </c>
      <c r="D2476" s="7">
        <f t="shared" si="77"/>
        <v>2.2909694045498696E-3</v>
      </c>
    </row>
    <row r="2477" spans="1:4" x14ac:dyDescent="0.35">
      <c r="A2477" s="2">
        <v>43474</v>
      </c>
      <c r="B2477" s="17">
        <v>93.961409090909086</v>
      </c>
      <c r="C2477" s="7">
        <f t="shared" si="76"/>
        <v>3.7690625092452129E-3</v>
      </c>
      <c r="D2477" s="7">
        <f t="shared" si="77"/>
        <v>3.7619773904022935E-3</v>
      </c>
    </row>
    <row r="2478" spans="1:4" x14ac:dyDescent="0.35">
      <c r="A2478" s="2">
        <v>43475</v>
      </c>
      <c r="B2478" s="17">
        <v>94.005046227272729</v>
      </c>
      <c r="C2478" s="7">
        <f t="shared" si="76"/>
        <v>4.6441551681523777E-4</v>
      </c>
      <c r="D2478" s="7">
        <f t="shared" si="77"/>
        <v>4.6430770930694365E-4</v>
      </c>
    </row>
    <row r="2479" spans="1:4" x14ac:dyDescent="0.35">
      <c r="A2479" s="2">
        <v>43476</v>
      </c>
      <c r="B2479" s="17">
        <v>93.56131509090909</v>
      </c>
      <c r="C2479" s="7">
        <f t="shared" si="76"/>
        <v>-4.7202906032389469E-3</v>
      </c>
      <c r="D2479" s="7">
        <f t="shared" si="77"/>
        <v>-4.7314663573354565E-3</v>
      </c>
    </row>
    <row r="2480" spans="1:4" x14ac:dyDescent="0.35">
      <c r="A2480" s="2">
        <v>43479</v>
      </c>
      <c r="B2480" s="17">
        <v>93.176772954545442</v>
      </c>
      <c r="C2480" s="7">
        <f t="shared" si="76"/>
        <v>-4.1100548446760038E-3</v>
      </c>
      <c r="D2480" s="7">
        <f t="shared" si="77"/>
        <v>-4.1185243347676703E-3</v>
      </c>
    </row>
    <row r="2481" spans="1:4" x14ac:dyDescent="0.35">
      <c r="A2481" s="2">
        <v>43480</v>
      </c>
      <c r="B2481" s="17">
        <v>94.28581740909091</v>
      </c>
      <c r="C2481" s="7">
        <f t="shared" si="76"/>
        <v>1.1902584940202807E-2</v>
      </c>
      <c r="D2481" s="7">
        <f t="shared" si="77"/>
        <v>1.1832306291477579E-2</v>
      </c>
    </row>
    <row r="2482" spans="1:4" x14ac:dyDescent="0.35">
      <c r="A2482" s="2">
        <v>43481</v>
      </c>
      <c r="B2482" s="17">
        <v>94.714839909090912</v>
      </c>
      <c r="C2482" s="7">
        <f t="shared" si="76"/>
        <v>4.5502336596239378E-3</v>
      </c>
      <c r="D2482" s="7">
        <f t="shared" si="77"/>
        <v>4.5399126432927872E-3</v>
      </c>
    </row>
    <row r="2483" spans="1:4" x14ac:dyDescent="0.35">
      <c r="A2483" s="2">
        <v>43482</v>
      </c>
      <c r="B2483" s="17">
        <v>94.753684136363646</v>
      </c>
      <c r="C2483" s="7">
        <f t="shared" si="76"/>
        <v>4.1011764692857635E-4</v>
      </c>
      <c r="D2483" s="7">
        <f t="shared" si="77"/>
        <v>4.1003357167301857E-4</v>
      </c>
    </row>
    <row r="2484" spans="1:4" x14ac:dyDescent="0.35">
      <c r="A2484" s="2">
        <v>43483</v>
      </c>
      <c r="B2484" s="17">
        <v>94.472772954545462</v>
      </c>
      <c r="C2484" s="7">
        <f t="shared" si="76"/>
        <v>-2.9646465399056493E-3</v>
      </c>
      <c r="D2484" s="7">
        <f t="shared" si="77"/>
        <v>-2.9690498093710715E-3</v>
      </c>
    </row>
    <row r="2485" spans="1:4" x14ac:dyDescent="0.35">
      <c r="A2485" s="2">
        <v>43486</v>
      </c>
      <c r="B2485" s="17">
        <v>94.956293136363641</v>
      </c>
      <c r="C2485" s="7">
        <f t="shared" si="76"/>
        <v>5.1180902888371778E-3</v>
      </c>
      <c r="D2485" s="7">
        <f t="shared" si="77"/>
        <v>5.1050373830907603E-3</v>
      </c>
    </row>
    <row r="2486" spans="1:4" x14ac:dyDescent="0.35">
      <c r="A2486" s="2">
        <v>43487</v>
      </c>
      <c r="B2486" s="17">
        <v>94.673090681818181</v>
      </c>
      <c r="C2486" s="7">
        <f t="shared" si="76"/>
        <v>-2.9824506116594325E-3</v>
      </c>
      <c r="D2486" s="7">
        <f t="shared" si="77"/>
        <v>-2.9869069802899162E-3</v>
      </c>
    </row>
    <row r="2487" spans="1:4" x14ac:dyDescent="0.35">
      <c r="A2487" s="2">
        <v>43488</v>
      </c>
      <c r="B2487" s="17">
        <v>94.091479045454548</v>
      </c>
      <c r="C2487" s="7">
        <f t="shared" si="76"/>
        <v>-6.1433680064205418E-3</v>
      </c>
      <c r="D2487" s="7">
        <f t="shared" si="77"/>
        <v>-6.1623161350627953E-3</v>
      </c>
    </row>
    <row r="2488" spans="1:4" x14ac:dyDescent="0.35">
      <c r="A2488" s="2">
        <v>43489</v>
      </c>
      <c r="B2488" s="17">
        <v>94.179068954545457</v>
      </c>
      <c r="C2488" s="7">
        <f t="shared" si="76"/>
        <v>9.3090160745156294E-4</v>
      </c>
      <c r="D2488" s="7">
        <f t="shared" si="77"/>
        <v>9.3046858726175685E-4</v>
      </c>
    </row>
    <row r="2489" spans="1:4" x14ac:dyDescent="0.35">
      <c r="A2489" s="2">
        <v>43490</v>
      </c>
      <c r="B2489" s="17">
        <v>93.771385590909091</v>
      </c>
      <c r="C2489" s="7">
        <f t="shared" si="76"/>
        <v>-4.3288107236771475E-3</v>
      </c>
      <c r="D2489" s="7">
        <f t="shared" si="77"/>
        <v>-4.3382071515276621E-3</v>
      </c>
    </row>
    <row r="2490" spans="1:4" x14ac:dyDescent="0.35">
      <c r="A2490" s="2">
        <v>43493</v>
      </c>
      <c r="B2490" s="17">
        <v>92.963157545454536</v>
      </c>
      <c r="C2490" s="7">
        <f t="shared" si="76"/>
        <v>-8.6191330154868819E-3</v>
      </c>
      <c r="D2490" s="7">
        <f t="shared" si="77"/>
        <v>-8.6564925686642979E-3</v>
      </c>
    </row>
    <row r="2491" spans="1:4" x14ac:dyDescent="0.35">
      <c r="A2491" s="2">
        <v>43494</v>
      </c>
      <c r="B2491" s="17">
        <v>93.020547772727269</v>
      </c>
      <c r="C2491" s="7">
        <f t="shared" si="76"/>
        <v>6.173437820748797E-4</v>
      </c>
      <c r="D2491" s="7">
        <f t="shared" si="77"/>
        <v>6.1715330379197297E-4</v>
      </c>
    </row>
    <row r="2492" spans="1:4" x14ac:dyDescent="0.35">
      <c r="A2492" s="2">
        <v>43495</v>
      </c>
      <c r="B2492" s="17">
        <v>92.877046227272729</v>
      </c>
      <c r="C2492" s="7">
        <f t="shared" si="76"/>
        <v>-1.5426865234673883E-3</v>
      </c>
      <c r="D2492" s="7">
        <f t="shared" si="77"/>
        <v>-1.5438776895440043E-3</v>
      </c>
    </row>
    <row r="2493" spans="1:4" x14ac:dyDescent="0.35">
      <c r="A2493" s="2">
        <v>43496</v>
      </c>
      <c r="B2493" s="17">
        <v>94.350705863636378</v>
      </c>
      <c r="C2493" s="7">
        <f t="shared" si="76"/>
        <v>1.5866779750483916E-2</v>
      </c>
      <c r="D2493" s="7">
        <f t="shared" si="77"/>
        <v>1.5742218266180608E-2</v>
      </c>
    </row>
    <row r="2494" spans="1:4" x14ac:dyDescent="0.35">
      <c r="A2494" s="2">
        <v>43497</v>
      </c>
      <c r="B2494" s="17">
        <v>94.677569954545433</v>
      </c>
      <c r="C2494" s="7">
        <f t="shared" si="76"/>
        <v>3.4643523640561485E-3</v>
      </c>
      <c r="D2494" s="7">
        <f t="shared" si="77"/>
        <v>3.4583653189095287E-3</v>
      </c>
    </row>
    <row r="2495" spans="1:4" x14ac:dyDescent="0.35">
      <c r="A2495" s="2">
        <v>43500</v>
      </c>
      <c r="B2495" s="17">
        <v>95.020206863636375</v>
      </c>
      <c r="C2495" s="7">
        <f t="shared" si="76"/>
        <v>3.6189871503402686E-3</v>
      </c>
      <c r="D2495" s="7">
        <f t="shared" si="77"/>
        <v>3.6124543729574299E-3</v>
      </c>
    </row>
    <row r="2496" spans="1:4" x14ac:dyDescent="0.35">
      <c r="A2496" s="2">
        <v>43501</v>
      </c>
      <c r="B2496" s="17">
        <v>95.346770954545448</v>
      </c>
      <c r="C2496" s="7">
        <f t="shared" si="76"/>
        <v>3.4367857289315947E-3</v>
      </c>
      <c r="D2496" s="7">
        <f t="shared" si="77"/>
        <v>3.4308934772697697E-3</v>
      </c>
    </row>
    <row r="2497" spans="1:4" x14ac:dyDescent="0.35">
      <c r="A2497" s="2">
        <v>43502</v>
      </c>
      <c r="B2497" s="17">
        <v>95.946180045454554</v>
      </c>
      <c r="C2497" s="7">
        <f t="shared" si="76"/>
        <v>6.2866218216751273E-3</v>
      </c>
      <c r="D2497" s="7">
        <f t="shared" si="77"/>
        <v>6.2669434453219708E-3</v>
      </c>
    </row>
    <row r="2498" spans="1:4" x14ac:dyDescent="0.35">
      <c r="A2498" s="2">
        <v>43503</v>
      </c>
      <c r="B2498" s="17">
        <v>96.060725954545461</v>
      </c>
      <c r="C2498" s="7">
        <f t="shared" si="76"/>
        <v>1.1938558579053478E-3</v>
      </c>
      <c r="D2498" s="7">
        <f t="shared" si="77"/>
        <v>1.1931437786900645E-3</v>
      </c>
    </row>
    <row r="2499" spans="1:4" x14ac:dyDescent="0.35">
      <c r="A2499" s="2">
        <v>43504</v>
      </c>
      <c r="B2499" s="17">
        <v>95.228088818181817</v>
      </c>
      <c r="C2499" s="7">
        <f t="shared" si="76"/>
        <v>-8.667820569642954E-3</v>
      </c>
      <c r="D2499" s="7">
        <f t="shared" si="77"/>
        <v>-8.7056046217206529E-3</v>
      </c>
    </row>
    <row r="2500" spans="1:4" x14ac:dyDescent="0.35">
      <c r="A2500" s="2">
        <v>43507</v>
      </c>
      <c r="B2500" s="17">
        <v>94.916360772727273</v>
      </c>
      <c r="C2500" s="7">
        <f t="shared" ref="C2500:C2563" si="78">(B2500-B2499)/B2499</f>
        <v>-3.2734884142190798E-3</v>
      </c>
      <c r="D2500" s="7">
        <f t="shared" ref="D2500:D2563" si="79">LN(B2500)-LN(B2499)</f>
        <v>-3.2788579988025646E-3</v>
      </c>
    </row>
    <row r="2501" spans="1:4" x14ac:dyDescent="0.35">
      <c r="A2501" s="2">
        <v>43508</v>
      </c>
      <c r="B2501" s="17">
        <v>94.403206090909094</v>
      </c>
      <c r="C2501" s="7">
        <f t="shared" si="78"/>
        <v>-5.4063880835771138E-3</v>
      </c>
      <c r="D2501" s="7">
        <f t="shared" si="79"/>
        <v>-5.4210554886413576E-3</v>
      </c>
    </row>
    <row r="2502" spans="1:4" x14ac:dyDescent="0.35">
      <c r="A2502" s="2">
        <v>43510</v>
      </c>
      <c r="B2502" s="17">
        <v>93.844525045454546</v>
      </c>
      <c r="C2502" s="7">
        <f t="shared" si="78"/>
        <v>-5.9180304206675541E-3</v>
      </c>
      <c r="D2502" s="7">
        <f t="shared" si="79"/>
        <v>-5.9356113600363969E-3</v>
      </c>
    </row>
    <row r="2503" spans="1:4" x14ac:dyDescent="0.35">
      <c r="A2503" s="2">
        <v>43511</v>
      </c>
      <c r="B2503" s="17">
        <v>93.432592227272735</v>
      </c>
      <c r="C2503" s="7">
        <f t="shared" si="78"/>
        <v>-4.3895242474964484E-3</v>
      </c>
      <c r="D2503" s="7">
        <f t="shared" si="79"/>
        <v>-4.3991864945347459E-3</v>
      </c>
    </row>
    <row r="2504" spans="1:4" x14ac:dyDescent="0.35">
      <c r="A2504" s="2">
        <v>43514</v>
      </c>
      <c r="B2504" s="17">
        <v>93.03854468181818</v>
      </c>
      <c r="C2504" s="7">
        <f t="shared" si="78"/>
        <v>-4.2174527759654022E-3</v>
      </c>
      <c r="D2504" s="7">
        <f t="shared" si="79"/>
        <v>-4.2263713144334858E-3</v>
      </c>
    </row>
    <row r="2505" spans="1:4" x14ac:dyDescent="0.35">
      <c r="A2505" s="2">
        <v>43515</v>
      </c>
      <c r="B2505" s="17">
        <v>92.829521954545456</v>
      </c>
      <c r="C2505" s="7">
        <f t="shared" si="78"/>
        <v>-2.2466250733774911E-3</v>
      </c>
      <c r="D2505" s="7">
        <f t="shared" si="79"/>
        <v>-2.2491525216832287E-3</v>
      </c>
    </row>
    <row r="2506" spans="1:4" x14ac:dyDescent="0.35">
      <c r="A2506" s="2">
        <v>43516</v>
      </c>
      <c r="B2506" s="17">
        <v>93.590523500000018</v>
      </c>
      <c r="C2506" s="7">
        <f t="shared" si="78"/>
        <v>8.1978397543315037E-3</v>
      </c>
      <c r="D2506" s="7">
        <f t="shared" si="79"/>
        <v>8.16441998837103E-3</v>
      </c>
    </row>
    <row r="2507" spans="1:4" x14ac:dyDescent="0.35">
      <c r="A2507" s="2">
        <v>43517</v>
      </c>
      <c r="B2507" s="17">
        <v>93.884953227272732</v>
      </c>
      <c r="C2507" s="7">
        <f t="shared" si="78"/>
        <v>3.1459352535058108E-3</v>
      </c>
      <c r="D2507" s="7">
        <f t="shared" si="79"/>
        <v>3.1409971531148884E-3</v>
      </c>
    </row>
    <row r="2508" spans="1:4" x14ac:dyDescent="0.35">
      <c r="A2508" s="2">
        <v>43518</v>
      </c>
      <c r="B2508" s="17">
        <v>93.944274818181825</v>
      </c>
      <c r="C2508" s="7">
        <f t="shared" si="78"/>
        <v>6.3185408172372138E-4</v>
      </c>
      <c r="D2508" s="7">
        <f t="shared" si="79"/>
        <v>6.3165454598035353E-4</v>
      </c>
    </row>
    <row r="2509" spans="1:4" x14ac:dyDescent="0.35">
      <c r="A2509" s="2">
        <v>43521</v>
      </c>
      <c r="B2509" s="17">
        <v>94.543771954545463</v>
      </c>
      <c r="C2509" s="7">
        <f t="shared" si="78"/>
        <v>6.3814121459119764E-3</v>
      </c>
      <c r="D2509" s="7">
        <f t="shared" si="79"/>
        <v>6.3611371451344212E-3</v>
      </c>
    </row>
    <row r="2510" spans="1:4" x14ac:dyDescent="0.35">
      <c r="A2510" s="2">
        <v>43522</v>
      </c>
      <c r="B2510" s="17">
        <v>94.513977499999996</v>
      </c>
      <c r="C2510" s="7">
        <f t="shared" si="78"/>
        <v>-3.1513926226458817E-4</v>
      </c>
      <c r="D2510" s="7">
        <f t="shared" si="79"/>
        <v>-3.1518892907733687E-4</v>
      </c>
    </row>
    <row r="2511" spans="1:4" x14ac:dyDescent="0.35">
      <c r="A2511" s="2">
        <v>43523</v>
      </c>
      <c r="B2511" s="17">
        <v>93.978091909090921</v>
      </c>
      <c r="C2511" s="7">
        <f t="shared" si="78"/>
        <v>-5.6699083573017017E-3</v>
      </c>
      <c r="D2511" s="7">
        <f t="shared" si="79"/>
        <v>-5.6860433057153159E-3</v>
      </c>
    </row>
    <row r="2512" spans="1:4" x14ac:dyDescent="0.35">
      <c r="A2512" s="2">
        <v>43524</v>
      </c>
      <c r="B2512" s="17">
        <v>94.301478272727266</v>
      </c>
      <c r="C2512" s="7">
        <f t="shared" si="78"/>
        <v>3.4410824594009724E-3</v>
      </c>
      <c r="D2512" s="7">
        <f t="shared" si="79"/>
        <v>3.4351754822070646E-3</v>
      </c>
    </row>
    <row r="2513" spans="1:4" x14ac:dyDescent="0.35">
      <c r="A2513" s="2">
        <v>43525</v>
      </c>
      <c r="B2513" s="17">
        <v>94.474544454545438</v>
      </c>
      <c r="C2513" s="7">
        <f t="shared" si="78"/>
        <v>1.8352435718732914E-3</v>
      </c>
      <c r="D2513" s="7">
        <f t="shared" si="79"/>
        <v>1.833561569996256E-3</v>
      </c>
    </row>
    <row r="2514" spans="1:4" x14ac:dyDescent="0.35">
      <c r="A2514" s="2">
        <v>43529</v>
      </c>
      <c r="B2514" s="17">
        <v>95.249568181818191</v>
      </c>
      <c r="C2514" s="7">
        <f t="shared" si="78"/>
        <v>8.2035190722262816E-3</v>
      </c>
      <c r="D2514" s="7">
        <f t="shared" si="79"/>
        <v>8.1700531108337415E-3</v>
      </c>
    </row>
    <row r="2515" spans="1:4" x14ac:dyDescent="0.35">
      <c r="A2515" s="2">
        <v>43530</v>
      </c>
      <c r="B2515" s="17">
        <v>95.798499227272728</v>
      </c>
      <c r="C2515" s="7">
        <f t="shared" si="78"/>
        <v>5.7630817223937904E-3</v>
      </c>
      <c r="D2515" s="7">
        <f t="shared" si="79"/>
        <v>5.746538695703407E-3</v>
      </c>
    </row>
    <row r="2516" spans="1:4" x14ac:dyDescent="0.35">
      <c r="A2516" s="2">
        <v>43531</v>
      </c>
      <c r="B2516" s="17">
        <v>95.881339909090897</v>
      </c>
      <c r="C2516" s="7">
        <f t="shared" si="78"/>
        <v>8.6473882666614123E-4</v>
      </c>
      <c r="D2516" s="7">
        <f t="shared" si="79"/>
        <v>8.6436515544985326E-4</v>
      </c>
    </row>
    <row r="2517" spans="1:4" x14ac:dyDescent="0.35">
      <c r="A2517" s="2">
        <v>43532</v>
      </c>
      <c r="B2517" s="17">
        <v>95.964297000000002</v>
      </c>
      <c r="C2517" s="7">
        <f t="shared" si="78"/>
        <v>8.6520579486852936E-4</v>
      </c>
      <c r="D2517" s="7">
        <f t="shared" si="79"/>
        <v>8.6483172008744447E-4</v>
      </c>
    </row>
    <row r="2518" spans="1:4" x14ac:dyDescent="0.35">
      <c r="A2518" s="2">
        <v>43535</v>
      </c>
      <c r="B2518" s="17">
        <v>97.061453227272736</v>
      </c>
      <c r="C2518" s="7">
        <f t="shared" si="78"/>
        <v>1.1432962691038459E-2</v>
      </c>
      <c r="D2518" s="7">
        <f t="shared" si="79"/>
        <v>1.1368100284571803E-2</v>
      </c>
    </row>
    <row r="2519" spans="1:4" x14ac:dyDescent="0.35">
      <c r="A2519" s="2">
        <v>43536</v>
      </c>
      <c r="B2519" s="17">
        <v>97.987797772727276</v>
      </c>
      <c r="C2519" s="7">
        <f t="shared" si="78"/>
        <v>9.5438973418775514E-3</v>
      </c>
      <c r="D2519" s="7">
        <f t="shared" si="79"/>
        <v>9.4986420669256333E-3</v>
      </c>
    </row>
    <row r="2520" spans="1:4" x14ac:dyDescent="0.35">
      <c r="A2520" s="2">
        <v>43537</v>
      </c>
      <c r="B2520" s="17">
        <v>98.317520636363639</v>
      </c>
      <c r="C2520" s="7">
        <f t="shared" si="78"/>
        <v>3.3649379936175456E-3</v>
      </c>
      <c r="D2520" s="7">
        <f t="shared" si="79"/>
        <v>3.3592892579834555E-3</v>
      </c>
    </row>
    <row r="2521" spans="1:4" x14ac:dyDescent="0.35">
      <c r="A2521" s="2">
        <v>43538</v>
      </c>
      <c r="B2521" s="17">
        <v>98.18815777272728</v>
      </c>
      <c r="C2521" s="7">
        <f t="shared" si="78"/>
        <v>-1.3157661299741245E-3</v>
      </c>
      <c r="D2521" s="7">
        <f t="shared" si="79"/>
        <v>-1.3166325102806908E-3</v>
      </c>
    </row>
    <row r="2522" spans="1:4" x14ac:dyDescent="0.35">
      <c r="A2522" s="2">
        <v>43539</v>
      </c>
      <c r="B2522" s="17">
        <v>99.082910090909095</v>
      </c>
      <c r="C2522" s="7">
        <f t="shared" si="78"/>
        <v>9.1126296539025368E-3</v>
      </c>
      <c r="D2522" s="7">
        <f t="shared" si="79"/>
        <v>9.0713601705063596E-3</v>
      </c>
    </row>
    <row r="2523" spans="1:4" x14ac:dyDescent="0.35">
      <c r="A2523" s="2">
        <v>43542</v>
      </c>
      <c r="B2523" s="17">
        <v>99.107658318181805</v>
      </c>
      <c r="C2523" s="7">
        <f t="shared" si="78"/>
        <v>2.4977291492552173E-4</v>
      </c>
      <c r="D2523" s="7">
        <f t="shared" si="79"/>
        <v>2.4974172686409446E-4</v>
      </c>
    </row>
    <row r="2524" spans="1:4" x14ac:dyDescent="0.35">
      <c r="A2524" s="2">
        <v>43543</v>
      </c>
      <c r="B2524" s="17">
        <v>99.738932045454547</v>
      </c>
      <c r="C2524" s="7">
        <f t="shared" si="78"/>
        <v>6.3695756512181807E-3</v>
      </c>
      <c r="D2524" s="7">
        <f t="shared" si="79"/>
        <v>6.3493756358710129E-3</v>
      </c>
    </row>
    <row r="2525" spans="1:4" x14ac:dyDescent="0.35">
      <c r="A2525" s="2">
        <v>43544</v>
      </c>
      <c r="B2525" s="17">
        <v>99.635000545454545</v>
      </c>
      <c r="C2525" s="7">
        <f t="shared" si="78"/>
        <v>-1.0420354205581063E-3</v>
      </c>
      <c r="D2525" s="7">
        <f t="shared" si="79"/>
        <v>-1.042578716922371E-3</v>
      </c>
    </row>
    <row r="2526" spans="1:4" x14ac:dyDescent="0.35">
      <c r="A2526" s="2">
        <v>43546</v>
      </c>
      <c r="B2526" s="17">
        <v>99.164320727272738</v>
      </c>
      <c r="C2526" s="7">
        <f t="shared" si="78"/>
        <v>-4.724040905355123E-3</v>
      </c>
      <c r="D2526" s="7">
        <f t="shared" si="79"/>
        <v>-4.7352344530242618E-3</v>
      </c>
    </row>
    <row r="2527" spans="1:4" x14ac:dyDescent="0.35">
      <c r="A2527" s="2">
        <v>43549</v>
      </c>
      <c r="B2527" s="17">
        <v>98.260793681818171</v>
      </c>
      <c r="C2527" s="7">
        <f t="shared" si="78"/>
        <v>-9.1114126414428565E-3</v>
      </c>
      <c r="D2527" s="7">
        <f t="shared" si="79"/>
        <v>-9.1531754338491922E-3</v>
      </c>
    </row>
    <row r="2528" spans="1:4" x14ac:dyDescent="0.35">
      <c r="A2528" s="2">
        <v>43550</v>
      </c>
      <c r="B2528" s="17">
        <v>99.47322595454547</v>
      </c>
      <c r="C2528" s="7">
        <f t="shared" si="78"/>
        <v>1.2338922038970284E-2</v>
      </c>
      <c r="D2528" s="7">
        <f t="shared" si="79"/>
        <v>1.2263417998277681E-2</v>
      </c>
    </row>
    <row r="2529" spans="1:4" x14ac:dyDescent="0.35">
      <c r="A2529" s="2">
        <v>43551</v>
      </c>
      <c r="B2529" s="17">
        <v>99.256543136363618</v>
      </c>
      <c r="C2529" s="7">
        <f t="shared" si="78"/>
        <v>-2.178302916212503E-3</v>
      </c>
      <c r="D2529" s="7">
        <f t="shared" si="79"/>
        <v>-2.1806788690001966E-3</v>
      </c>
    </row>
    <row r="2530" spans="1:4" x14ac:dyDescent="0.35">
      <c r="A2530" s="2">
        <v>43552</v>
      </c>
      <c r="B2530" s="17">
        <v>99.903020181818164</v>
      </c>
      <c r="C2530" s="7">
        <f t="shared" si="78"/>
        <v>6.5131932367056477E-3</v>
      </c>
      <c r="D2530" s="7">
        <f t="shared" si="79"/>
        <v>6.492074046281715E-3</v>
      </c>
    </row>
    <row r="2531" spans="1:4" x14ac:dyDescent="0.35">
      <c r="A2531" s="2">
        <v>43556</v>
      </c>
      <c r="B2531" s="17">
        <v>100.7192063181818</v>
      </c>
      <c r="C2531" s="7">
        <f t="shared" si="78"/>
        <v>8.1697844056988992E-3</v>
      </c>
      <c r="D2531" s="7">
        <f t="shared" si="79"/>
        <v>8.1365923756884229E-3</v>
      </c>
    </row>
    <row r="2532" spans="1:4" x14ac:dyDescent="0.35">
      <c r="A2532" s="2">
        <v>43557</v>
      </c>
      <c r="B2532" s="17">
        <v>101.04113790909091</v>
      </c>
      <c r="C2532" s="7">
        <f t="shared" si="78"/>
        <v>3.1963277181919899E-3</v>
      </c>
      <c r="D2532" s="7">
        <f t="shared" si="79"/>
        <v>3.1912303218293303E-3</v>
      </c>
    </row>
    <row r="2533" spans="1:4" x14ac:dyDescent="0.35">
      <c r="A2533" s="2">
        <v>43558</v>
      </c>
      <c r="B2533" s="17">
        <v>100.72413845454545</v>
      </c>
      <c r="C2533" s="7">
        <f t="shared" si="78"/>
        <v>-3.1373306071697722E-3</v>
      </c>
      <c r="D2533" s="7">
        <f t="shared" si="79"/>
        <v>-3.1422623465386934E-3</v>
      </c>
    </row>
    <row r="2534" spans="1:4" x14ac:dyDescent="0.35">
      <c r="A2534" s="2">
        <v>43559</v>
      </c>
      <c r="B2534" s="17">
        <v>100.50084377272728</v>
      </c>
      <c r="C2534" s="7">
        <f t="shared" si="78"/>
        <v>-2.2168934402843499E-3</v>
      </c>
      <c r="D2534" s="7">
        <f t="shared" si="79"/>
        <v>-2.2193543863231469E-3</v>
      </c>
    </row>
    <row r="2535" spans="1:4" x14ac:dyDescent="0.35">
      <c r="A2535" s="2">
        <v>43560</v>
      </c>
      <c r="B2535" s="17">
        <v>101.02913713636363</v>
      </c>
      <c r="C2535" s="7">
        <f t="shared" si="78"/>
        <v>5.2566062512970947E-3</v>
      </c>
      <c r="D2535" s="7">
        <f t="shared" si="79"/>
        <v>5.2428385232641261E-3</v>
      </c>
    </row>
    <row r="2536" spans="1:4" x14ac:dyDescent="0.35">
      <c r="A2536" s="2">
        <v>43563</v>
      </c>
      <c r="B2536" s="17">
        <v>100.66766163636363</v>
      </c>
      <c r="C2536" s="7">
        <f t="shared" si="78"/>
        <v>-3.5779331611245717E-3</v>
      </c>
      <c r="D2536" s="7">
        <f t="shared" si="79"/>
        <v>-3.5843492728284687E-3</v>
      </c>
    </row>
    <row r="2537" spans="1:4" x14ac:dyDescent="0.35">
      <c r="A2537" s="2">
        <v>43564</v>
      </c>
      <c r="B2537" s="17">
        <v>101.03818159090909</v>
      </c>
      <c r="C2537" s="7">
        <f t="shared" si="78"/>
        <v>3.6806254215367281E-3</v>
      </c>
      <c r="D2537" s="7">
        <f t="shared" si="79"/>
        <v>3.6738684945261113E-3</v>
      </c>
    </row>
    <row r="2538" spans="1:4" x14ac:dyDescent="0.35">
      <c r="A2538" s="2">
        <v>43565</v>
      </c>
      <c r="B2538" s="17">
        <v>100.43395277272725</v>
      </c>
      <c r="C2538" s="7">
        <f t="shared" si="78"/>
        <v>-5.9802028170725047E-3</v>
      </c>
      <c r="D2538" s="7">
        <f t="shared" si="79"/>
        <v>-5.9981558408717106E-3</v>
      </c>
    </row>
    <row r="2539" spans="1:4" x14ac:dyDescent="0.35">
      <c r="A2539" s="2">
        <v>43566</v>
      </c>
      <c r="B2539" s="17">
        <v>100.4491134090909</v>
      </c>
      <c r="C2539" s="7">
        <f t="shared" si="78"/>
        <v>1.5095130625748825E-4</v>
      </c>
      <c r="D2539" s="7">
        <f t="shared" si="79"/>
        <v>1.509399142554102E-4</v>
      </c>
    </row>
    <row r="2540" spans="1:4" x14ac:dyDescent="0.35">
      <c r="A2540" s="2">
        <v>43567</v>
      </c>
      <c r="B2540" s="17">
        <v>100.99581895454546</v>
      </c>
      <c r="C2540" s="7">
        <f t="shared" si="78"/>
        <v>5.4426119544533384E-3</v>
      </c>
      <c r="D2540" s="7">
        <f t="shared" si="79"/>
        <v>5.4278544639903004E-3</v>
      </c>
    </row>
    <row r="2541" spans="1:4" x14ac:dyDescent="0.35">
      <c r="A2541" s="2">
        <v>43570</v>
      </c>
      <c r="B2541" s="17">
        <v>101.3200214090909</v>
      </c>
      <c r="C2541" s="7">
        <f t="shared" si="78"/>
        <v>3.2100581776692604E-3</v>
      </c>
      <c r="D2541" s="7">
        <f t="shared" si="79"/>
        <v>3.2049169404260169E-3</v>
      </c>
    </row>
    <row r="2542" spans="1:4" x14ac:dyDescent="0.35">
      <c r="A2542" s="2">
        <v>43571</v>
      </c>
      <c r="B2542" s="17">
        <v>101.99993004545455</v>
      </c>
      <c r="C2542" s="7">
        <f t="shared" si="78"/>
        <v>6.7105062445500484E-3</v>
      </c>
      <c r="D2542" s="7">
        <f t="shared" si="79"/>
        <v>6.6880910199804688E-3</v>
      </c>
    </row>
    <row r="2543" spans="1:4" x14ac:dyDescent="0.35">
      <c r="A2543" s="2">
        <v>43573</v>
      </c>
      <c r="B2543" s="17">
        <v>101.75879545454546</v>
      </c>
      <c r="C2543" s="7">
        <f t="shared" si="78"/>
        <v>-2.3640662381006193E-3</v>
      </c>
      <c r="D2543" s="7">
        <f t="shared" si="79"/>
        <v>-2.3668650546184722E-3</v>
      </c>
    </row>
    <row r="2544" spans="1:4" x14ac:dyDescent="0.35">
      <c r="A2544" s="2">
        <v>43577</v>
      </c>
      <c r="B2544" s="17">
        <v>100.53447418181818</v>
      </c>
      <c r="C2544" s="7">
        <f t="shared" si="78"/>
        <v>-1.2031601467552467E-2</v>
      </c>
      <c r="D2544" s="7">
        <f t="shared" si="79"/>
        <v>-1.2104567036854696E-2</v>
      </c>
    </row>
    <row r="2545" spans="1:4" x14ac:dyDescent="0.35">
      <c r="A2545" s="2">
        <v>43578</v>
      </c>
      <c r="B2545" s="17">
        <v>100.39770122727272</v>
      </c>
      <c r="C2545" s="7">
        <f t="shared" si="78"/>
        <v>-1.3604582473680385E-3</v>
      </c>
      <c r="D2545" s="7">
        <f t="shared" si="79"/>
        <v>-1.3613845108793043E-3</v>
      </c>
    </row>
    <row r="2546" spans="1:4" x14ac:dyDescent="0.35">
      <c r="A2546" s="2">
        <v>43579</v>
      </c>
      <c r="B2546" s="17">
        <v>101.34986154545456</v>
      </c>
      <c r="C2546" s="7">
        <f t="shared" si="78"/>
        <v>9.4838856521865054E-3</v>
      </c>
      <c r="D2546" s="7">
        <f t="shared" si="79"/>
        <v>9.4391959412067905E-3</v>
      </c>
    </row>
    <row r="2547" spans="1:4" x14ac:dyDescent="0.35">
      <c r="A2547" s="2">
        <v>43580</v>
      </c>
      <c r="B2547" s="17">
        <v>101.01052427272727</v>
      </c>
      <c r="C2547" s="7">
        <f t="shared" si="78"/>
        <v>-3.3481769738294312E-3</v>
      </c>
      <c r="D2547" s="7">
        <f t="shared" si="79"/>
        <v>-3.3537946611996716E-3</v>
      </c>
    </row>
    <row r="2548" spans="1:4" x14ac:dyDescent="0.35">
      <c r="A2548" s="2">
        <v>43581</v>
      </c>
      <c r="B2548" s="17">
        <v>101.74833936363638</v>
      </c>
      <c r="C2548" s="7">
        <f t="shared" si="78"/>
        <v>7.3043387926293368E-3</v>
      </c>
      <c r="D2548" s="7">
        <f t="shared" si="79"/>
        <v>7.2777913062029853E-3</v>
      </c>
    </row>
    <row r="2549" spans="1:4" x14ac:dyDescent="0.35">
      <c r="A2549" s="2">
        <v>43585</v>
      </c>
      <c r="B2549" s="17">
        <v>101.75824845454545</v>
      </c>
      <c r="C2549" s="7">
        <f t="shared" si="78"/>
        <v>9.7388232290084937E-5</v>
      </c>
      <c r="D2549" s="7">
        <f t="shared" si="79"/>
        <v>9.738349036414462E-5</v>
      </c>
    </row>
    <row r="2550" spans="1:4" x14ac:dyDescent="0.35">
      <c r="A2550" s="2">
        <v>43587</v>
      </c>
      <c r="B2550" s="17">
        <v>101.50456918181818</v>
      </c>
      <c r="C2550" s="7">
        <f t="shared" si="78"/>
        <v>-2.4929602914753853E-3</v>
      </c>
      <c r="D2550" s="7">
        <f t="shared" si="79"/>
        <v>-2.4960728911169738E-3</v>
      </c>
    </row>
    <row r="2551" spans="1:4" x14ac:dyDescent="0.35">
      <c r="A2551" s="2">
        <v>43588</v>
      </c>
      <c r="B2551" s="17">
        <v>101.35236131818181</v>
      </c>
      <c r="C2551" s="7">
        <f t="shared" si="78"/>
        <v>-1.4995173602849125E-3</v>
      </c>
      <c r="D2551" s="7">
        <f t="shared" si="79"/>
        <v>-1.5006427616217621E-3</v>
      </c>
    </row>
    <row r="2552" spans="1:4" x14ac:dyDescent="0.35">
      <c r="A2552" s="2">
        <v>43591</v>
      </c>
      <c r="B2552" s="17">
        <v>100.50747804545455</v>
      </c>
      <c r="C2552" s="7">
        <f t="shared" si="78"/>
        <v>-8.3360985549696658E-3</v>
      </c>
      <c r="D2552" s="7">
        <f t="shared" si="79"/>
        <v>-8.3710381331973949E-3</v>
      </c>
    </row>
    <row r="2553" spans="1:4" x14ac:dyDescent="0.35">
      <c r="A2553" s="2">
        <v>43592</v>
      </c>
      <c r="B2553" s="17">
        <v>99.789161181818187</v>
      </c>
      <c r="C2553" s="7">
        <f t="shared" si="78"/>
        <v>-7.146899689508688E-3</v>
      </c>
      <c r="D2553" s="7">
        <f t="shared" si="79"/>
        <v>-7.1725611166222336E-3</v>
      </c>
    </row>
    <row r="2554" spans="1:4" x14ac:dyDescent="0.35">
      <c r="A2554" s="2">
        <v>43593</v>
      </c>
      <c r="B2554" s="17">
        <v>98.742816636363628</v>
      </c>
      <c r="C2554" s="7">
        <f t="shared" si="78"/>
        <v>-1.0485553070719725E-2</v>
      </c>
      <c r="D2554" s="7">
        <f t="shared" si="79"/>
        <v>-1.0540913814385711E-2</v>
      </c>
    </row>
    <row r="2555" spans="1:4" x14ac:dyDescent="0.35">
      <c r="A2555" s="2">
        <v>43594</v>
      </c>
      <c r="B2555" s="17">
        <v>97.926272727272718</v>
      </c>
      <c r="C2555" s="7">
        <f t="shared" si="78"/>
        <v>-8.2694006197733365E-3</v>
      </c>
      <c r="D2555" s="7">
        <f t="shared" si="79"/>
        <v>-8.3037817853615081E-3</v>
      </c>
    </row>
    <row r="2556" spans="1:4" x14ac:dyDescent="0.35">
      <c r="A2556" s="2">
        <v>43595</v>
      </c>
      <c r="B2556" s="17">
        <v>97.955160090909089</v>
      </c>
      <c r="C2556" s="7">
        <f t="shared" si="78"/>
        <v>2.9499094402197731E-4</v>
      </c>
      <c r="D2556" s="7">
        <f t="shared" si="79"/>
        <v>2.949474427476062E-4</v>
      </c>
    </row>
    <row r="2557" spans="1:4" x14ac:dyDescent="0.35">
      <c r="A2557" s="2">
        <v>43598</v>
      </c>
      <c r="B2557" s="17">
        <v>97.002159636363629</v>
      </c>
      <c r="C2557" s="7">
        <f t="shared" si="78"/>
        <v>-9.7289459142429115E-3</v>
      </c>
      <c r="D2557" s="7">
        <f t="shared" si="79"/>
        <v>-9.776581321877309E-3</v>
      </c>
    </row>
    <row r="2558" spans="1:4" x14ac:dyDescent="0.35">
      <c r="A2558" s="2">
        <v>43599</v>
      </c>
      <c r="B2558" s="17">
        <v>97.563954772727271</v>
      </c>
      <c r="C2558" s="7">
        <f t="shared" si="78"/>
        <v>5.7915734914528597E-3</v>
      </c>
      <c r="D2558" s="7">
        <f t="shared" si="79"/>
        <v>5.7748668040016327E-3</v>
      </c>
    </row>
    <row r="2559" spans="1:4" x14ac:dyDescent="0.35">
      <c r="A2559" s="2">
        <v>43600</v>
      </c>
      <c r="B2559" s="17">
        <v>97.287318727272719</v>
      </c>
      <c r="C2559" s="7">
        <f t="shared" si="78"/>
        <v>-2.8354328819385046E-3</v>
      </c>
      <c r="D2559" s="7">
        <f t="shared" si="79"/>
        <v>-2.839460336605093E-3</v>
      </c>
    </row>
    <row r="2560" spans="1:4" x14ac:dyDescent="0.35">
      <c r="A2560" s="2">
        <v>43601</v>
      </c>
      <c r="B2560" s="17">
        <v>97.678434136363634</v>
      </c>
      <c r="C2560" s="7">
        <f t="shared" si="78"/>
        <v>4.0202095628448335E-3</v>
      </c>
      <c r="D2560" s="7">
        <f t="shared" si="79"/>
        <v>4.0121501136090032E-3</v>
      </c>
    </row>
    <row r="2561" spans="1:4" x14ac:dyDescent="0.35">
      <c r="A2561" s="2">
        <v>43602</v>
      </c>
      <c r="B2561" s="17">
        <v>98.864339363636347</v>
      </c>
      <c r="C2561" s="7">
        <f t="shared" si="78"/>
        <v>1.2140911530350023E-2</v>
      </c>
      <c r="D2561" s="7">
        <f t="shared" si="79"/>
        <v>1.2067801814833246E-2</v>
      </c>
    </row>
    <row r="2562" spans="1:4" x14ac:dyDescent="0.35">
      <c r="A2562" s="2">
        <v>43605</v>
      </c>
      <c r="B2562" s="17">
        <v>102.10386363636364</v>
      </c>
      <c r="C2562" s="7">
        <f t="shared" si="78"/>
        <v>3.2767368836723702E-2</v>
      </c>
      <c r="D2562" s="7">
        <f t="shared" si="79"/>
        <v>3.2241965199041545E-2</v>
      </c>
    </row>
    <row r="2563" spans="1:4" x14ac:dyDescent="0.35">
      <c r="A2563" s="2">
        <v>43606</v>
      </c>
      <c r="B2563" s="17">
        <v>101.44447804545455</v>
      </c>
      <c r="C2563" s="7">
        <f t="shared" si="78"/>
        <v>-6.4579886345677937E-3</v>
      </c>
      <c r="D2563" s="7">
        <f t="shared" si="79"/>
        <v>-6.4789316584024093E-3</v>
      </c>
    </row>
    <row r="2564" spans="1:4" x14ac:dyDescent="0.35">
      <c r="A2564" s="2">
        <v>43607</v>
      </c>
      <c r="B2564" s="17">
        <v>101.627094</v>
      </c>
      <c r="C2564" s="7">
        <f t="shared" ref="C2564:C2627" si="80">(B2564-B2563)/B2563</f>
        <v>1.8001566774647816E-3</v>
      </c>
      <c r="D2564" s="7">
        <f t="shared" ref="D2564:D2627" si="81">LN(B2564)-LN(B2563)</f>
        <v>1.7985383373195774E-3</v>
      </c>
    </row>
    <row r="2565" spans="1:4" x14ac:dyDescent="0.35">
      <c r="A2565" s="2">
        <v>43608</v>
      </c>
      <c r="B2565" s="17">
        <v>101.104952</v>
      </c>
      <c r="C2565" s="7">
        <f t="shared" si="80"/>
        <v>-5.1378227935948099E-3</v>
      </c>
      <c r="D2565" s="7">
        <f t="shared" si="81"/>
        <v>-5.1510667881311534E-3</v>
      </c>
    </row>
    <row r="2566" spans="1:4" x14ac:dyDescent="0.35">
      <c r="A2566" s="2">
        <v>43609</v>
      </c>
      <c r="B2566" s="17">
        <v>102.60666063636363</v>
      </c>
      <c r="C2566" s="7">
        <f t="shared" si="80"/>
        <v>1.4852968194511689E-2</v>
      </c>
      <c r="D2566" s="7">
        <f t="shared" si="81"/>
        <v>1.4743743079019822E-2</v>
      </c>
    </row>
    <row r="2567" spans="1:4" x14ac:dyDescent="0.35">
      <c r="A2567" s="2">
        <v>43612</v>
      </c>
      <c r="B2567" s="17">
        <v>103.00186154545455</v>
      </c>
      <c r="C2567" s="7">
        <f t="shared" si="80"/>
        <v>3.8516106716649022E-3</v>
      </c>
      <c r="D2567" s="7">
        <f t="shared" si="81"/>
        <v>3.8442122105246668E-3</v>
      </c>
    </row>
    <row r="2568" spans="1:4" x14ac:dyDescent="0.35">
      <c r="A2568" s="2">
        <v>43613</v>
      </c>
      <c r="B2568" s="17">
        <v>103.11813559090909</v>
      </c>
      <c r="C2568" s="7">
        <f t="shared" si="80"/>
        <v>1.1288538256489097E-3</v>
      </c>
      <c r="D2568" s="7">
        <f t="shared" si="81"/>
        <v>1.1282171492670301E-3</v>
      </c>
    </row>
    <row r="2569" spans="1:4" x14ac:dyDescent="0.35">
      <c r="A2569" s="2">
        <v>43614</v>
      </c>
      <c r="B2569" s="17">
        <v>102.80958936363636</v>
      </c>
      <c r="C2569" s="7">
        <f t="shared" si="80"/>
        <v>-2.9921625861894451E-3</v>
      </c>
      <c r="D2569" s="7">
        <f t="shared" si="81"/>
        <v>-2.9966480543945906E-3</v>
      </c>
    </row>
    <row r="2570" spans="1:4" x14ac:dyDescent="0.35">
      <c r="A2570" s="2">
        <v>43615</v>
      </c>
      <c r="B2570" s="17">
        <v>103.33299790909091</v>
      </c>
      <c r="C2570" s="7">
        <f t="shared" si="80"/>
        <v>5.0910479138599951E-3</v>
      </c>
      <c r="D2570" s="7">
        <f t="shared" si="81"/>
        <v>5.0781323467292694E-3</v>
      </c>
    </row>
    <row r="2571" spans="1:4" x14ac:dyDescent="0.35">
      <c r="A2571" s="2">
        <v>43616</v>
      </c>
      <c r="B2571" s="17">
        <v>103.2337735</v>
      </c>
      <c r="C2571" s="7">
        <f t="shared" si="80"/>
        <v>-9.6023933398509088E-4</v>
      </c>
      <c r="D2571" s="7">
        <f t="shared" si="81"/>
        <v>-9.6070065911924019E-4</v>
      </c>
    </row>
    <row r="2572" spans="1:4" x14ac:dyDescent="0.35">
      <c r="A2572" s="2">
        <v>43619</v>
      </c>
      <c r="B2572" s="17">
        <v>104.46538404545453</v>
      </c>
      <c r="C2572" s="7">
        <f t="shared" si="80"/>
        <v>1.1930306368724664E-2</v>
      </c>
      <c r="D2572" s="7">
        <f t="shared" si="81"/>
        <v>1.1859701269236744E-2</v>
      </c>
    </row>
    <row r="2573" spans="1:4" x14ac:dyDescent="0.35">
      <c r="A2573" s="2">
        <v>43620</v>
      </c>
      <c r="B2573" s="17">
        <v>104.32965622727272</v>
      </c>
      <c r="C2573" s="7">
        <f t="shared" si="80"/>
        <v>-1.2992611803614173E-3</v>
      </c>
      <c r="D2573" s="7">
        <f t="shared" si="81"/>
        <v>-1.3001059519668345E-3</v>
      </c>
    </row>
    <row r="2574" spans="1:4" x14ac:dyDescent="0.35">
      <c r="A2574" s="2">
        <v>43622</v>
      </c>
      <c r="B2574" s="17">
        <v>102.92197804545454</v>
      </c>
      <c r="C2574" s="7">
        <f t="shared" si="80"/>
        <v>-1.3492598679244995E-2</v>
      </c>
      <c r="D2574" s="7">
        <f t="shared" si="81"/>
        <v>-1.3584450941676707E-2</v>
      </c>
    </row>
    <row r="2575" spans="1:4" x14ac:dyDescent="0.35">
      <c r="A2575" s="2">
        <v>43623</v>
      </c>
      <c r="B2575" s="17">
        <v>103.0771120909091</v>
      </c>
      <c r="C2575" s="7">
        <f t="shared" si="80"/>
        <v>1.5072975510249721E-3</v>
      </c>
      <c r="D2575" s="7">
        <f t="shared" si="81"/>
        <v>1.5061627182815229E-3</v>
      </c>
    </row>
    <row r="2576" spans="1:4" x14ac:dyDescent="0.35">
      <c r="A2576" s="2">
        <v>43626</v>
      </c>
      <c r="B2576" s="17">
        <v>103.65616218181819</v>
      </c>
      <c r="C2576" s="7">
        <f t="shared" si="80"/>
        <v>5.617639834519207E-3</v>
      </c>
      <c r="D2576" s="7">
        <f t="shared" si="81"/>
        <v>5.6019197415997368E-3</v>
      </c>
    </row>
    <row r="2577" spans="1:4" x14ac:dyDescent="0.35">
      <c r="A2577" s="2">
        <v>43627</v>
      </c>
      <c r="B2577" s="17">
        <v>103.57166063636365</v>
      </c>
      <c r="C2577" s="7">
        <f t="shared" si="80"/>
        <v>-8.1521005288931339E-4</v>
      </c>
      <c r="D2577" s="7">
        <f t="shared" si="81"/>
        <v>-8.1554251730242555E-4</v>
      </c>
    </row>
    <row r="2578" spans="1:4" x14ac:dyDescent="0.35">
      <c r="A2578" s="2">
        <v>43628</v>
      </c>
      <c r="B2578" s="17">
        <v>103.18890777272728</v>
      </c>
      <c r="C2578" s="7">
        <f t="shared" si="80"/>
        <v>-3.6955366099632307E-3</v>
      </c>
      <c r="D2578" s="7">
        <f t="shared" si="81"/>
        <v>-3.7023819754509191E-3</v>
      </c>
    </row>
    <row r="2579" spans="1:4" x14ac:dyDescent="0.35">
      <c r="A2579" s="2">
        <v>43629</v>
      </c>
      <c r="B2579" s="17">
        <v>103.46758936363636</v>
      </c>
      <c r="C2579" s="7">
        <f t="shared" si="80"/>
        <v>2.700693290822319E-3</v>
      </c>
      <c r="D2579" s="7">
        <f t="shared" si="81"/>
        <v>2.6970529714809288E-3</v>
      </c>
    </row>
    <row r="2580" spans="1:4" x14ac:dyDescent="0.35">
      <c r="A2580" s="2">
        <v>43630</v>
      </c>
      <c r="B2580" s="17">
        <v>102.8635895909091</v>
      </c>
      <c r="C2580" s="7">
        <f t="shared" si="80"/>
        <v>-5.8375746109683591E-3</v>
      </c>
      <c r="D2580" s="7">
        <f t="shared" si="81"/>
        <v>-5.8546798508647413E-3</v>
      </c>
    </row>
    <row r="2581" spans="1:4" x14ac:dyDescent="0.35">
      <c r="A2581" s="2">
        <v>43633</v>
      </c>
      <c r="B2581" s="17">
        <v>101.68629545454546</v>
      </c>
      <c r="C2581" s="7">
        <f t="shared" si="80"/>
        <v>-1.1445197868806331E-2</v>
      </c>
      <c r="D2581" s="7">
        <f t="shared" si="81"/>
        <v>-1.1511198220587104E-2</v>
      </c>
    </row>
    <row r="2582" spans="1:4" x14ac:dyDescent="0.35">
      <c r="A2582" s="2">
        <v>43634</v>
      </c>
      <c r="B2582" s="17">
        <v>101.75611309090908</v>
      </c>
      <c r="C2582" s="7">
        <f t="shared" si="80"/>
        <v>6.8659828791611951E-4</v>
      </c>
      <c r="D2582" s="7">
        <f t="shared" si="81"/>
        <v>6.8636268714783455E-4</v>
      </c>
    </row>
    <row r="2583" spans="1:4" x14ac:dyDescent="0.35">
      <c r="A2583" s="2">
        <v>43635</v>
      </c>
      <c r="B2583" s="17">
        <v>101.6610909090909</v>
      </c>
      <c r="C2583" s="7">
        <f t="shared" si="80"/>
        <v>-9.3382283316273342E-4</v>
      </c>
      <c r="D2583" s="7">
        <f t="shared" si="81"/>
        <v>-9.3425911733380218E-4</v>
      </c>
    </row>
    <row r="2584" spans="1:4" x14ac:dyDescent="0.35">
      <c r="A2584" s="2">
        <v>43636</v>
      </c>
      <c r="B2584" s="17">
        <v>102.96254259090909</v>
      </c>
      <c r="C2584" s="7">
        <f t="shared" si="80"/>
        <v>1.2801866182825042E-2</v>
      </c>
      <c r="D2584" s="7">
        <f t="shared" si="81"/>
        <v>1.272061500365318E-2</v>
      </c>
    </row>
    <row r="2585" spans="1:4" x14ac:dyDescent="0.35">
      <c r="A2585" s="2">
        <v>43637</v>
      </c>
      <c r="B2585" s="17">
        <v>102.3356815909091</v>
      </c>
      <c r="C2585" s="7">
        <f t="shared" si="80"/>
        <v>-6.088243202099582E-3</v>
      </c>
      <c r="D2585" s="7">
        <f t="shared" si="81"/>
        <v>-6.1068521236160578E-3</v>
      </c>
    </row>
    <row r="2586" spans="1:4" x14ac:dyDescent="0.35">
      <c r="A2586" s="2">
        <v>43640</v>
      </c>
      <c r="B2586" s="17">
        <v>102.17895299999998</v>
      </c>
      <c r="C2586" s="7">
        <f t="shared" si="80"/>
        <v>-1.5315146044138745E-3</v>
      </c>
      <c r="D2586" s="7">
        <f t="shared" si="81"/>
        <v>-1.5326885716904215E-3</v>
      </c>
    </row>
    <row r="2587" spans="1:4" x14ac:dyDescent="0.35">
      <c r="A2587" s="2">
        <v>43641</v>
      </c>
      <c r="B2587" s="17">
        <v>102.78831586363636</v>
      </c>
      <c r="C2587" s="7">
        <f t="shared" si="80"/>
        <v>5.9636827912728525E-3</v>
      </c>
      <c r="D2587" s="7">
        <f t="shared" si="81"/>
        <v>5.9459704208082442E-3</v>
      </c>
    </row>
    <row r="2588" spans="1:4" x14ac:dyDescent="0.35">
      <c r="A2588" s="2">
        <v>43642</v>
      </c>
      <c r="B2588" s="17">
        <v>103.10629545454546</v>
      </c>
      <c r="C2588" s="7">
        <f t="shared" si="80"/>
        <v>3.093538290197791E-3</v>
      </c>
      <c r="D2588" s="7">
        <f t="shared" si="81"/>
        <v>3.0887631461471443E-3</v>
      </c>
    </row>
    <row r="2589" spans="1:4" x14ac:dyDescent="0.35">
      <c r="A2589" s="2">
        <v>43643</v>
      </c>
      <c r="B2589" s="17">
        <v>103.2184782727273</v>
      </c>
      <c r="C2589" s="7">
        <f t="shared" si="80"/>
        <v>1.0880307326267171E-3</v>
      </c>
      <c r="D2589" s="7">
        <f t="shared" si="81"/>
        <v>1.087439256179934E-3</v>
      </c>
    </row>
    <row r="2590" spans="1:4" x14ac:dyDescent="0.35">
      <c r="A2590" s="2">
        <v>43644</v>
      </c>
      <c r="B2590" s="17">
        <v>102.85734090909089</v>
      </c>
      <c r="C2590" s="7">
        <f t="shared" si="80"/>
        <v>-3.4987665937313375E-3</v>
      </c>
      <c r="D2590" s="7">
        <f t="shared" si="81"/>
        <v>-3.5049015917003601E-3</v>
      </c>
    </row>
    <row r="2591" spans="1:4" x14ac:dyDescent="0.35">
      <c r="A2591" s="2">
        <v>43647</v>
      </c>
      <c r="B2591" s="17">
        <v>103.26399845454546</v>
      </c>
      <c r="C2591" s="7">
        <f t="shared" si="80"/>
        <v>3.9536074125616676E-3</v>
      </c>
      <c r="D2591" s="7">
        <f t="shared" si="81"/>
        <v>3.9458124455133969E-3</v>
      </c>
    </row>
    <row r="2592" spans="1:4" x14ac:dyDescent="0.35">
      <c r="A2592" s="2">
        <v>43648</v>
      </c>
      <c r="B2592" s="17">
        <v>103.55868259090909</v>
      </c>
      <c r="C2592" s="7">
        <f t="shared" si="80"/>
        <v>2.8536967459510255E-3</v>
      </c>
      <c r="D2592" s="7">
        <f t="shared" si="81"/>
        <v>2.8496326832909702E-3</v>
      </c>
    </row>
    <row r="2593" spans="1:4" x14ac:dyDescent="0.35">
      <c r="A2593" s="2">
        <v>43649</v>
      </c>
      <c r="B2593" s="17">
        <v>103.81652404545454</v>
      </c>
      <c r="C2593" s="7">
        <f t="shared" si="80"/>
        <v>2.4898101066427726E-3</v>
      </c>
      <c r="D2593" s="7">
        <f t="shared" si="81"/>
        <v>2.4867156647765398E-3</v>
      </c>
    </row>
    <row r="2594" spans="1:4" x14ac:dyDescent="0.35">
      <c r="A2594" s="2">
        <v>43650</v>
      </c>
      <c r="B2594" s="17">
        <v>104.20022804545455</v>
      </c>
      <c r="C2594" s="7">
        <f t="shared" si="80"/>
        <v>3.6959819597890751E-3</v>
      </c>
      <c r="D2594" s="7">
        <f t="shared" si="81"/>
        <v>3.6891686013387215E-3</v>
      </c>
    </row>
    <row r="2595" spans="1:4" x14ac:dyDescent="0.35">
      <c r="A2595" s="2">
        <v>43651</v>
      </c>
      <c r="B2595" s="17">
        <v>103.16209245454544</v>
      </c>
      <c r="C2595" s="7">
        <f t="shared" si="80"/>
        <v>-9.9628917362469521E-3</v>
      </c>
      <c r="D2595" s="7">
        <f t="shared" si="81"/>
        <v>-1.0012853461275562E-2</v>
      </c>
    </row>
    <row r="2596" spans="1:4" x14ac:dyDescent="0.35">
      <c r="A2596" s="2">
        <v>43654</v>
      </c>
      <c r="B2596" s="17">
        <v>101.11434113636365</v>
      </c>
      <c r="C2596" s="7">
        <f t="shared" si="80"/>
        <v>-1.9849842800387762E-2</v>
      </c>
      <c r="D2596" s="7">
        <f t="shared" si="81"/>
        <v>-2.0049497422497176E-2</v>
      </c>
    </row>
    <row r="2597" spans="1:4" x14ac:dyDescent="0.35">
      <c r="A2597" s="2">
        <v>43655</v>
      </c>
      <c r="B2597" s="17">
        <v>100.94445509090909</v>
      </c>
      <c r="C2597" s="7">
        <f t="shared" si="80"/>
        <v>-1.6801379858219245E-3</v>
      </c>
      <c r="D2597" s="7">
        <f t="shared" si="81"/>
        <v>-1.6815510005763201E-3</v>
      </c>
    </row>
    <row r="2598" spans="1:4" x14ac:dyDescent="0.35">
      <c r="A2598" s="2">
        <v>43656</v>
      </c>
      <c r="B2598" s="17">
        <v>100.6269979090909</v>
      </c>
      <c r="C2598" s="7">
        <f t="shared" si="80"/>
        <v>-3.1448699339878287E-3</v>
      </c>
      <c r="D2598" s="7">
        <f t="shared" si="81"/>
        <v>-3.1498254297588346E-3</v>
      </c>
    </row>
    <row r="2599" spans="1:4" x14ac:dyDescent="0.35">
      <c r="A2599" s="2">
        <v>43657</v>
      </c>
      <c r="B2599" s="17">
        <v>101.38129777272728</v>
      </c>
      <c r="C2599" s="7">
        <f t="shared" si="80"/>
        <v>7.4959988801199329E-3</v>
      </c>
      <c r="D2599" s="7">
        <f t="shared" si="81"/>
        <v>7.4680434959466524E-3</v>
      </c>
    </row>
    <row r="2600" spans="1:4" x14ac:dyDescent="0.35">
      <c r="A2600" s="2">
        <v>43658</v>
      </c>
      <c r="B2600" s="17">
        <v>101.143046</v>
      </c>
      <c r="C2600" s="7">
        <f t="shared" si="80"/>
        <v>-2.3500564498728847E-3</v>
      </c>
      <c r="D2600" s="7">
        <f t="shared" si="81"/>
        <v>-2.3528221664417259E-3</v>
      </c>
    </row>
    <row r="2601" spans="1:4" x14ac:dyDescent="0.35">
      <c r="A2601" s="2">
        <v>43661</v>
      </c>
      <c r="B2601" s="17">
        <v>101.37486572727273</v>
      </c>
      <c r="C2601" s="7">
        <f t="shared" si="80"/>
        <v>2.2919986735690759E-3</v>
      </c>
      <c r="D2601" s="7">
        <f t="shared" si="81"/>
        <v>2.2893760512099348E-3</v>
      </c>
    </row>
    <row r="2602" spans="1:4" x14ac:dyDescent="0.35">
      <c r="A2602" s="2">
        <v>43662</v>
      </c>
      <c r="B2602" s="17">
        <v>101.95075209090909</v>
      </c>
      <c r="C2602" s="7">
        <f t="shared" si="80"/>
        <v>5.6807608030343092E-3</v>
      </c>
      <c r="D2602" s="7">
        <f t="shared" si="81"/>
        <v>5.6646861302320772E-3</v>
      </c>
    </row>
    <row r="2603" spans="1:4" x14ac:dyDescent="0.35">
      <c r="A2603" s="2">
        <v>43663</v>
      </c>
      <c r="B2603" s="17">
        <v>102.18361672727274</v>
      </c>
      <c r="C2603" s="7">
        <f t="shared" si="80"/>
        <v>2.2840894411058315E-3</v>
      </c>
      <c r="D2603" s="7">
        <f t="shared" si="81"/>
        <v>2.2814848741070648E-3</v>
      </c>
    </row>
    <row r="2604" spans="1:4" x14ac:dyDescent="0.35">
      <c r="A2604" s="2">
        <v>43664</v>
      </c>
      <c r="B2604" s="17">
        <v>101.74006740909091</v>
      </c>
      <c r="C2604" s="7">
        <f t="shared" si="80"/>
        <v>-4.3407087396960383E-3</v>
      </c>
      <c r="D2604" s="7">
        <f t="shared" si="81"/>
        <v>-4.3501569671260398E-3</v>
      </c>
    </row>
    <row r="2605" spans="1:4" x14ac:dyDescent="0.35">
      <c r="A2605" s="2">
        <v>43665</v>
      </c>
      <c r="B2605" s="17">
        <v>100.36847959090909</v>
      </c>
      <c r="C2605" s="7">
        <f t="shared" si="80"/>
        <v>-1.3481294568704654E-2</v>
      </c>
      <c r="D2605" s="7">
        <f t="shared" si="81"/>
        <v>-1.357299228889719E-2</v>
      </c>
    </row>
    <row r="2606" spans="1:4" x14ac:dyDescent="0.35">
      <c r="A2606" s="2">
        <v>43668</v>
      </c>
      <c r="B2606" s="17">
        <v>99.660793136363623</v>
      </c>
      <c r="C2606" s="7">
        <f t="shared" si="80"/>
        <v>-7.0508834788563027E-3</v>
      </c>
      <c r="D2606" s="7">
        <f t="shared" si="81"/>
        <v>-7.0758584239651867E-3</v>
      </c>
    </row>
    <row r="2607" spans="1:4" x14ac:dyDescent="0.35">
      <c r="A2607" s="2">
        <v>43669</v>
      </c>
      <c r="B2607" s="17">
        <v>99.486296454545467</v>
      </c>
      <c r="C2607" s="7">
        <f t="shared" si="80"/>
        <v>-1.750906011548547E-3</v>
      </c>
      <c r="D2607" s="7">
        <f t="shared" si="81"/>
        <v>-1.7524406390663216E-3</v>
      </c>
    </row>
    <row r="2608" spans="1:4" x14ac:dyDescent="0.35">
      <c r="A2608" s="2">
        <v>43670</v>
      </c>
      <c r="B2608" s="17">
        <v>99.06786363636364</v>
      </c>
      <c r="C2608" s="7">
        <f t="shared" si="80"/>
        <v>-4.2059342150002144E-3</v>
      </c>
      <c r="D2608" s="7">
        <f t="shared" si="81"/>
        <v>-4.2148040356346783E-3</v>
      </c>
    </row>
    <row r="2609" spans="1:4" x14ac:dyDescent="0.35">
      <c r="A2609" s="2">
        <v>43671</v>
      </c>
      <c r="B2609" s="17">
        <v>98.956429727272734</v>
      </c>
      <c r="C2609" s="7">
        <f t="shared" si="80"/>
        <v>-1.1248239842935593E-3</v>
      </c>
      <c r="D2609" s="7">
        <f t="shared" si="81"/>
        <v>-1.1254570735790281E-3</v>
      </c>
    </row>
    <row r="2610" spans="1:4" x14ac:dyDescent="0.35">
      <c r="A2610" s="2">
        <v>43672</v>
      </c>
      <c r="B2610" s="17">
        <v>99.177112863636367</v>
      </c>
      <c r="C2610" s="7">
        <f t="shared" si="80"/>
        <v>2.2301040667275767E-3</v>
      </c>
      <c r="D2610" s="7">
        <f t="shared" si="81"/>
        <v>2.2276210755203252E-3</v>
      </c>
    </row>
    <row r="2611" spans="1:4" x14ac:dyDescent="0.35">
      <c r="A2611" s="2">
        <v>43675</v>
      </c>
      <c r="B2611" s="17">
        <v>98.430228272727277</v>
      </c>
      <c r="C2611" s="7">
        <f t="shared" si="80"/>
        <v>-7.5308160254273547E-3</v>
      </c>
      <c r="D2611" s="7">
        <f t="shared" si="81"/>
        <v>-7.5593157949365164E-3</v>
      </c>
    </row>
    <row r="2612" spans="1:4" x14ac:dyDescent="0.35">
      <c r="A2612" s="2">
        <v>43676</v>
      </c>
      <c r="B2612" s="17">
        <v>97.59911418181818</v>
      </c>
      <c r="C2612" s="7">
        <f t="shared" si="80"/>
        <v>-8.4436875286550452E-3</v>
      </c>
      <c r="D2612" s="7">
        <f t="shared" si="81"/>
        <v>-8.4795374042672123E-3</v>
      </c>
    </row>
    <row r="2613" spans="1:4" x14ac:dyDescent="0.35">
      <c r="A2613" s="2">
        <v>43677</v>
      </c>
      <c r="B2613" s="17">
        <v>97.822343227272739</v>
      </c>
      <c r="C2613" s="7">
        <f t="shared" si="80"/>
        <v>2.2872036014456435E-3</v>
      </c>
      <c r="D2613" s="7">
        <f t="shared" si="81"/>
        <v>2.2845919328089437E-3</v>
      </c>
    </row>
    <row r="2614" spans="1:4" x14ac:dyDescent="0.35">
      <c r="A2614" s="2">
        <v>43678</v>
      </c>
      <c r="B2614" s="17">
        <v>96.769025045454555</v>
      </c>
      <c r="C2614" s="7">
        <f t="shared" si="80"/>
        <v>-1.0767664595510535E-2</v>
      </c>
      <c r="D2614" s="7">
        <f t="shared" si="81"/>
        <v>-1.0826055429493664E-2</v>
      </c>
    </row>
    <row r="2615" spans="1:4" x14ac:dyDescent="0.35">
      <c r="A2615" s="2">
        <v>43679</v>
      </c>
      <c r="B2615" s="17">
        <v>97.003589363636351</v>
      </c>
      <c r="C2615" s="7">
        <f t="shared" si="80"/>
        <v>2.4239607464435669E-3</v>
      </c>
      <c r="D2615" s="7">
        <f t="shared" si="81"/>
        <v>2.4210276923755103E-3</v>
      </c>
    </row>
    <row r="2616" spans="1:4" x14ac:dyDescent="0.35">
      <c r="A2616" s="2">
        <v>43682</v>
      </c>
      <c r="B2616" s="17">
        <v>96.245683590909096</v>
      </c>
      <c r="C2616" s="7">
        <f t="shared" si="80"/>
        <v>-7.8131724578366073E-3</v>
      </c>
      <c r="D2616" s="7">
        <f t="shared" si="81"/>
        <v>-7.8438552140358553E-3</v>
      </c>
    </row>
    <row r="2617" spans="1:4" x14ac:dyDescent="0.35">
      <c r="A2617" s="2">
        <v>43683</v>
      </c>
      <c r="B2617" s="17">
        <v>96.848274500000016</v>
      </c>
      <c r="C2617" s="7">
        <f t="shared" si="80"/>
        <v>6.2609655478392673E-3</v>
      </c>
      <c r="D2617" s="7">
        <f t="shared" si="81"/>
        <v>6.2414471301064367E-3</v>
      </c>
    </row>
    <row r="2618" spans="1:4" x14ac:dyDescent="0.35">
      <c r="A2618" s="2">
        <v>43684</v>
      </c>
      <c r="B2618" s="17">
        <v>96.216320727272731</v>
      </c>
      <c r="C2618" s="7">
        <f t="shared" si="80"/>
        <v>-6.5251939282334435E-3</v>
      </c>
      <c r="D2618" s="7">
        <f t="shared" si="81"/>
        <v>-6.5465760719796151E-3</v>
      </c>
    </row>
    <row r="2619" spans="1:4" x14ac:dyDescent="0.35">
      <c r="A2619" s="2">
        <v>43685</v>
      </c>
      <c r="B2619" s="17">
        <v>97.768975727272718</v>
      </c>
      <c r="C2619" s="7">
        <f t="shared" si="80"/>
        <v>1.6137127134605592E-2</v>
      </c>
      <c r="D2619" s="7">
        <f t="shared" si="81"/>
        <v>1.6008307701147473E-2</v>
      </c>
    </row>
    <row r="2620" spans="1:4" x14ac:dyDescent="0.35">
      <c r="A2620" s="2">
        <v>43686</v>
      </c>
      <c r="B2620" s="17">
        <v>98.321929818181829</v>
      </c>
      <c r="C2620" s="7">
        <f t="shared" si="80"/>
        <v>5.6557214269236144E-3</v>
      </c>
      <c r="D2620" s="7">
        <f t="shared" si="81"/>
        <v>5.6397878833864823E-3</v>
      </c>
    </row>
    <row r="2621" spans="1:4" x14ac:dyDescent="0.35">
      <c r="A2621" s="2">
        <v>43690</v>
      </c>
      <c r="B2621" s="17">
        <v>97.022659090909087</v>
      </c>
      <c r="C2621" s="7">
        <f t="shared" si="80"/>
        <v>-1.3214455103509151E-2</v>
      </c>
      <c r="D2621" s="7">
        <f t="shared" si="81"/>
        <v>-1.3302542897449143E-2</v>
      </c>
    </row>
    <row r="2622" spans="1:4" x14ac:dyDescent="0.35">
      <c r="A2622" s="2">
        <v>43691</v>
      </c>
      <c r="B2622" s="17">
        <v>97.63740677272726</v>
      </c>
      <c r="C2622" s="7">
        <f t="shared" si="80"/>
        <v>6.3361248555573154E-3</v>
      </c>
      <c r="D2622" s="7">
        <f t="shared" si="81"/>
        <v>6.3161360065944194E-3</v>
      </c>
    </row>
    <row r="2623" spans="1:4" x14ac:dyDescent="0.35">
      <c r="A2623" s="2">
        <v>43693</v>
      </c>
      <c r="B2623" s="17">
        <v>97.897863636363653</v>
      </c>
      <c r="C2623" s="7">
        <f t="shared" si="80"/>
        <v>2.6675930081046023E-3</v>
      </c>
      <c r="D2623" s="7">
        <f t="shared" si="81"/>
        <v>2.6640412968204075E-3</v>
      </c>
    </row>
    <row r="2624" spans="1:4" x14ac:dyDescent="0.35">
      <c r="A2624" s="2">
        <v>43696</v>
      </c>
      <c r="B2624" s="17">
        <v>97.994272181818189</v>
      </c>
      <c r="C2624" s="7">
        <f t="shared" si="80"/>
        <v>9.8478702060998268E-4</v>
      </c>
      <c r="D2624" s="7">
        <f t="shared" si="81"/>
        <v>9.8430243598812694E-4</v>
      </c>
    </row>
    <row r="2625" spans="1:4" x14ac:dyDescent="0.35">
      <c r="A2625" s="2">
        <v>43697</v>
      </c>
      <c r="B2625" s="17">
        <v>97.725613863636369</v>
      </c>
      <c r="C2625" s="7">
        <f t="shared" si="80"/>
        <v>-2.74157164699742E-3</v>
      </c>
      <c r="D2625" s="7">
        <f t="shared" si="81"/>
        <v>-2.7453366374468047E-3</v>
      </c>
    </row>
    <row r="2626" spans="1:4" x14ac:dyDescent="0.35">
      <c r="A2626" s="2">
        <v>43698</v>
      </c>
      <c r="B2626" s="17">
        <v>96.875297227272725</v>
      </c>
      <c r="C2626" s="7">
        <f t="shared" si="80"/>
        <v>-8.7010621140753575E-3</v>
      </c>
      <c r="D2626" s="7">
        <f t="shared" si="81"/>
        <v>-8.7391373794245553E-3</v>
      </c>
    </row>
    <row r="2627" spans="1:4" x14ac:dyDescent="0.35">
      <c r="A2627" s="2">
        <v>43699</v>
      </c>
      <c r="B2627" s="17">
        <v>95.534247136363646</v>
      </c>
      <c r="C2627" s="7">
        <f t="shared" si="80"/>
        <v>-1.3843055240005403E-2</v>
      </c>
      <c r="D2627" s="7">
        <f t="shared" si="81"/>
        <v>-1.393976386162965E-2</v>
      </c>
    </row>
    <row r="2628" spans="1:4" x14ac:dyDescent="0.35">
      <c r="A2628" s="2">
        <v>43700</v>
      </c>
      <c r="B2628" s="17">
        <v>96.185837590909088</v>
      </c>
      <c r="C2628" s="7">
        <f t="shared" ref="C2628:C2691" si="82">(B2628-B2627)/B2627</f>
        <v>6.8204908090747276E-3</v>
      </c>
      <c r="D2628" s="7">
        <f t="shared" ref="D2628:D2691" si="83">LN(B2628)-LN(B2627)</f>
        <v>6.7973364845848039E-3</v>
      </c>
    </row>
    <row r="2629" spans="1:4" x14ac:dyDescent="0.35">
      <c r="A2629" s="2">
        <v>43703</v>
      </c>
      <c r="B2629" s="17">
        <v>98.194611863636354</v>
      </c>
      <c r="C2629" s="7">
        <f t="shared" si="82"/>
        <v>2.0884303999834618E-2</v>
      </c>
      <c r="D2629" s="7">
        <f t="shared" si="83"/>
        <v>2.066921640506969E-2</v>
      </c>
    </row>
    <row r="2630" spans="1:4" x14ac:dyDescent="0.35">
      <c r="A2630" s="2">
        <v>43704</v>
      </c>
      <c r="B2630" s="17">
        <v>98.475592681818171</v>
      </c>
      <c r="C2630" s="7">
        <f t="shared" si="82"/>
        <v>2.8614688000602037E-3</v>
      </c>
      <c r="D2630" s="7">
        <f t="shared" si="83"/>
        <v>2.8573825913964512E-3</v>
      </c>
    </row>
    <row r="2631" spans="1:4" x14ac:dyDescent="0.35">
      <c r="A2631" s="2">
        <v>43705</v>
      </c>
      <c r="B2631" s="17">
        <v>98.077795000000009</v>
      </c>
      <c r="C2631" s="7">
        <f t="shared" si="82"/>
        <v>-4.0395561071003144E-3</v>
      </c>
      <c r="D2631" s="7">
        <f t="shared" si="83"/>
        <v>-4.0477371531668638E-3</v>
      </c>
    </row>
    <row r="2632" spans="1:4" x14ac:dyDescent="0.35">
      <c r="A2632" s="2">
        <v>43706</v>
      </c>
      <c r="B2632" s="17">
        <v>97.505383272727272</v>
      </c>
      <c r="C2632" s="7">
        <f t="shared" si="82"/>
        <v>-5.8363029804323887E-3</v>
      </c>
      <c r="D2632" s="7">
        <f t="shared" si="83"/>
        <v>-5.8534007543213917E-3</v>
      </c>
    </row>
    <row r="2633" spans="1:4" x14ac:dyDescent="0.35">
      <c r="A2633" s="2">
        <v>43707</v>
      </c>
      <c r="B2633" s="17">
        <v>97.792521181818174</v>
      </c>
      <c r="C2633" s="7">
        <f t="shared" si="82"/>
        <v>2.9448416021068602E-3</v>
      </c>
      <c r="D2633" s="7">
        <f t="shared" si="83"/>
        <v>2.9405140499649818E-3</v>
      </c>
    </row>
    <row r="2634" spans="1:4" x14ac:dyDescent="0.35">
      <c r="A2634" s="2">
        <v>43711</v>
      </c>
      <c r="B2634" s="17">
        <v>96.320407545454543</v>
      </c>
      <c r="C2634" s="7">
        <f t="shared" si="82"/>
        <v>-1.5053437814806328E-2</v>
      </c>
      <c r="D2634" s="7">
        <f t="shared" si="83"/>
        <v>-1.5167890870354306E-2</v>
      </c>
    </row>
    <row r="2635" spans="1:4" x14ac:dyDescent="0.35">
      <c r="A2635" s="2">
        <v>43712</v>
      </c>
      <c r="B2635" s="17">
        <v>96.636931045454546</v>
      </c>
      <c r="C2635" s="7">
        <f t="shared" si="82"/>
        <v>3.2861520010765304E-3</v>
      </c>
      <c r="D2635" s="7">
        <f t="shared" si="83"/>
        <v>3.2807644033390204E-3</v>
      </c>
    </row>
    <row r="2636" spans="1:4" x14ac:dyDescent="0.35">
      <c r="A2636" s="2">
        <v>43713</v>
      </c>
      <c r="B2636" s="17">
        <v>96.691496909090915</v>
      </c>
      <c r="C2636" s="7">
        <f t="shared" si="82"/>
        <v>5.6464814275511194E-4</v>
      </c>
      <c r="D2636" s="7">
        <f t="shared" si="83"/>
        <v>5.6448878897619181E-4</v>
      </c>
    </row>
    <row r="2637" spans="1:4" x14ac:dyDescent="0.35">
      <c r="A2637" s="2">
        <v>43714</v>
      </c>
      <c r="B2637" s="17">
        <v>97.232387590909099</v>
      </c>
      <c r="C2637" s="7">
        <f t="shared" si="82"/>
        <v>5.5939839500750233E-3</v>
      </c>
      <c r="D2637" s="7">
        <f t="shared" si="83"/>
        <v>5.5783957283468411E-3</v>
      </c>
    </row>
    <row r="2638" spans="1:4" x14ac:dyDescent="0.35">
      <c r="A2638" s="2">
        <v>43717</v>
      </c>
      <c r="B2638" s="17">
        <v>97.62786209090909</v>
      </c>
      <c r="C2638" s="7">
        <f t="shared" si="82"/>
        <v>4.0673124439141849E-3</v>
      </c>
      <c r="D2638" s="7">
        <f t="shared" si="83"/>
        <v>4.059063289017395E-3</v>
      </c>
    </row>
    <row r="2639" spans="1:4" x14ac:dyDescent="0.35">
      <c r="A2639" s="2">
        <v>43719</v>
      </c>
      <c r="B2639" s="17">
        <v>97.817520636363639</v>
      </c>
      <c r="C2639" s="7">
        <f t="shared" si="82"/>
        <v>1.9426682239332717E-3</v>
      </c>
      <c r="D2639" s="7">
        <f t="shared" si="83"/>
        <v>1.9407836843150506E-3</v>
      </c>
    </row>
    <row r="2640" spans="1:4" x14ac:dyDescent="0.35">
      <c r="A2640" s="2">
        <v>43720</v>
      </c>
      <c r="B2640" s="17">
        <v>97.51309068181817</v>
      </c>
      <c r="C2640" s="7">
        <f t="shared" si="82"/>
        <v>-3.1122231739770492E-3</v>
      </c>
      <c r="D2640" s="7">
        <f t="shared" si="83"/>
        <v>-3.1170762122938456E-3</v>
      </c>
    </row>
    <row r="2641" spans="1:4" x14ac:dyDescent="0.35">
      <c r="A2641" s="2">
        <v>43721</v>
      </c>
      <c r="B2641" s="17">
        <v>98.177475181818195</v>
      </c>
      <c r="C2641" s="7">
        <f t="shared" si="82"/>
        <v>6.8132852251385307E-3</v>
      </c>
      <c r="D2641" s="7">
        <f t="shared" si="83"/>
        <v>6.7901796877309906E-3</v>
      </c>
    </row>
    <row r="2642" spans="1:4" x14ac:dyDescent="0.35">
      <c r="A2642" s="2">
        <v>43724</v>
      </c>
      <c r="B2642" s="17">
        <v>97.504590909090922</v>
      </c>
      <c r="C2642" s="7">
        <f t="shared" si="82"/>
        <v>-6.8537540966615434E-3</v>
      </c>
      <c r="D2642" s="7">
        <f t="shared" si="83"/>
        <v>-6.8773489399065468E-3</v>
      </c>
    </row>
    <row r="2643" spans="1:4" x14ac:dyDescent="0.35">
      <c r="A2643" s="2">
        <v>43725</v>
      </c>
      <c r="B2643" s="17">
        <v>96.186727590909086</v>
      </c>
      <c r="C2643" s="7">
        <f t="shared" si="82"/>
        <v>-1.3515910439648473E-2</v>
      </c>
      <c r="D2643" s="7">
        <f t="shared" si="83"/>
        <v>-1.360808181946993E-2</v>
      </c>
    </row>
    <row r="2644" spans="1:4" x14ac:dyDescent="0.35">
      <c r="A2644" s="2">
        <v>43726</v>
      </c>
      <c r="B2644" s="17">
        <v>96.248614954545459</v>
      </c>
      <c r="C2644" s="7">
        <f t="shared" si="82"/>
        <v>6.4340855735924019E-4</v>
      </c>
      <c r="D2644" s="7">
        <f t="shared" si="83"/>
        <v>6.4320165881515123E-4</v>
      </c>
    </row>
    <row r="2645" spans="1:4" x14ac:dyDescent="0.35">
      <c r="A2645" s="2">
        <v>43727</v>
      </c>
      <c r="B2645" s="17">
        <v>95.174088590909093</v>
      </c>
      <c r="C2645" s="7">
        <f t="shared" si="82"/>
        <v>-1.1164070923449898E-2</v>
      </c>
      <c r="D2645" s="7">
        <f t="shared" si="83"/>
        <v>-1.1226856898648663E-2</v>
      </c>
    </row>
    <row r="2646" spans="1:4" x14ac:dyDescent="0.35">
      <c r="A2646" s="2">
        <v>43728</v>
      </c>
      <c r="B2646" s="17">
        <v>99.835861545454549</v>
      </c>
      <c r="C2646" s="7">
        <f t="shared" si="82"/>
        <v>4.8981535032957928E-2</v>
      </c>
      <c r="D2646" s="7">
        <f t="shared" si="83"/>
        <v>4.7819726812103447E-2</v>
      </c>
    </row>
    <row r="2647" spans="1:4" x14ac:dyDescent="0.35">
      <c r="A2647" s="2">
        <v>43731</v>
      </c>
      <c r="B2647" s="17">
        <v>102.56574922727273</v>
      </c>
      <c r="C2647" s="7">
        <f t="shared" si="82"/>
        <v>2.7343758440701048E-2</v>
      </c>
      <c r="D2647" s="7">
        <f t="shared" si="83"/>
        <v>2.6976595914245394E-2</v>
      </c>
    </row>
    <row r="2648" spans="1:4" x14ac:dyDescent="0.35">
      <c r="A2648" s="2">
        <v>43732</v>
      </c>
      <c r="B2648" s="17">
        <v>102.32479731818181</v>
      </c>
      <c r="C2648" s="7">
        <f t="shared" si="82"/>
        <v>-2.3492433966138663E-3</v>
      </c>
      <c r="D2648" s="7">
        <f t="shared" si="83"/>
        <v>-2.3520071982927604E-3</v>
      </c>
    </row>
    <row r="2649" spans="1:4" x14ac:dyDescent="0.35">
      <c r="A2649" s="2">
        <v>43733</v>
      </c>
      <c r="B2649" s="17">
        <v>101.35581918181819</v>
      </c>
      <c r="C2649" s="7">
        <f t="shared" si="82"/>
        <v>-9.4696316216542568E-3</v>
      </c>
      <c r="D2649" s="7">
        <f t="shared" si="83"/>
        <v>-9.5147536685553646E-3</v>
      </c>
    </row>
    <row r="2650" spans="1:4" x14ac:dyDescent="0.35">
      <c r="A2650" s="2">
        <v>43734</v>
      </c>
      <c r="B2650" s="17">
        <v>102.3577060909091</v>
      </c>
      <c r="C2650" s="7">
        <f t="shared" si="82"/>
        <v>9.8848484199379628E-3</v>
      </c>
      <c r="D2650" s="7">
        <f t="shared" si="83"/>
        <v>9.8363128879590533E-3</v>
      </c>
    </row>
    <row r="2651" spans="1:4" x14ac:dyDescent="0.35">
      <c r="A2651" s="2">
        <v>43735</v>
      </c>
      <c r="B2651" s="17">
        <v>101.85025154545455</v>
      </c>
      <c r="C2651" s="7">
        <f t="shared" si="82"/>
        <v>-4.9576584395497666E-3</v>
      </c>
      <c r="D2651" s="7">
        <f t="shared" si="83"/>
        <v>-4.9699883968434833E-3</v>
      </c>
    </row>
    <row r="2652" spans="1:4" x14ac:dyDescent="0.35">
      <c r="A2652" s="2">
        <v>43738</v>
      </c>
      <c r="B2652" s="17">
        <v>101.43188713636364</v>
      </c>
      <c r="C2652" s="7">
        <f t="shared" si="82"/>
        <v>-4.1076423743951346E-3</v>
      </c>
      <c r="D2652" s="7">
        <f t="shared" si="83"/>
        <v>-4.1161019111148889E-3</v>
      </c>
    </row>
    <row r="2653" spans="1:4" x14ac:dyDescent="0.35">
      <c r="A2653" s="2">
        <v>43739</v>
      </c>
      <c r="B2653" s="17">
        <v>100.53424822727273</v>
      </c>
      <c r="C2653" s="7">
        <f t="shared" si="82"/>
        <v>-8.8496717790939022E-3</v>
      </c>
      <c r="D2653" s="7">
        <f t="shared" si="83"/>
        <v>-8.8890626943740614E-3</v>
      </c>
    </row>
    <row r="2654" spans="1:4" x14ac:dyDescent="0.35">
      <c r="A2654" s="2">
        <v>43741</v>
      </c>
      <c r="B2654" s="17">
        <v>100.18718336363638</v>
      </c>
      <c r="C2654" s="7">
        <f t="shared" si="82"/>
        <v>-3.4522052907955876E-3</v>
      </c>
      <c r="D2654" s="7">
        <f t="shared" si="83"/>
        <v>-3.4581779012272662E-3</v>
      </c>
    </row>
    <row r="2655" spans="1:4" x14ac:dyDescent="0.35">
      <c r="A2655" s="2">
        <v>43742</v>
      </c>
      <c r="B2655" s="17">
        <v>98.993519409090894</v>
      </c>
      <c r="C2655" s="7">
        <f t="shared" si="82"/>
        <v>-1.1914337887042882E-2</v>
      </c>
      <c r="D2655" s="7">
        <f t="shared" si="83"/>
        <v>-1.1985882449238261E-2</v>
      </c>
    </row>
    <row r="2656" spans="1:4" x14ac:dyDescent="0.35">
      <c r="A2656" s="2">
        <v>43745</v>
      </c>
      <c r="B2656" s="17">
        <v>98.485931818181811</v>
      </c>
      <c r="C2656" s="7">
        <f t="shared" si="82"/>
        <v>-5.1274830305959316E-3</v>
      </c>
      <c r="D2656" s="7">
        <f t="shared" si="83"/>
        <v>-5.1406736809207487E-3</v>
      </c>
    </row>
    <row r="2657" spans="1:4" x14ac:dyDescent="0.35">
      <c r="A2657" s="2">
        <v>43747</v>
      </c>
      <c r="B2657" s="17">
        <v>99.948706090909084</v>
      </c>
      <c r="C2657" s="7">
        <f t="shared" si="82"/>
        <v>1.4852621544239943E-2</v>
      </c>
      <c r="D2657" s="7">
        <f t="shared" si="83"/>
        <v>1.4743401502120612E-2</v>
      </c>
    </row>
    <row r="2658" spans="1:4" x14ac:dyDescent="0.35">
      <c r="A2658" s="2">
        <v>43748</v>
      </c>
      <c r="B2658" s="17">
        <v>99.286500545454544</v>
      </c>
      <c r="C2658" s="7">
        <f t="shared" si="82"/>
        <v>-6.6254539088502701E-3</v>
      </c>
      <c r="D2658" s="7">
        <f t="shared" si="83"/>
        <v>-6.6474996579497514E-3</v>
      </c>
    </row>
    <row r="2659" spans="1:4" x14ac:dyDescent="0.35">
      <c r="A2659" s="2">
        <v>43749</v>
      </c>
      <c r="B2659" s="17">
        <v>100.17361340909089</v>
      </c>
      <c r="C2659" s="7">
        <f t="shared" si="82"/>
        <v>8.9348789489283667E-3</v>
      </c>
      <c r="D2659" s="7">
        <f t="shared" si="83"/>
        <v>8.8951990992969243E-3</v>
      </c>
    </row>
    <row r="2660" spans="1:4" x14ac:dyDescent="0.35">
      <c r="A2660" s="2">
        <v>43752</v>
      </c>
      <c r="B2660" s="17">
        <v>100.31424800000001</v>
      </c>
      <c r="C2660" s="7">
        <f t="shared" si="82"/>
        <v>1.4039085356219467E-3</v>
      </c>
      <c r="D2660" s="7">
        <f t="shared" si="83"/>
        <v>1.4029239774124846E-3</v>
      </c>
    </row>
    <row r="2661" spans="1:4" x14ac:dyDescent="0.35">
      <c r="A2661" s="2">
        <v>43753</v>
      </c>
      <c r="B2661" s="17">
        <v>101.11209145454545</v>
      </c>
      <c r="C2661" s="7">
        <f t="shared" si="82"/>
        <v>7.9534410161300646E-3</v>
      </c>
      <c r="D2661" s="7">
        <f t="shared" si="83"/>
        <v>7.9219791142852714E-3</v>
      </c>
    </row>
    <row r="2662" spans="1:4" x14ac:dyDescent="0.35">
      <c r="A2662" s="2">
        <v>43754</v>
      </c>
      <c r="B2662" s="17">
        <v>101.12597672727274</v>
      </c>
      <c r="C2662" s="7">
        <f t="shared" si="82"/>
        <v>1.3732554165923284E-4</v>
      </c>
      <c r="D2662" s="7">
        <f t="shared" si="83"/>
        <v>1.3731611337064464E-4</v>
      </c>
    </row>
    <row r="2663" spans="1:4" x14ac:dyDescent="0.35">
      <c r="A2663" s="2">
        <v>43755</v>
      </c>
      <c r="B2663" s="17">
        <v>102.3226155</v>
      </c>
      <c r="C2663" s="7">
        <f t="shared" si="82"/>
        <v>1.1833149220941292E-2</v>
      </c>
      <c r="D2663" s="7">
        <f t="shared" si="83"/>
        <v>1.1763684961016985E-2</v>
      </c>
    </row>
    <row r="2664" spans="1:4" x14ac:dyDescent="0.35">
      <c r="A2664" s="2">
        <v>43756</v>
      </c>
      <c r="B2664" s="17">
        <v>103.07045609090909</v>
      </c>
      <c r="C2664" s="7">
        <f t="shared" si="82"/>
        <v>7.3086539789348169E-3</v>
      </c>
      <c r="D2664" s="7">
        <f t="shared" si="83"/>
        <v>7.2820751923110549E-3</v>
      </c>
    </row>
    <row r="2665" spans="1:4" x14ac:dyDescent="0.35">
      <c r="A2665" s="2">
        <v>43760</v>
      </c>
      <c r="B2665" s="17">
        <v>102.66799790909091</v>
      </c>
      <c r="C2665" s="7">
        <f t="shared" si="82"/>
        <v>-3.9046900254637858E-3</v>
      </c>
      <c r="D2665" s="7">
        <f t="shared" si="83"/>
        <v>-3.9123332302795077E-3</v>
      </c>
    </row>
    <row r="2666" spans="1:4" x14ac:dyDescent="0.35">
      <c r="A2666" s="2">
        <v>43761</v>
      </c>
      <c r="B2666" s="17">
        <v>102.72182027272727</v>
      </c>
      <c r="C2666" s="7">
        <f t="shared" si="82"/>
        <v>5.2423700405665593E-4</v>
      </c>
      <c r="D2666" s="7">
        <f t="shared" si="83"/>
        <v>5.2409963984434427E-4</v>
      </c>
    </row>
    <row r="2667" spans="1:4" x14ac:dyDescent="0.35">
      <c r="A2667" s="2">
        <v>43762</v>
      </c>
      <c r="B2667" s="17">
        <v>102.44988481818183</v>
      </c>
      <c r="C2667" s="7">
        <f t="shared" si="82"/>
        <v>-2.6472998027434812E-3</v>
      </c>
      <c r="D2667" s="7">
        <f t="shared" si="83"/>
        <v>-2.6508100974371729E-3</v>
      </c>
    </row>
    <row r="2668" spans="1:4" x14ac:dyDescent="0.35">
      <c r="A2668" s="2">
        <v>43763</v>
      </c>
      <c r="B2668" s="17">
        <v>102.47816186363637</v>
      </c>
      <c r="C2668" s="7">
        <f t="shared" si="82"/>
        <v>2.7600856267166729E-4</v>
      </c>
      <c r="D2668" s="7">
        <f t="shared" si="83"/>
        <v>2.7597047931582352E-4</v>
      </c>
    </row>
    <row r="2669" spans="1:4" x14ac:dyDescent="0.35">
      <c r="A2669" s="2">
        <v>43765</v>
      </c>
      <c r="B2669" s="17">
        <v>103.10222781818183</v>
      </c>
      <c r="C2669" s="7">
        <f t="shared" si="82"/>
        <v>6.0897457877501495E-3</v>
      </c>
      <c r="D2669" s="7">
        <f t="shared" si="83"/>
        <v>6.0712782231275852E-3</v>
      </c>
    </row>
    <row r="2670" spans="1:4" x14ac:dyDescent="0.35">
      <c r="A2670" s="2">
        <v>43767</v>
      </c>
      <c r="B2670" s="17">
        <v>104.00356872727271</v>
      </c>
      <c r="C2670" s="7">
        <f t="shared" si="82"/>
        <v>8.7422059461253199E-3</v>
      </c>
      <c r="D2670" s="7">
        <f t="shared" si="83"/>
        <v>8.7042141247133387E-3</v>
      </c>
    </row>
    <row r="2671" spans="1:4" x14ac:dyDescent="0.35">
      <c r="A2671" s="2">
        <v>43768</v>
      </c>
      <c r="B2671" s="17">
        <v>104.46268413636363</v>
      </c>
      <c r="C2671" s="7">
        <f t="shared" si="82"/>
        <v>4.4144197618339407E-3</v>
      </c>
      <c r="D2671" s="7">
        <f t="shared" si="83"/>
        <v>4.4047047910638071E-3</v>
      </c>
    </row>
    <row r="2672" spans="1:4" x14ac:dyDescent="0.35">
      <c r="A2672" s="2">
        <v>43769</v>
      </c>
      <c r="B2672" s="17">
        <v>104.71788668181819</v>
      </c>
      <c r="C2672" s="7">
        <f t="shared" si="82"/>
        <v>2.4430019921890464E-3</v>
      </c>
      <c r="D2672" s="7">
        <f t="shared" si="83"/>
        <v>2.440022714090162E-3</v>
      </c>
    </row>
    <row r="2673" spans="1:4" x14ac:dyDescent="0.35">
      <c r="A2673" s="2">
        <v>43770</v>
      </c>
      <c r="B2673" s="17">
        <v>105.24077195454545</v>
      </c>
      <c r="C2673" s="7">
        <f t="shared" si="82"/>
        <v>4.9932756408275769E-3</v>
      </c>
      <c r="D2673" s="7">
        <f t="shared" si="83"/>
        <v>4.9808505840056583E-3</v>
      </c>
    </row>
    <row r="2674" spans="1:4" x14ac:dyDescent="0.35">
      <c r="A2674" s="2">
        <v>43773</v>
      </c>
      <c r="B2674" s="17">
        <v>105.39922881818183</v>
      </c>
      <c r="C2674" s="7">
        <f t="shared" si="82"/>
        <v>1.5056604079720474E-3</v>
      </c>
      <c r="D2674" s="7">
        <f t="shared" si="83"/>
        <v>1.5045280378407355E-3</v>
      </c>
    </row>
    <row r="2675" spans="1:4" x14ac:dyDescent="0.35">
      <c r="A2675" s="2">
        <v>43774</v>
      </c>
      <c r="B2675" s="17">
        <v>105.15729368181817</v>
      </c>
      <c r="C2675" s="7">
        <f t="shared" si="82"/>
        <v>-2.2954165706563119E-3</v>
      </c>
      <c r="D2675" s="7">
        <f t="shared" si="83"/>
        <v>-2.2980550776940945E-3</v>
      </c>
    </row>
    <row r="2676" spans="1:4" x14ac:dyDescent="0.35">
      <c r="A2676" s="2">
        <v>43775</v>
      </c>
      <c r="B2676" s="17">
        <v>105.42658936363637</v>
      </c>
      <c r="C2676" s="7">
        <f t="shared" si="82"/>
        <v>2.5608844844659043E-3</v>
      </c>
      <c r="D2676" s="7">
        <f t="shared" si="83"/>
        <v>2.5576110072673686E-3</v>
      </c>
    </row>
    <row r="2677" spans="1:4" x14ac:dyDescent="0.35">
      <c r="A2677" s="2">
        <v>43776</v>
      </c>
      <c r="B2677" s="17">
        <v>105.79899668181818</v>
      </c>
      <c r="C2677" s="7">
        <f t="shared" si="82"/>
        <v>3.5323851452436772E-3</v>
      </c>
      <c r="D2677" s="7">
        <f t="shared" si="83"/>
        <v>3.5261609260901494E-3</v>
      </c>
    </row>
    <row r="2678" spans="1:4" x14ac:dyDescent="0.35">
      <c r="A2678" s="2">
        <v>43777</v>
      </c>
      <c r="B2678" s="17">
        <v>105.02620168181818</v>
      </c>
      <c r="C2678" s="7">
        <f t="shared" si="82"/>
        <v>-7.3043698356055281E-3</v>
      </c>
      <c r="D2678" s="7">
        <f t="shared" si="83"/>
        <v>-7.3311773661366431E-3</v>
      </c>
    </row>
    <row r="2679" spans="1:4" x14ac:dyDescent="0.35">
      <c r="A2679" s="2">
        <v>43780</v>
      </c>
      <c r="B2679" s="17">
        <v>105.36872518181818</v>
      </c>
      <c r="C2679" s="7">
        <f t="shared" si="82"/>
        <v>3.2613147435121923E-3</v>
      </c>
      <c r="D2679" s="7">
        <f t="shared" si="83"/>
        <v>3.2560081910126826E-3</v>
      </c>
    </row>
    <row r="2680" spans="1:4" x14ac:dyDescent="0.35">
      <c r="A2680" s="2">
        <v>43782</v>
      </c>
      <c r="B2680" s="17">
        <v>104.81711286363638</v>
      </c>
      <c r="C2680" s="7">
        <f t="shared" si="82"/>
        <v>-5.2350668305986021E-3</v>
      </c>
      <c r="D2680" s="7">
        <f t="shared" si="83"/>
        <v>-5.2488178054694856E-3</v>
      </c>
    </row>
    <row r="2681" spans="1:4" x14ac:dyDescent="0.35">
      <c r="A2681" s="2">
        <v>43783</v>
      </c>
      <c r="B2681" s="17">
        <v>104.70406640909091</v>
      </c>
      <c r="C2681" s="7">
        <f t="shared" si="82"/>
        <v>-1.0785114325037582E-3</v>
      </c>
      <c r="D2681" s="7">
        <f t="shared" si="83"/>
        <v>-1.0790934444671052E-3</v>
      </c>
    </row>
    <row r="2682" spans="1:4" x14ac:dyDescent="0.35">
      <c r="A2682" s="2">
        <v>43784</v>
      </c>
      <c r="B2682" s="17">
        <v>105.02002240909091</v>
      </c>
      <c r="C2682" s="7">
        <f t="shared" si="82"/>
        <v>3.0176096386316385E-3</v>
      </c>
      <c r="D2682" s="7">
        <f t="shared" si="83"/>
        <v>3.0130657934055449E-3</v>
      </c>
    </row>
    <row r="2683" spans="1:4" x14ac:dyDescent="0.35">
      <c r="A2683" s="2">
        <v>43787</v>
      </c>
      <c r="B2683" s="17">
        <v>104.7527295909091</v>
      </c>
      <c r="C2683" s="7">
        <f t="shared" si="82"/>
        <v>-2.5451605517718611E-3</v>
      </c>
      <c r="D2683" s="7">
        <f t="shared" si="83"/>
        <v>-2.548404979117791E-3</v>
      </c>
    </row>
    <row r="2684" spans="1:4" x14ac:dyDescent="0.35">
      <c r="A2684" s="2">
        <v>43788</v>
      </c>
      <c r="B2684" s="17">
        <v>105.33066218181818</v>
      </c>
      <c r="C2684" s="7">
        <f t="shared" si="82"/>
        <v>5.5171124720671842E-3</v>
      </c>
      <c r="D2684" s="7">
        <f t="shared" si="83"/>
        <v>5.5019489540422128E-3</v>
      </c>
    </row>
    <row r="2685" spans="1:4" x14ac:dyDescent="0.35">
      <c r="A2685" s="2">
        <v>43789</v>
      </c>
      <c r="B2685" s="17">
        <v>105.70118204545454</v>
      </c>
      <c r="C2685" s="7">
        <f t="shared" si="82"/>
        <v>3.5176828471540581E-3</v>
      </c>
      <c r="D2685" s="7">
        <f t="shared" si="83"/>
        <v>3.5115102720535418E-3</v>
      </c>
    </row>
    <row r="2686" spans="1:4" x14ac:dyDescent="0.35">
      <c r="A2686" s="2">
        <v>43790</v>
      </c>
      <c r="B2686" s="17">
        <v>105.49013304545454</v>
      </c>
      <c r="C2686" s="7">
        <f t="shared" si="82"/>
        <v>-1.9966569523247675E-3</v>
      </c>
      <c r="D2686" s="7">
        <f t="shared" si="83"/>
        <v>-1.9986529291138311E-3</v>
      </c>
    </row>
    <row r="2687" spans="1:4" x14ac:dyDescent="0.35">
      <c r="A2687" s="2">
        <v>43791</v>
      </c>
      <c r="B2687" s="17">
        <v>105.36586463636365</v>
      </c>
      <c r="C2687" s="7">
        <f t="shared" si="82"/>
        <v>-1.1780097863498022E-3</v>
      </c>
      <c r="D2687" s="7">
        <f t="shared" si="83"/>
        <v>-1.1787041852713287E-3</v>
      </c>
    </row>
    <row r="2688" spans="1:4" x14ac:dyDescent="0.35">
      <c r="A2688" s="2">
        <v>43794</v>
      </c>
      <c r="B2688" s="17">
        <v>106.29415909090909</v>
      </c>
      <c r="C2688" s="7">
        <f t="shared" si="82"/>
        <v>8.8102010812434028E-3</v>
      </c>
      <c r="D2688" s="7">
        <f t="shared" si="83"/>
        <v>8.7716177122549865E-3</v>
      </c>
    </row>
    <row r="2689" spans="1:4" x14ac:dyDescent="0.35">
      <c r="A2689" s="2">
        <v>43795</v>
      </c>
      <c r="B2689" s="17">
        <v>106.10352404545453</v>
      </c>
      <c r="C2689" s="7">
        <f t="shared" si="82"/>
        <v>-1.7934668008569839E-3</v>
      </c>
      <c r="D2689" s="7">
        <f t="shared" si="83"/>
        <v>-1.795076987939126E-3</v>
      </c>
    </row>
    <row r="2690" spans="1:4" x14ac:dyDescent="0.35">
      <c r="A2690" s="2">
        <v>43796</v>
      </c>
      <c r="B2690" s="17">
        <v>106.39859068181818</v>
      </c>
      <c r="C2690" s="7">
        <f t="shared" si="82"/>
        <v>2.7809315384966574E-3</v>
      </c>
      <c r="D2690" s="7">
        <f t="shared" si="83"/>
        <v>2.7770719023187951E-3</v>
      </c>
    </row>
    <row r="2691" spans="1:4" x14ac:dyDescent="0.35">
      <c r="A2691" s="2">
        <v>43797</v>
      </c>
      <c r="B2691" s="17">
        <v>106.79929963636364</v>
      </c>
      <c r="C2691" s="7">
        <f t="shared" si="82"/>
        <v>3.7661114867937767E-3</v>
      </c>
      <c r="D2691" s="7">
        <f t="shared" si="83"/>
        <v>3.7590374444533836E-3</v>
      </c>
    </row>
    <row r="2692" spans="1:4" x14ac:dyDescent="0.35">
      <c r="A2692" s="2">
        <v>43798</v>
      </c>
      <c r="B2692" s="17">
        <v>106.12675045454546</v>
      </c>
      <c r="C2692" s="7">
        <f t="shared" ref="C2692:C2755" si="84">(B2692-B2691)/B2691</f>
        <v>-6.2973182793156657E-3</v>
      </c>
      <c r="D2692" s="7">
        <f t="shared" ref="D2692:D2755" si="85">LN(B2692)-LN(B2691)</f>
        <v>-6.317230025823406E-3</v>
      </c>
    </row>
    <row r="2693" spans="1:4" x14ac:dyDescent="0.35">
      <c r="A2693" s="2">
        <v>43801</v>
      </c>
      <c r="B2693" s="17">
        <v>106.21911618181819</v>
      </c>
      <c r="C2693" s="7">
        <f t="shared" si="84"/>
        <v>8.7033407578324031E-4</v>
      </c>
      <c r="D2693" s="7">
        <f t="shared" si="85"/>
        <v>8.6995555469204788E-4</v>
      </c>
    </row>
    <row r="2694" spans="1:4" x14ac:dyDescent="0.35">
      <c r="A2694" s="2">
        <v>43802</v>
      </c>
      <c r="B2694" s="17">
        <v>105.71556763636363</v>
      </c>
      <c r="C2694" s="7">
        <f t="shared" si="84"/>
        <v>-4.7406584008157782E-3</v>
      </c>
      <c r="D2694" s="7">
        <f t="shared" si="85"/>
        <v>-4.7519309622048311E-3</v>
      </c>
    </row>
    <row r="2695" spans="1:4" x14ac:dyDescent="0.35">
      <c r="A2695" s="2">
        <v>43803</v>
      </c>
      <c r="B2695" s="17">
        <v>106.17070609090911</v>
      </c>
      <c r="C2695" s="7">
        <f t="shared" si="84"/>
        <v>4.3053115517578686E-3</v>
      </c>
      <c r="D2695" s="7">
        <f t="shared" si="85"/>
        <v>4.2960702130461215E-3</v>
      </c>
    </row>
    <row r="2696" spans="1:4" x14ac:dyDescent="0.35">
      <c r="A2696" s="2">
        <v>43804</v>
      </c>
      <c r="B2696" s="17">
        <v>105.94525177272727</v>
      </c>
      <c r="C2696" s="7">
        <f t="shared" si="84"/>
        <v>-2.1235077591815754E-3</v>
      </c>
      <c r="D2696" s="7">
        <f t="shared" si="85"/>
        <v>-2.1257655987092505E-3</v>
      </c>
    </row>
    <row r="2697" spans="1:4" x14ac:dyDescent="0.35">
      <c r="A2697" s="2">
        <v>43805</v>
      </c>
      <c r="B2697" s="17">
        <v>105.18040722727272</v>
      </c>
      <c r="C2697" s="7">
        <f t="shared" si="84"/>
        <v>-7.2192432662795307E-3</v>
      </c>
      <c r="D2697" s="7">
        <f t="shared" si="85"/>
        <v>-7.2454281021911981E-3</v>
      </c>
    </row>
    <row r="2698" spans="1:4" x14ac:dyDescent="0.35">
      <c r="A2698" s="2">
        <v>43808</v>
      </c>
      <c r="B2698" s="17">
        <v>105.1690650909091</v>
      </c>
      <c r="C2698" s="7">
        <f t="shared" si="84"/>
        <v>-1.0783506798101188E-4</v>
      </c>
      <c r="D2698" s="7">
        <f t="shared" si="85"/>
        <v>-1.0784088259985225E-4</v>
      </c>
    </row>
    <row r="2699" spans="1:4" x14ac:dyDescent="0.35">
      <c r="A2699" s="2">
        <v>43809</v>
      </c>
      <c r="B2699" s="17">
        <v>104.75215777272729</v>
      </c>
      <c r="C2699" s="7">
        <f t="shared" si="84"/>
        <v>-3.9641630152501117E-3</v>
      </c>
      <c r="D2699" s="7">
        <f t="shared" si="85"/>
        <v>-3.9720411364525532E-3</v>
      </c>
    </row>
    <row r="2700" spans="1:4" x14ac:dyDescent="0.35">
      <c r="A2700" s="2">
        <v>43810</v>
      </c>
      <c r="B2700" s="17">
        <v>105.0954550909091</v>
      </c>
      <c r="C2700" s="7">
        <f t="shared" si="84"/>
        <v>3.277233858290892E-3</v>
      </c>
      <c r="D2700" s="7">
        <f t="shared" si="85"/>
        <v>3.2718754314302601E-3</v>
      </c>
    </row>
    <row r="2701" spans="1:4" x14ac:dyDescent="0.35">
      <c r="A2701" s="2">
        <v>43811</v>
      </c>
      <c r="B2701" s="17">
        <v>105.78593213636364</v>
      </c>
      <c r="C2701" s="7">
        <f t="shared" si="84"/>
        <v>6.5699991008866185E-3</v>
      </c>
      <c r="D2701" s="7">
        <f t="shared" si="85"/>
        <v>6.5485107245191188E-3</v>
      </c>
    </row>
    <row r="2702" spans="1:4" x14ac:dyDescent="0.35">
      <c r="A2702" s="2">
        <v>43812</v>
      </c>
      <c r="B2702" s="17">
        <v>106.38656686363636</v>
      </c>
      <c r="C2702" s="7">
        <f t="shared" si="84"/>
        <v>5.6778317791676674E-3</v>
      </c>
      <c r="D2702" s="7">
        <f t="shared" si="85"/>
        <v>5.6617736472190927E-3</v>
      </c>
    </row>
    <row r="2703" spans="1:4" x14ac:dyDescent="0.35">
      <c r="A2703" s="2">
        <v>43815</v>
      </c>
      <c r="B2703" s="17">
        <v>106.14736231818181</v>
      </c>
      <c r="C2703" s="7">
        <f t="shared" si="84"/>
        <v>-2.2484468904909929E-3</v>
      </c>
      <c r="D2703" s="7">
        <f t="shared" si="85"/>
        <v>-2.2509784426194557E-3</v>
      </c>
    </row>
    <row r="2704" spans="1:4" x14ac:dyDescent="0.35">
      <c r="A2704" s="2">
        <v>43816</v>
      </c>
      <c r="B2704" s="17">
        <v>106.99940631818181</v>
      </c>
      <c r="C2704" s="7">
        <f t="shared" si="84"/>
        <v>8.0269917348107407E-3</v>
      </c>
      <c r="D2704" s="7">
        <f t="shared" si="85"/>
        <v>7.9949468053586159E-3</v>
      </c>
    </row>
    <row r="2705" spans="1:4" x14ac:dyDescent="0.35">
      <c r="A2705" s="2">
        <v>43817</v>
      </c>
      <c r="B2705" s="17">
        <v>107.51354413636363</v>
      </c>
      <c r="C2705" s="7">
        <f t="shared" si="84"/>
        <v>4.8050529986394704E-3</v>
      </c>
      <c r="D2705" s="7">
        <f t="shared" si="85"/>
        <v>4.7935455792638137E-3</v>
      </c>
    </row>
    <row r="2706" spans="1:4" x14ac:dyDescent="0.35">
      <c r="A2706" s="2">
        <v>43818</v>
      </c>
      <c r="B2706" s="17">
        <v>10.137159090909092</v>
      </c>
      <c r="C2706" s="7">
        <f t="shared" si="84"/>
        <v>-0.90571272510511103</v>
      </c>
      <c r="D2706" s="7">
        <f t="shared" si="85"/>
        <v>-2.3614090412384723</v>
      </c>
    </row>
    <row r="2707" spans="1:4" x14ac:dyDescent="0.35">
      <c r="A2707" s="2">
        <v>43819</v>
      </c>
      <c r="B2707" s="17">
        <v>10.148204545454545</v>
      </c>
      <c r="C2707" s="7">
        <f t="shared" si="84"/>
        <v>1.0896005918816529E-3</v>
      </c>
      <c r="D2707" s="7">
        <f t="shared" si="85"/>
        <v>1.0890074080069923E-3</v>
      </c>
    </row>
    <row r="2708" spans="1:4" x14ac:dyDescent="0.35">
      <c r="A2708" s="2">
        <v>43822</v>
      </c>
      <c r="B2708" s="17">
        <v>108.04817686363637</v>
      </c>
      <c r="C2708" s="7">
        <f t="shared" si="84"/>
        <v>9.6470239518410121</v>
      </c>
      <c r="D2708" s="7">
        <f t="shared" si="85"/>
        <v>2.3652804119627939</v>
      </c>
    </row>
    <row r="2709" spans="1:4" x14ac:dyDescent="0.35">
      <c r="A2709" s="2">
        <v>43823</v>
      </c>
      <c r="B2709" s="17">
        <v>107.69999768181818</v>
      </c>
      <c r="C2709" s="7">
        <f t="shared" si="84"/>
        <v>-3.2224438387111354E-3</v>
      </c>
      <c r="D2709" s="7">
        <f t="shared" si="85"/>
        <v>-3.2276470919923028E-3</v>
      </c>
    </row>
    <row r="2710" spans="1:4" x14ac:dyDescent="0.35">
      <c r="A2710" s="2">
        <v>43825</v>
      </c>
      <c r="B2710" s="17">
        <v>107.16954699999999</v>
      </c>
      <c r="C2710" s="7">
        <f t="shared" si="84"/>
        <v>-4.9252617756344753E-3</v>
      </c>
      <c r="D2710" s="7">
        <f t="shared" si="85"/>
        <v>-4.9374308511120901E-3</v>
      </c>
    </row>
    <row r="2711" spans="1:4" x14ac:dyDescent="0.35">
      <c r="A2711" s="2">
        <v>43826</v>
      </c>
      <c r="B2711" s="17">
        <v>107.87590800000001</v>
      </c>
      <c r="C2711" s="7">
        <f t="shared" si="84"/>
        <v>6.5910607982696372E-3</v>
      </c>
      <c r="D2711" s="7">
        <f t="shared" si="85"/>
        <v>6.5694347308529188E-3</v>
      </c>
    </row>
    <row r="2712" spans="1:4" x14ac:dyDescent="0.35">
      <c r="A2712" s="2">
        <v>43829</v>
      </c>
      <c r="B2712" s="17">
        <v>108.45090500000001</v>
      </c>
      <c r="C2712" s="7">
        <f t="shared" si="84"/>
        <v>5.3301706623873442E-3</v>
      </c>
      <c r="D2712" s="7">
        <f t="shared" si="85"/>
        <v>5.3160155798002151E-3</v>
      </c>
    </row>
    <row r="2713" spans="1:4" x14ac:dyDescent="0.35">
      <c r="A2713" s="2">
        <v>43830</v>
      </c>
      <c r="B2713" s="17">
        <v>107.62726831818182</v>
      </c>
      <c r="C2713" s="7">
        <f t="shared" si="84"/>
        <v>-7.5945579413854254E-3</v>
      </c>
      <c r="D2713" s="7">
        <f t="shared" si="85"/>
        <v>-7.6235434445255379E-3</v>
      </c>
    </row>
    <row r="2714" spans="1:4" x14ac:dyDescent="0.35">
      <c r="A2714" s="2">
        <v>43831</v>
      </c>
      <c r="B2714" s="17">
        <v>107.236998</v>
      </c>
      <c r="C2714" s="7">
        <f t="shared" si="84"/>
        <v>-3.626128622237735E-3</v>
      </c>
      <c r="D2714" s="7">
        <f t="shared" si="85"/>
        <v>-3.6327189630700474E-3</v>
      </c>
    </row>
    <row r="2715" spans="1:4" x14ac:dyDescent="0.35">
      <c r="A2715" s="2">
        <v>43832</v>
      </c>
      <c r="B2715" s="17">
        <v>107.78899876666667</v>
      </c>
      <c r="C2715" s="7">
        <f t="shared" si="84"/>
        <v>5.1474843287450641E-3</v>
      </c>
      <c r="D2715" s="7">
        <f t="shared" si="85"/>
        <v>5.1342813200925264E-3</v>
      </c>
    </row>
    <row r="2716" spans="1:4" x14ac:dyDescent="0.35">
      <c r="A2716" s="2">
        <v>43833</v>
      </c>
      <c r="B2716" s="17">
        <v>107.70433916666666</v>
      </c>
      <c r="C2716" s="7">
        <f t="shared" si="84"/>
        <v>-7.8541967147569155E-4</v>
      </c>
      <c r="D2716" s="7">
        <f t="shared" si="85"/>
        <v>-7.8572827510559051E-4</v>
      </c>
    </row>
    <row r="2717" spans="1:4" x14ac:dyDescent="0.35">
      <c r="A2717" s="2">
        <v>43836</v>
      </c>
      <c r="B2717" s="17">
        <v>106.08533609999999</v>
      </c>
      <c r="C2717" s="7">
        <f t="shared" si="84"/>
        <v>-1.5031920526074112E-2</v>
      </c>
      <c r="D2717" s="7">
        <f t="shared" si="85"/>
        <v>-1.5146044960610006E-2</v>
      </c>
    </row>
    <row r="2718" spans="1:4" x14ac:dyDescent="0.35">
      <c r="A2718" s="2">
        <v>43837</v>
      </c>
      <c r="B2718" s="17">
        <v>106.23266820000001</v>
      </c>
      <c r="C2718" s="7">
        <f t="shared" si="84"/>
        <v>1.3888074018178472E-3</v>
      </c>
      <c r="D2718" s="7">
        <f t="shared" si="85"/>
        <v>1.387843900793051E-3</v>
      </c>
    </row>
    <row r="2719" spans="1:4" x14ac:dyDescent="0.35">
      <c r="A2719" s="2">
        <v>43838</v>
      </c>
      <c r="B2719" s="17">
        <v>106.21933133333333</v>
      </c>
      <c r="C2719" s="7">
        <f t="shared" si="84"/>
        <v>-1.2554393006083682E-4</v>
      </c>
      <c r="D2719" s="7">
        <f t="shared" si="85"/>
        <v>-1.2555181135898152E-4</v>
      </c>
    </row>
    <row r="2720" spans="1:4" x14ac:dyDescent="0.35">
      <c r="A2720" s="2">
        <v>43839</v>
      </c>
      <c r="B2720" s="17">
        <v>107.33899670000001</v>
      </c>
      <c r="C2720" s="7">
        <f t="shared" si="84"/>
        <v>1.0541069620867699E-2</v>
      </c>
      <c r="D2720" s="7">
        <f t="shared" si="85"/>
        <v>1.0485899906364615E-2</v>
      </c>
    </row>
    <row r="2721" spans="1:4" x14ac:dyDescent="0.35">
      <c r="A2721" s="2">
        <v>43840</v>
      </c>
      <c r="B2721" s="17">
        <v>107.52266766666668</v>
      </c>
      <c r="C2721" s="7">
        <f t="shared" si="84"/>
        <v>1.7111298997884877E-3</v>
      </c>
      <c r="D2721" s="7">
        <f t="shared" si="85"/>
        <v>1.7096675849241905E-3</v>
      </c>
    </row>
    <row r="2722" spans="1:4" x14ac:dyDescent="0.35">
      <c r="A2722" s="2">
        <v>43843</v>
      </c>
      <c r="B2722" s="17">
        <v>108.08933639999999</v>
      </c>
      <c r="C2722" s="7">
        <f t="shared" si="84"/>
        <v>5.2702257638366796E-3</v>
      </c>
      <c r="D2722" s="7">
        <f t="shared" si="85"/>
        <v>5.256386725976725E-3</v>
      </c>
    </row>
    <row r="2723" spans="1:4" x14ac:dyDescent="0.35">
      <c r="A2723" s="2">
        <v>43844</v>
      </c>
      <c r="B2723" s="17">
        <v>108.54932950000001</v>
      </c>
      <c r="C2723" s="7">
        <f t="shared" si="84"/>
        <v>4.255675123193926E-3</v>
      </c>
      <c r="D2723" s="7">
        <f t="shared" si="85"/>
        <v>4.2466453472806975E-3</v>
      </c>
    </row>
    <row r="2724" spans="1:4" x14ac:dyDescent="0.35">
      <c r="A2724" s="2">
        <v>43845</v>
      </c>
      <c r="B2724" s="17">
        <v>108.61932926666667</v>
      </c>
      <c r="C2724" s="7">
        <f t="shared" si="84"/>
        <v>6.4486595162851503E-4</v>
      </c>
      <c r="D2724" s="7">
        <f t="shared" si="85"/>
        <v>6.4465811492731007E-4</v>
      </c>
    </row>
    <row r="2725" spans="1:4" x14ac:dyDescent="0.35">
      <c r="A2725" s="2">
        <v>43846</v>
      </c>
      <c r="B2725" s="17">
        <v>108.53100306666666</v>
      </c>
      <c r="C2725" s="7">
        <f t="shared" si="84"/>
        <v>-8.1317202560849636E-4</v>
      </c>
      <c r="D2725" s="7">
        <f t="shared" si="85"/>
        <v>-8.1350282932657336E-4</v>
      </c>
    </row>
    <row r="2726" spans="1:4" x14ac:dyDescent="0.35">
      <c r="A2726" s="2">
        <v>43847</v>
      </c>
      <c r="B2726" s="17">
        <v>108.73400176666668</v>
      </c>
      <c r="C2726" s="7">
        <f t="shared" si="84"/>
        <v>1.870421301416781E-3</v>
      </c>
      <c r="D2726" s="7">
        <f t="shared" si="85"/>
        <v>1.8686742416473834E-3</v>
      </c>
    </row>
    <row r="2727" spans="1:4" x14ac:dyDescent="0.35">
      <c r="A2727" s="2">
        <v>43850</v>
      </c>
      <c r="B2727" s="17">
        <v>107.71833256666667</v>
      </c>
      <c r="C2727" s="7">
        <f t="shared" si="84"/>
        <v>-9.3408610324076831E-3</v>
      </c>
      <c r="D2727" s="7">
        <f t="shared" si="85"/>
        <v>-9.3847604609900159E-3</v>
      </c>
    </row>
    <row r="2728" spans="1:4" x14ac:dyDescent="0.35">
      <c r="A2728" s="2">
        <v>43851</v>
      </c>
      <c r="B2728" s="17">
        <v>107.30400329999999</v>
      </c>
      <c r="C2728" s="7">
        <f t="shared" si="84"/>
        <v>-3.8464136678894112E-3</v>
      </c>
      <c r="D2728" s="7">
        <f t="shared" si="85"/>
        <v>-3.8538301409323239E-3</v>
      </c>
    </row>
    <row r="2729" spans="1:4" x14ac:dyDescent="0.35">
      <c r="A2729" s="2">
        <v>43852</v>
      </c>
      <c r="B2729" s="17">
        <v>106.77399946666667</v>
      </c>
      <c r="C2729" s="7">
        <f t="shared" si="84"/>
        <v>-4.9392736247830639E-3</v>
      </c>
      <c r="D2729" s="7">
        <f t="shared" si="85"/>
        <v>-4.9515121530108175E-3</v>
      </c>
    </row>
    <row r="2730" spans="1:4" x14ac:dyDescent="0.35">
      <c r="A2730" s="2">
        <v>43853</v>
      </c>
      <c r="B2730" s="17">
        <v>107.35333156666667</v>
      </c>
      <c r="C2730" s="7">
        <f t="shared" si="84"/>
        <v>5.4257787747368337E-3</v>
      </c>
      <c r="D2730" s="7">
        <f t="shared" si="85"/>
        <v>5.4111122646549603E-3</v>
      </c>
    </row>
    <row r="2731" spans="1:4" x14ac:dyDescent="0.35">
      <c r="A2731" s="2">
        <v>43854</v>
      </c>
      <c r="B2731" s="17">
        <v>108.01100123333335</v>
      </c>
      <c r="C2731" s="7">
        <f t="shared" si="84"/>
        <v>6.1262157128143093E-3</v>
      </c>
      <c r="D2731" s="7">
        <f t="shared" si="85"/>
        <v>6.107526742934688E-3</v>
      </c>
    </row>
    <row r="2732" spans="1:4" x14ac:dyDescent="0.35">
      <c r="A2732" s="2">
        <v>43857</v>
      </c>
      <c r="B2732" s="17">
        <v>107.05799646666668</v>
      </c>
      <c r="C2732" s="7">
        <f t="shared" si="84"/>
        <v>-8.8232194478774888E-3</v>
      </c>
      <c r="D2732" s="7">
        <f t="shared" si="85"/>
        <v>-8.8623745346838589E-3</v>
      </c>
    </row>
    <row r="2733" spans="1:4" x14ac:dyDescent="0.35">
      <c r="A2733" s="2">
        <v>43858</v>
      </c>
      <c r="B2733" s="17">
        <v>106.54467150000001</v>
      </c>
      <c r="C2733" s="7">
        <f t="shared" si="84"/>
        <v>-4.794830686248649E-3</v>
      </c>
      <c r="D2733" s="7">
        <f t="shared" si="85"/>
        <v>-4.8063627645795748E-3</v>
      </c>
    </row>
    <row r="2734" spans="1:4" x14ac:dyDescent="0.35">
      <c r="A2734" s="2">
        <v>43859</v>
      </c>
      <c r="B2734" s="17">
        <v>107.02499640000001</v>
      </c>
      <c r="C2734" s="7">
        <f t="shared" si="84"/>
        <v>4.5082019892472933E-3</v>
      </c>
      <c r="D2734" s="7">
        <f t="shared" si="85"/>
        <v>4.4980704851580455E-3</v>
      </c>
    </row>
    <row r="2735" spans="1:4" x14ac:dyDescent="0.35">
      <c r="A2735" s="2">
        <v>43860</v>
      </c>
      <c r="B2735" s="17">
        <v>106.31766513333332</v>
      </c>
      <c r="C2735" s="7">
        <f t="shared" si="84"/>
        <v>-6.6090286424591279E-3</v>
      </c>
      <c r="D2735" s="7">
        <f t="shared" si="85"/>
        <v>-6.630964977587972E-3</v>
      </c>
    </row>
    <row r="2736" spans="1:4" x14ac:dyDescent="0.35">
      <c r="A2736" s="2">
        <v>43861</v>
      </c>
      <c r="B2736" s="17">
        <v>105.8666649</v>
      </c>
      <c r="C2736" s="7">
        <f t="shared" si="84"/>
        <v>-4.242006563704318E-3</v>
      </c>
      <c r="D2736" s="7">
        <f t="shared" si="85"/>
        <v>-4.2510293992066295E-3</v>
      </c>
    </row>
    <row r="2737" spans="1:4" x14ac:dyDescent="0.35">
      <c r="A2737" s="2">
        <v>43864</v>
      </c>
      <c r="B2737" s="17">
        <v>103.76766513333334</v>
      </c>
      <c r="C2737" s="7">
        <f t="shared" si="84"/>
        <v>-1.9826824323306565E-2</v>
      </c>
      <c r="D2737" s="7">
        <f t="shared" si="85"/>
        <v>-2.0026013054692982E-2</v>
      </c>
    </row>
    <row r="2738" spans="1:4" x14ac:dyDescent="0.35">
      <c r="A2738" s="2">
        <v>43865</v>
      </c>
      <c r="B2738" s="17">
        <v>105.47700046666667</v>
      </c>
      <c r="C2738" s="7">
        <f t="shared" si="84"/>
        <v>1.6472716535897439E-2</v>
      </c>
      <c r="D2738" s="7">
        <f t="shared" si="85"/>
        <v>1.6338513131752386E-2</v>
      </c>
    </row>
    <row r="2739" spans="1:4" x14ac:dyDescent="0.35">
      <c r="A2739" s="2">
        <v>43866</v>
      </c>
      <c r="B2739" s="17">
        <v>106.30333663333334</v>
      </c>
      <c r="C2739" s="7">
        <f t="shared" si="84"/>
        <v>7.8342782124129588E-3</v>
      </c>
      <c r="D2739" s="7">
        <f t="shared" si="85"/>
        <v>7.8037495976364113E-3</v>
      </c>
    </row>
    <row r="2740" spans="1:4" x14ac:dyDescent="0.35">
      <c r="A2740" s="2">
        <v>43867</v>
      </c>
      <c r="B2740" s="17">
        <v>107.156002</v>
      </c>
      <c r="C2740" s="7">
        <f t="shared" si="84"/>
        <v>8.0210592975807626E-3</v>
      </c>
      <c r="D2740" s="7">
        <f t="shared" si="85"/>
        <v>7.9890615912363572E-3</v>
      </c>
    </row>
    <row r="2741" spans="1:4" x14ac:dyDescent="0.35">
      <c r="A2741" s="2">
        <v>43868</v>
      </c>
      <c r="B2741" s="17">
        <v>106.60900176666668</v>
      </c>
      <c r="C2741" s="7">
        <f t="shared" si="84"/>
        <v>-5.1047092381565455E-3</v>
      </c>
      <c r="D2741" s="7">
        <f t="shared" si="85"/>
        <v>-5.1177827764110617E-3</v>
      </c>
    </row>
    <row r="2742" spans="1:4" x14ac:dyDescent="0.35">
      <c r="A2742" s="2">
        <v>43871</v>
      </c>
      <c r="B2742" s="17">
        <v>106.45266996666668</v>
      </c>
      <c r="C2742" s="7">
        <f t="shared" si="84"/>
        <v>-1.466403375037359E-3</v>
      </c>
      <c r="D2742" s="7">
        <f t="shared" si="85"/>
        <v>-1.467479596712451E-3</v>
      </c>
    </row>
    <row r="2743" spans="1:4" x14ac:dyDescent="0.35">
      <c r="A2743" s="2">
        <v>43872</v>
      </c>
      <c r="B2743" s="17">
        <v>106.72133563333334</v>
      </c>
      <c r="C2743" s="7">
        <f t="shared" si="84"/>
        <v>2.523803928551443E-3</v>
      </c>
      <c r="D2743" s="7">
        <f t="shared" si="85"/>
        <v>2.5206244838233971E-3</v>
      </c>
    </row>
    <row r="2744" spans="1:4" x14ac:dyDescent="0.35">
      <c r="A2744" s="2">
        <v>43873</v>
      </c>
      <c r="B2744" s="17">
        <v>107.38966773333333</v>
      </c>
      <c r="C2744" s="7">
        <f t="shared" si="84"/>
        <v>6.2624038205087796E-3</v>
      </c>
      <c r="D2744" s="7">
        <f t="shared" si="85"/>
        <v>6.242876452807522E-3</v>
      </c>
    </row>
    <row r="2745" spans="1:4" x14ac:dyDescent="0.35">
      <c r="A2745" s="2">
        <v>43874</v>
      </c>
      <c r="B2745" s="17">
        <v>107.51833586666667</v>
      </c>
      <c r="C2745" s="7">
        <f t="shared" si="84"/>
        <v>1.1981425778581766E-3</v>
      </c>
      <c r="D2745" s="7">
        <f t="shared" si="85"/>
        <v>1.1974253778541666E-3</v>
      </c>
    </row>
    <row r="2746" spans="1:4" x14ac:dyDescent="0.35">
      <c r="A2746" s="2">
        <v>43875</v>
      </c>
      <c r="B2746" s="17">
        <v>106.78967003333334</v>
      </c>
      <c r="C2746" s="7">
        <f t="shared" si="84"/>
        <v>-6.77713087223518E-3</v>
      </c>
      <c r="D2746" s="7">
        <f t="shared" si="85"/>
        <v>-6.8001999106712674E-3</v>
      </c>
    </row>
    <row r="2747" spans="1:4" x14ac:dyDescent="0.35">
      <c r="A2747" s="2">
        <v>43878</v>
      </c>
      <c r="B2747" s="17">
        <v>106.39433026666666</v>
      </c>
      <c r="C2747" s="7">
        <f t="shared" si="84"/>
        <v>-3.7020412793042517E-3</v>
      </c>
      <c r="D2747" s="7">
        <f t="shared" si="85"/>
        <v>-3.7089107935113219E-3</v>
      </c>
    </row>
    <row r="2748" spans="1:4" x14ac:dyDescent="0.35">
      <c r="A2748" s="2">
        <v>43879</v>
      </c>
      <c r="B2748" s="17">
        <v>106.0599967</v>
      </c>
      <c r="C2748" s="7">
        <f t="shared" si="84"/>
        <v>-3.1424002184015278E-3</v>
      </c>
      <c r="D2748" s="7">
        <f t="shared" si="85"/>
        <v>-3.1473479258048442E-3</v>
      </c>
    </row>
    <row r="2749" spans="1:4" x14ac:dyDescent="0.35">
      <c r="A2749" s="2">
        <v>43880</v>
      </c>
      <c r="B2749" s="17">
        <v>107.15133003333335</v>
      </c>
      <c r="C2749" s="7">
        <f t="shared" si="84"/>
        <v>1.0289773404578586E-2</v>
      </c>
      <c r="D2749" s="7">
        <f t="shared" si="85"/>
        <v>1.0237194064951716E-2</v>
      </c>
    </row>
    <row r="2750" spans="1:4" x14ac:dyDescent="0.35">
      <c r="A2750" s="2">
        <v>43881</v>
      </c>
      <c r="B2750" s="17">
        <v>107.00066743333333</v>
      </c>
      <c r="C2750" s="7">
        <f t="shared" si="84"/>
        <v>-1.4060730739707016E-3</v>
      </c>
      <c r="D2750" s="7">
        <f t="shared" si="85"/>
        <v>-1.4070625223157052E-3</v>
      </c>
    </row>
    <row r="2751" spans="1:4" x14ac:dyDescent="0.35">
      <c r="A2751" s="2">
        <v>43885</v>
      </c>
      <c r="B2751" s="17">
        <v>105.39500276666668</v>
      </c>
      <c r="C2751" s="7">
        <f t="shared" si="84"/>
        <v>-1.5006118234421884E-2</v>
      </c>
      <c r="D2751" s="7">
        <f t="shared" si="85"/>
        <v>-1.5119849234843663E-2</v>
      </c>
    </row>
    <row r="2752" spans="1:4" x14ac:dyDescent="0.35">
      <c r="A2752" s="2">
        <v>43886</v>
      </c>
      <c r="B2752" s="17">
        <v>104.8299967</v>
      </c>
      <c r="C2752" s="7">
        <f t="shared" si="84"/>
        <v>-5.360843036529412E-3</v>
      </c>
      <c r="D2752" s="7">
        <f t="shared" si="85"/>
        <v>-5.3752639173696437E-3</v>
      </c>
    </row>
    <row r="2753" spans="1:4" x14ac:dyDescent="0.35">
      <c r="A2753" s="2">
        <v>43887</v>
      </c>
      <c r="B2753" s="17">
        <v>103.85200076666666</v>
      </c>
      <c r="C2753" s="7">
        <f t="shared" si="84"/>
        <v>-9.3293519423847549E-3</v>
      </c>
      <c r="D2753" s="7">
        <f t="shared" si="85"/>
        <v>-9.3731429199843674E-3</v>
      </c>
    </row>
    <row r="2754" spans="1:4" x14ac:dyDescent="0.35">
      <c r="A2754" s="2">
        <v>43888</v>
      </c>
      <c r="B2754" s="17">
        <v>103.51266613333334</v>
      </c>
      <c r="C2754" s="7">
        <f t="shared" si="84"/>
        <v>-3.267482868199481E-3</v>
      </c>
      <c r="D2754" s="7">
        <f t="shared" si="85"/>
        <v>-3.2728327472844043E-3</v>
      </c>
    </row>
    <row r="2755" spans="1:4" x14ac:dyDescent="0.35">
      <c r="A2755" s="2">
        <v>43889</v>
      </c>
      <c r="B2755" s="17">
        <v>100.17533386666668</v>
      </c>
      <c r="C2755" s="7">
        <f t="shared" si="84"/>
        <v>-3.2240810630535674E-2</v>
      </c>
      <c r="D2755" s="7">
        <f t="shared" si="85"/>
        <v>-3.2771993966812296E-2</v>
      </c>
    </row>
    <row r="2756" spans="1:4" x14ac:dyDescent="0.35">
      <c r="A2756" s="2">
        <v>43892</v>
      </c>
      <c r="B2756" s="17">
        <v>99.405999000000008</v>
      </c>
      <c r="C2756" s="7">
        <f t="shared" ref="C2756:C2819" si="86">(B2756-B2755)/B2755</f>
        <v>-7.6798832304432576E-3</v>
      </c>
      <c r="D2756" s="7">
        <f t="shared" ref="D2756:D2819" si="87">LN(B2756)-LN(B2755)</f>
        <v>-7.7095253967724986E-3</v>
      </c>
    </row>
    <row r="2757" spans="1:4" x14ac:dyDescent="0.35">
      <c r="A2757" s="2">
        <v>43893</v>
      </c>
      <c r="B2757" s="17">
        <v>100.9680013</v>
      </c>
      <c r="C2757" s="7">
        <f t="shared" si="86"/>
        <v>1.5713360518614061E-2</v>
      </c>
      <c r="D2757" s="7">
        <f t="shared" si="87"/>
        <v>1.5591183877607051E-2</v>
      </c>
    </row>
    <row r="2758" spans="1:4" x14ac:dyDescent="0.35">
      <c r="A2758" s="2">
        <v>43894</v>
      </c>
      <c r="B2758" s="17">
        <v>100.52199723333334</v>
      </c>
      <c r="C2758" s="7">
        <f t="shared" si="86"/>
        <v>-4.4172813260062033E-3</v>
      </c>
      <c r="D2758" s="7">
        <f t="shared" si="87"/>
        <v>-4.4270663392325105E-3</v>
      </c>
    </row>
    <row r="2759" spans="1:4" x14ac:dyDescent="0.35">
      <c r="A2759" s="2">
        <v>43895</v>
      </c>
      <c r="B2759" s="17">
        <v>100.68433356666667</v>
      </c>
      <c r="C2759" s="7">
        <f t="shared" si="86"/>
        <v>1.6149334255318362E-3</v>
      </c>
      <c r="D2759" s="7">
        <f t="shared" si="87"/>
        <v>1.6136308227698848E-3</v>
      </c>
    </row>
    <row r="2760" spans="1:4" x14ac:dyDescent="0.35">
      <c r="A2760" s="2">
        <v>43896</v>
      </c>
      <c r="B2760" s="17">
        <v>98.949666433333334</v>
      </c>
      <c r="C2760" s="7">
        <f t="shared" si="86"/>
        <v>-1.7228769083372314E-2</v>
      </c>
      <c r="D2760" s="7">
        <f t="shared" si="87"/>
        <v>-1.7378911335167224E-2</v>
      </c>
    </row>
    <row r="2761" spans="1:4" x14ac:dyDescent="0.35">
      <c r="A2761" s="2">
        <v>43899</v>
      </c>
      <c r="B2761" s="17">
        <v>94.549335400000004</v>
      </c>
      <c r="C2761" s="7">
        <f t="shared" si="86"/>
        <v>-4.4470397849173379E-2</v>
      </c>
      <c r="D2761" s="7">
        <f t="shared" si="87"/>
        <v>-4.548953498544428E-2</v>
      </c>
    </row>
    <row r="2762" spans="1:4" x14ac:dyDescent="0.35">
      <c r="A2762" s="2">
        <v>43901</v>
      </c>
      <c r="B2762" s="17">
        <v>94.246331800000007</v>
      </c>
      <c r="C2762" s="7">
        <f t="shared" si="86"/>
        <v>-3.204714223723636E-3</v>
      </c>
      <c r="D2762" s="7">
        <f t="shared" si="87"/>
        <v>-3.2098603177992402E-3</v>
      </c>
    </row>
    <row r="2763" spans="1:4" x14ac:dyDescent="0.35">
      <c r="A2763" s="2">
        <v>43902</v>
      </c>
      <c r="B2763" s="17">
        <v>87.816331566666662</v>
      </c>
      <c r="C2763" s="7">
        <f t="shared" si="86"/>
        <v>-6.8225469474806066E-2</v>
      </c>
      <c r="D2763" s="7">
        <f t="shared" si="87"/>
        <v>-7.0664413601264187E-2</v>
      </c>
    </row>
    <row r="2764" spans="1:4" x14ac:dyDescent="0.35">
      <c r="A2764" s="2">
        <v>43903</v>
      </c>
      <c r="B2764" s="17">
        <v>90.087333866666668</v>
      </c>
      <c r="C2764" s="7">
        <f t="shared" si="86"/>
        <v>2.5860819502303529E-2</v>
      </c>
      <c r="D2764" s="7">
        <f t="shared" si="87"/>
        <v>2.5532084040281511E-2</v>
      </c>
    </row>
    <row r="2765" spans="1:4" x14ac:dyDescent="0.35">
      <c r="A2765" s="2">
        <v>43906</v>
      </c>
      <c r="B2765" s="17">
        <v>86.806668499999986</v>
      </c>
      <c r="C2765" s="7">
        <f t="shared" si="86"/>
        <v>-3.6416499699305285E-2</v>
      </c>
      <c r="D2765" s="7">
        <f t="shared" si="87"/>
        <v>-3.7096131363638207E-2</v>
      </c>
    </row>
    <row r="2766" spans="1:4" x14ac:dyDescent="0.35">
      <c r="A2766" s="2">
        <v>43907</v>
      </c>
      <c r="B2766" s="17">
        <v>84.180331499999994</v>
      </c>
      <c r="C2766" s="7">
        <f t="shared" si="86"/>
        <v>-3.0255014336830501E-2</v>
      </c>
      <c r="D2766" s="7">
        <f t="shared" si="87"/>
        <v>-3.0722143427509785E-2</v>
      </c>
    </row>
    <row r="2767" spans="1:4" x14ac:dyDescent="0.35">
      <c r="A2767" s="2">
        <v>43908</v>
      </c>
      <c r="B2767" s="17">
        <v>81.930667966666661</v>
      </c>
      <c r="C2767" s="7">
        <f t="shared" si="86"/>
        <v>-2.6724336828411435E-2</v>
      </c>
      <c r="D2767" s="7">
        <f t="shared" si="87"/>
        <v>-2.7087924309455502E-2</v>
      </c>
    </row>
    <row r="2768" spans="1:4" x14ac:dyDescent="0.35">
      <c r="A2768" s="2">
        <v>43909</v>
      </c>
      <c r="B2768" s="17">
        <v>76.809333866666677</v>
      </c>
      <c r="C2768" s="7">
        <f t="shared" si="86"/>
        <v>-6.2508145327017095E-2</v>
      </c>
      <c r="D2768" s="7">
        <f t="shared" si="87"/>
        <v>-6.4547209524133287E-2</v>
      </c>
    </row>
    <row r="2769" spans="1:4" x14ac:dyDescent="0.35">
      <c r="A2769" s="2">
        <v>43910</v>
      </c>
      <c r="B2769" s="17">
        <v>79.70266766666667</v>
      </c>
      <c r="C2769" s="7">
        <f t="shared" si="86"/>
        <v>3.7669039091297575E-2</v>
      </c>
      <c r="D2769" s="7">
        <f t="shared" si="87"/>
        <v>3.6976889095812204E-2</v>
      </c>
    </row>
    <row r="2770" spans="1:4" x14ac:dyDescent="0.35">
      <c r="A2770" s="2">
        <v>43913</v>
      </c>
      <c r="B2770" s="17">
        <v>72.203331033333342</v>
      </c>
      <c r="C2770" s="7">
        <f t="shared" si="86"/>
        <v>-9.409141315943316E-2</v>
      </c>
      <c r="D2770" s="7">
        <f t="shared" si="87"/>
        <v>-9.8816875556623884E-2</v>
      </c>
    </row>
    <row r="2771" spans="1:4" x14ac:dyDescent="0.35">
      <c r="A2771" s="2">
        <v>43914</v>
      </c>
      <c r="B2771" s="17">
        <v>73.657666433333333</v>
      </c>
      <c r="C2771" s="7">
        <f t="shared" si="86"/>
        <v>2.0142220299068796E-2</v>
      </c>
      <c r="D2771" s="7">
        <f t="shared" si="87"/>
        <v>1.9942049242242632E-2</v>
      </c>
    </row>
    <row r="2772" spans="1:4" x14ac:dyDescent="0.35">
      <c r="A2772" s="2">
        <v>43915</v>
      </c>
      <c r="B2772" s="17">
        <v>77.216999700000002</v>
      </c>
      <c r="C2772" s="7">
        <f t="shared" si="86"/>
        <v>4.832264500109E-2</v>
      </c>
      <c r="D2772" s="7">
        <f t="shared" si="87"/>
        <v>4.7191405884868587E-2</v>
      </c>
    </row>
    <row r="2773" spans="1:4" x14ac:dyDescent="0.35">
      <c r="A2773" s="2">
        <v>43916</v>
      </c>
      <c r="B2773" s="17">
        <v>79.622666900000013</v>
      </c>
      <c r="C2773" s="7">
        <f t="shared" si="86"/>
        <v>3.1154631873116023E-2</v>
      </c>
      <c r="D2773" s="7">
        <f t="shared" si="87"/>
        <v>3.0679176206738212E-2</v>
      </c>
    </row>
    <row r="2774" spans="1:4" x14ac:dyDescent="0.35">
      <c r="A2774" s="2">
        <v>43917</v>
      </c>
      <c r="B2774" s="17">
        <v>78.8723344</v>
      </c>
      <c r="C2774" s="7">
        <f t="shared" si="86"/>
        <v>-9.4236042224304477E-3</v>
      </c>
      <c r="D2774" s="7">
        <f t="shared" si="87"/>
        <v>-9.4682873194775752E-3</v>
      </c>
    </row>
    <row r="2775" spans="1:4" x14ac:dyDescent="0.35">
      <c r="A2775" s="2">
        <v>43920</v>
      </c>
      <c r="B2775" s="17">
        <v>77.63633226666667</v>
      </c>
      <c r="C2775" s="7">
        <f t="shared" si="86"/>
        <v>-1.5670921150437375E-2</v>
      </c>
      <c r="D2775" s="7">
        <f t="shared" si="87"/>
        <v>-1.5795008113874687E-2</v>
      </c>
    </row>
    <row r="2776" spans="1:4" x14ac:dyDescent="0.35">
      <c r="A2776" s="2">
        <v>43921</v>
      </c>
      <c r="B2776" s="17">
        <v>79.4030013</v>
      </c>
      <c r="C2776" s="7">
        <f t="shared" si="86"/>
        <v>2.2755699319554956E-2</v>
      </c>
      <c r="D2776" s="7">
        <f t="shared" si="87"/>
        <v>2.2500650356019669E-2</v>
      </c>
    </row>
    <row r="2777" spans="1:4" x14ac:dyDescent="0.35">
      <c r="A2777" s="2">
        <v>43922</v>
      </c>
      <c r="B2777" s="17">
        <v>77.424332266666667</v>
      </c>
      <c r="C2777" s="7">
        <f t="shared" si="86"/>
        <v>-2.491932295931152E-2</v>
      </c>
      <c r="D2777" s="7">
        <f t="shared" si="87"/>
        <v>-2.5235065724767303E-2</v>
      </c>
    </row>
    <row r="2778" spans="1:4" x14ac:dyDescent="0.35">
      <c r="A2778" s="2">
        <v>43924</v>
      </c>
      <c r="B2778" s="17">
        <v>75.436663833333327</v>
      </c>
      <c r="C2778" s="7">
        <f t="shared" si="86"/>
        <v>-2.5672400072981796E-2</v>
      </c>
      <c r="D2778" s="7">
        <f t="shared" si="87"/>
        <v>-2.6007686996597279E-2</v>
      </c>
    </row>
    <row r="2779" spans="1:4" x14ac:dyDescent="0.35">
      <c r="A2779" s="2">
        <v>43928</v>
      </c>
      <c r="B2779" s="17">
        <v>80.104002600000001</v>
      </c>
      <c r="C2779" s="7">
        <f t="shared" si="86"/>
        <v>6.1870959418068923E-2</v>
      </c>
      <c r="D2779" s="7">
        <f t="shared" si="87"/>
        <v>6.0032408297861828E-2</v>
      </c>
    </row>
    <row r="2780" spans="1:4" x14ac:dyDescent="0.35">
      <c r="A2780" s="2">
        <v>43929</v>
      </c>
      <c r="B2780" s="17">
        <v>80.446333566666652</v>
      </c>
      <c r="C2780" s="7">
        <f t="shared" si="86"/>
        <v>4.2735812887663514E-3</v>
      </c>
      <c r="D2780" s="7">
        <f t="shared" si="87"/>
        <v>4.2644754739926682E-3</v>
      </c>
    </row>
    <row r="2781" spans="1:4" x14ac:dyDescent="0.35">
      <c r="A2781" s="2">
        <v>43930</v>
      </c>
      <c r="B2781" s="17">
        <v>83.294002533333327</v>
      </c>
      <c r="C2781" s="7">
        <f t="shared" si="86"/>
        <v>3.5398368582040894E-2</v>
      </c>
      <c r="D2781" s="7">
        <f t="shared" si="87"/>
        <v>3.4786249844129813E-2</v>
      </c>
    </row>
    <row r="2782" spans="1:4" x14ac:dyDescent="0.35">
      <c r="A2782" s="2">
        <v>43934</v>
      </c>
      <c r="B2782" s="17">
        <v>83.223002766666667</v>
      </c>
      <c r="C2782" s="7">
        <f t="shared" si="86"/>
        <v>-8.5239950665411015E-4</v>
      </c>
      <c r="D2782" s="7">
        <f t="shared" si="87"/>
        <v>-8.5276300569248065E-4</v>
      </c>
    </row>
    <row r="2783" spans="1:4" x14ac:dyDescent="0.35">
      <c r="A2783" s="2">
        <v>43936</v>
      </c>
      <c r="B2783" s="17">
        <v>82.942997233333315</v>
      </c>
      <c r="C2783" s="7">
        <f t="shared" si="86"/>
        <v>-3.3645209139882472E-3</v>
      </c>
      <c r="D2783" s="7">
        <f t="shared" si="87"/>
        <v>-3.3701936420609258E-3</v>
      </c>
    </row>
    <row r="2784" spans="1:4" x14ac:dyDescent="0.35">
      <c r="A2784" s="2">
        <v>43937</v>
      </c>
      <c r="B2784" s="17">
        <v>83.448666200000005</v>
      </c>
      <c r="C2784" s="7">
        <f t="shared" si="86"/>
        <v>6.0965842028128502E-3</v>
      </c>
      <c r="D2784" s="7">
        <f t="shared" si="87"/>
        <v>6.0780752229492307E-3</v>
      </c>
    </row>
    <row r="2785" spans="1:4" x14ac:dyDescent="0.35">
      <c r="A2785" s="2">
        <v>43938</v>
      </c>
      <c r="B2785" s="17">
        <v>85.203999466666659</v>
      </c>
      <c r="C2785" s="7">
        <f t="shared" si="86"/>
        <v>2.1034887034139957E-2</v>
      </c>
      <c r="D2785" s="7">
        <f t="shared" si="87"/>
        <v>2.0816708073926549E-2</v>
      </c>
    </row>
    <row r="2786" spans="1:4" x14ac:dyDescent="0.35">
      <c r="A2786" s="2">
        <v>43941</v>
      </c>
      <c r="B2786" s="17">
        <v>84.820664899999983</v>
      </c>
      <c r="C2786" s="7">
        <f t="shared" si="86"/>
        <v>-4.4990208096586269E-3</v>
      </c>
      <c r="D2786" s="7">
        <f t="shared" si="87"/>
        <v>-4.5091718617529253E-3</v>
      </c>
    </row>
    <row r="2787" spans="1:4" x14ac:dyDescent="0.35">
      <c r="A2787" s="2">
        <v>43942</v>
      </c>
      <c r="B2787" s="17">
        <v>83.104998233333333</v>
      </c>
      <c r="C2787" s="7">
        <f t="shared" si="86"/>
        <v>-2.0226989126875494E-2</v>
      </c>
      <c r="D2787" s="7">
        <f t="shared" si="87"/>
        <v>-2.0434355703971896E-2</v>
      </c>
    </row>
    <row r="2788" spans="1:4" x14ac:dyDescent="0.35">
      <c r="A2788" s="2">
        <v>43943</v>
      </c>
      <c r="B2788" s="17">
        <v>84.600331266666672</v>
      </c>
      <c r="C2788" s="7">
        <f t="shared" si="86"/>
        <v>1.7993298419126391E-2</v>
      </c>
      <c r="D2788" s="7">
        <f t="shared" si="87"/>
        <v>1.7833335021324892E-2</v>
      </c>
    </row>
    <row r="2789" spans="1:4" x14ac:dyDescent="0.35">
      <c r="A2789" s="2">
        <v>43944</v>
      </c>
      <c r="B2789" s="17">
        <v>85.551002533333332</v>
      </c>
      <c r="C2789" s="7">
        <f t="shared" si="86"/>
        <v>1.1237205013654994E-2</v>
      </c>
      <c r="D2789" s="7">
        <f t="shared" si="87"/>
        <v>1.1174536666420209E-2</v>
      </c>
    </row>
    <row r="2790" spans="1:4" x14ac:dyDescent="0.35">
      <c r="A2790" s="2">
        <v>43945</v>
      </c>
      <c r="B2790" s="17">
        <v>84.40433156666667</v>
      </c>
      <c r="C2790" s="7">
        <f t="shared" si="86"/>
        <v>-1.3403360950912095E-2</v>
      </c>
      <c r="D2790" s="7">
        <f t="shared" si="87"/>
        <v>-1.3493996787644846E-2</v>
      </c>
    </row>
    <row r="2791" spans="1:4" x14ac:dyDescent="0.35">
      <c r="A2791" s="2">
        <v>43948</v>
      </c>
      <c r="B2791" s="17">
        <v>85.393666900000014</v>
      </c>
      <c r="C2791" s="7">
        <f t="shared" si="86"/>
        <v>1.1721381059121572E-2</v>
      </c>
      <c r="D2791" s="7">
        <f t="shared" si="87"/>
        <v>1.165321780012718E-2</v>
      </c>
    </row>
    <row r="2792" spans="1:4" x14ac:dyDescent="0.35">
      <c r="A2792" s="2">
        <v>43949</v>
      </c>
      <c r="B2792" s="17">
        <v>86.126998466666677</v>
      </c>
      <c r="C2792" s="7">
        <f t="shared" si="86"/>
        <v>8.5876575311542615E-3</v>
      </c>
      <c r="D2792" s="7">
        <f t="shared" si="87"/>
        <v>8.5509933569332119E-3</v>
      </c>
    </row>
    <row r="2793" spans="1:4" x14ac:dyDescent="0.35">
      <c r="A2793" s="2">
        <v>43950</v>
      </c>
      <c r="B2793" s="17">
        <v>87.411668733333329</v>
      </c>
      <c r="C2793" s="7">
        <f t="shared" si="86"/>
        <v>1.491599950698214E-2</v>
      </c>
      <c r="D2793" s="7">
        <f t="shared" si="87"/>
        <v>1.4805849962605144E-2</v>
      </c>
    </row>
    <row r="2794" spans="1:4" x14ac:dyDescent="0.35">
      <c r="A2794" s="2">
        <v>43951</v>
      </c>
      <c r="B2794" s="17">
        <v>89.804333333333332</v>
      </c>
      <c r="C2794" s="7">
        <f t="shared" si="86"/>
        <v>2.7372370699148902E-2</v>
      </c>
      <c r="D2794" s="7">
        <f t="shared" si="87"/>
        <v>2.700444624163989E-2</v>
      </c>
    </row>
    <row r="2795" spans="1:4" x14ac:dyDescent="0.35">
      <c r="A2795" s="2">
        <v>43955</v>
      </c>
      <c r="B2795" s="17">
        <v>85.717002300000019</v>
      </c>
      <c r="C2795" s="7">
        <f t="shared" si="86"/>
        <v>-4.5513739500320852E-2</v>
      </c>
      <c r="D2795" s="7">
        <f t="shared" si="87"/>
        <v>-4.6582030367626537E-2</v>
      </c>
    </row>
    <row r="2796" spans="1:4" x14ac:dyDescent="0.35">
      <c r="A2796" s="2">
        <v>43956</v>
      </c>
      <c r="B2796" s="17">
        <v>84.557668433333319</v>
      </c>
      <c r="C2796" s="7">
        <f t="shared" si="86"/>
        <v>-1.3525133118971652E-2</v>
      </c>
      <c r="D2796" s="7">
        <f t="shared" si="87"/>
        <v>-1.36174309032846E-2</v>
      </c>
    </row>
    <row r="2797" spans="1:4" x14ac:dyDescent="0.35">
      <c r="A2797" s="2">
        <v>43957</v>
      </c>
      <c r="B2797" s="17">
        <v>85.16733356666667</v>
      </c>
      <c r="C2797" s="7">
        <f t="shared" si="86"/>
        <v>7.2100513723840597E-3</v>
      </c>
      <c r="D2797" s="7">
        <f t="shared" si="87"/>
        <v>7.1841832180465914E-3</v>
      </c>
    </row>
    <row r="2798" spans="1:4" x14ac:dyDescent="0.35">
      <c r="A2798" s="2">
        <v>43958</v>
      </c>
      <c r="B2798" s="17">
        <v>84.407332033333347</v>
      </c>
      <c r="C2798" s="7">
        <f t="shared" si="86"/>
        <v>-8.9236271878632284E-3</v>
      </c>
      <c r="D2798" s="7">
        <f t="shared" si="87"/>
        <v>-8.9636812117870335E-3</v>
      </c>
    </row>
    <row r="2799" spans="1:4" x14ac:dyDescent="0.35">
      <c r="A2799" s="2">
        <v>43959</v>
      </c>
      <c r="B2799" s="17">
        <v>84.91100183333333</v>
      </c>
      <c r="C2799" s="7">
        <f t="shared" si="86"/>
        <v>5.9671332793823943E-3</v>
      </c>
      <c r="D2799" s="7">
        <f t="shared" si="87"/>
        <v>5.9494004474096585E-3</v>
      </c>
    </row>
    <row r="2800" spans="1:4" x14ac:dyDescent="0.35">
      <c r="A2800" s="2">
        <v>43962</v>
      </c>
      <c r="B2800" s="17">
        <v>84.90066543333333</v>
      </c>
      <c r="C2800" s="7">
        <f t="shared" si="86"/>
        <v>-1.217321639931726E-4</v>
      </c>
      <c r="D2800" s="7">
        <f t="shared" si="87"/>
        <v>-1.2173957395411605E-4</v>
      </c>
    </row>
    <row r="2801" spans="1:4" x14ac:dyDescent="0.35">
      <c r="A2801" s="2">
        <v>43963</v>
      </c>
      <c r="B2801" s="17">
        <v>84.725333033333328</v>
      </c>
      <c r="C2801" s="7">
        <f t="shared" si="86"/>
        <v>-2.0651475357125271E-3</v>
      </c>
      <c r="D2801" s="7">
        <f t="shared" si="87"/>
        <v>-2.067282893277067E-3</v>
      </c>
    </row>
    <row r="2802" spans="1:4" x14ac:dyDescent="0.35">
      <c r="A2802" s="2">
        <v>43964</v>
      </c>
      <c r="B2802" s="17">
        <v>85.988668433333331</v>
      </c>
      <c r="C2802" s="7">
        <f t="shared" si="86"/>
        <v>1.4910952306354121E-2</v>
      </c>
      <c r="D2802" s="7">
        <f t="shared" si="87"/>
        <v>1.4800876927220763E-2</v>
      </c>
    </row>
    <row r="2803" spans="1:4" x14ac:dyDescent="0.35">
      <c r="A2803" s="2">
        <v>43965</v>
      </c>
      <c r="B2803" s="17">
        <v>84.369665600000005</v>
      </c>
      <c r="C2803" s="7">
        <f t="shared" si="86"/>
        <v>-1.8828095176151406E-2</v>
      </c>
      <c r="D2803" s="7">
        <f t="shared" si="87"/>
        <v>-1.9007600493431198E-2</v>
      </c>
    </row>
    <row r="2804" spans="1:4" x14ac:dyDescent="0.35">
      <c r="A2804" s="2">
        <v>43966</v>
      </c>
      <c r="B2804" s="17">
        <v>84.181334633333321</v>
      </c>
      <c r="C2804" s="7">
        <f t="shared" si="86"/>
        <v>-2.2322118421041039E-3</v>
      </c>
      <c r="D2804" s="7">
        <f t="shared" si="87"/>
        <v>-2.2347069407091524E-3</v>
      </c>
    </row>
    <row r="2805" spans="1:4" x14ac:dyDescent="0.35">
      <c r="A2805" s="2">
        <v>43969</v>
      </c>
      <c r="B2805" s="17">
        <v>81.939000233333346</v>
      </c>
      <c r="C2805" s="7">
        <f t="shared" si="86"/>
        <v>-2.6636954733099204E-2</v>
      </c>
      <c r="D2805" s="7">
        <f t="shared" si="87"/>
        <v>-2.6998146894682051E-2</v>
      </c>
    </row>
    <row r="2806" spans="1:4" x14ac:dyDescent="0.35">
      <c r="A2806" s="2">
        <v>43970</v>
      </c>
      <c r="B2806" s="17">
        <v>81.980330033333331</v>
      </c>
      <c r="C2806" s="7">
        <f t="shared" si="86"/>
        <v>5.0439717207059959E-4</v>
      </c>
      <c r="D2806" s="7">
        <f t="shared" si="87"/>
        <v>5.0427000657649046E-4</v>
      </c>
    </row>
    <row r="2807" spans="1:4" x14ac:dyDescent="0.35">
      <c r="A2807" s="2">
        <v>43971</v>
      </c>
      <c r="B2807" s="17">
        <v>83.563666900000001</v>
      </c>
      <c r="C2807" s="7">
        <f t="shared" si="86"/>
        <v>1.931361908427159E-2</v>
      </c>
      <c r="D2807" s="7">
        <f t="shared" si="87"/>
        <v>1.9129478315833559E-2</v>
      </c>
    </row>
    <row r="2808" spans="1:4" x14ac:dyDescent="0.35">
      <c r="A2808" s="2">
        <v>43972</v>
      </c>
      <c r="B2808" s="17">
        <v>83.796001533333339</v>
      </c>
      <c r="C2808" s="7">
        <f t="shared" si="86"/>
        <v>2.7803307580000127E-3</v>
      </c>
      <c r="D2808" s="7">
        <f t="shared" si="87"/>
        <v>2.7764727877386264E-3</v>
      </c>
    </row>
    <row r="2809" spans="1:4" x14ac:dyDescent="0.35">
      <c r="A2809" s="2">
        <v>43973</v>
      </c>
      <c r="B2809" s="17">
        <v>83.402667899999997</v>
      </c>
      <c r="C2809" s="7">
        <f t="shared" si="86"/>
        <v>-4.6939427435195302E-3</v>
      </c>
      <c r="D2809" s="7">
        <f t="shared" si="87"/>
        <v>-4.7049938886152276E-3</v>
      </c>
    </row>
    <row r="2810" spans="1:4" x14ac:dyDescent="0.35">
      <c r="A2810" s="2">
        <v>43977</v>
      </c>
      <c r="B2810" s="17">
        <v>83.374332800000005</v>
      </c>
      <c r="C2810" s="7">
        <f t="shared" si="86"/>
        <v>-3.3973853251272924E-4</v>
      </c>
      <c r="D2810" s="7">
        <f t="shared" si="87"/>
        <v>-3.3979625672220237E-4</v>
      </c>
    </row>
    <row r="2811" spans="1:4" x14ac:dyDescent="0.35">
      <c r="A2811" s="2">
        <v>43978</v>
      </c>
      <c r="B2811" s="17">
        <v>85.078332266666663</v>
      </c>
      <c r="C2811" s="7">
        <f t="shared" si="86"/>
        <v>2.0437938265176241E-2</v>
      </c>
      <c r="D2811" s="7">
        <f t="shared" si="87"/>
        <v>2.0231886391679055E-2</v>
      </c>
    </row>
    <row r="2812" spans="1:4" x14ac:dyDescent="0.35">
      <c r="A2812" s="2">
        <v>43979</v>
      </c>
      <c r="B2812" s="17">
        <v>86.56133539999999</v>
      </c>
      <c r="C2812" s="7">
        <f t="shared" si="86"/>
        <v>1.7431032012769732E-2</v>
      </c>
      <c r="D2812" s="7">
        <f t="shared" si="87"/>
        <v>1.7280854231691123E-2</v>
      </c>
    </row>
    <row r="2813" spans="1:4" x14ac:dyDescent="0.35">
      <c r="A2813" s="2">
        <v>43980</v>
      </c>
      <c r="B2813" s="17">
        <v>87.288998166666673</v>
      </c>
      <c r="C2813" s="7">
        <f t="shared" si="86"/>
        <v>8.4063255644584549E-3</v>
      </c>
      <c r="D2813" s="7">
        <f t="shared" si="87"/>
        <v>8.3711891842837005E-3</v>
      </c>
    </row>
    <row r="2814" spans="1:4" x14ac:dyDescent="0.35">
      <c r="A2814" s="2">
        <v>43983</v>
      </c>
      <c r="B2814" s="17">
        <v>89.67099823333335</v>
      </c>
      <c r="C2814" s="7">
        <f t="shared" si="86"/>
        <v>2.7288663138492739E-2</v>
      </c>
      <c r="D2814" s="7">
        <f t="shared" si="87"/>
        <v>2.6922965589285752E-2</v>
      </c>
    </row>
    <row r="2815" spans="1:4" x14ac:dyDescent="0.35">
      <c r="A2815" s="2">
        <v>43984</v>
      </c>
      <c r="B2815" s="17">
        <v>90.790999233333338</v>
      </c>
      <c r="C2815" s="7">
        <f t="shared" si="86"/>
        <v>1.2490114106744164E-2</v>
      </c>
      <c r="D2815" s="7">
        <f t="shared" si="87"/>
        <v>1.2412756105699252E-2</v>
      </c>
    </row>
    <row r="2816" spans="1:4" x14ac:dyDescent="0.35">
      <c r="A2816" s="2">
        <v>43985</v>
      </c>
      <c r="B2816" s="17">
        <v>91.081334333333331</v>
      </c>
      <c r="C2816" s="7">
        <f t="shared" si="86"/>
        <v>3.1978401212859244E-3</v>
      </c>
      <c r="D2816" s="7">
        <f t="shared" si="87"/>
        <v>3.1927379050529225E-3</v>
      </c>
    </row>
    <row r="2817" spans="1:4" x14ac:dyDescent="0.35">
      <c r="A2817" s="2">
        <v>43986</v>
      </c>
      <c r="B2817" s="17">
        <v>90.995997933333328</v>
      </c>
      <c r="C2817" s="7">
        <f t="shared" si="86"/>
        <v>-9.3692522869388741E-4</v>
      </c>
      <c r="D2817" s="7">
        <f t="shared" si="87"/>
        <v>-9.3736441748237809E-4</v>
      </c>
    </row>
    <row r="2818" spans="1:4" x14ac:dyDescent="0.35">
      <c r="A2818" s="2">
        <v>43987</v>
      </c>
      <c r="B2818" s="17">
        <v>92.150336166666662</v>
      </c>
      <c r="C2818" s="7">
        <f t="shared" si="86"/>
        <v>1.2685593427735585E-2</v>
      </c>
      <c r="D2818" s="7">
        <f t="shared" si="87"/>
        <v>1.2605805351620702E-2</v>
      </c>
    </row>
    <row r="2819" spans="1:4" x14ac:dyDescent="0.35">
      <c r="A2819" s="2">
        <v>43990</v>
      </c>
      <c r="B2819" s="17">
        <v>92.361665599999995</v>
      </c>
      <c r="C2819" s="7">
        <f t="shared" si="86"/>
        <v>2.2933115832709963E-3</v>
      </c>
      <c r="D2819" s="7">
        <f t="shared" si="87"/>
        <v>2.29068595774784E-3</v>
      </c>
    </row>
    <row r="2820" spans="1:4" x14ac:dyDescent="0.35">
      <c r="A2820" s="2">
        <v>43991</v>
      </c>
      <c r="B2820" s="17">
        <v>91.484998466666667</v>
      </c>
      <c r="C2820" s="7">
        <f t="shared" ref="C2820:C2883" si="88">(B2820-B2819)/B2819</f>
        <v>-9.4916773927616119E-3</v>
      </c>
      <c r="D2820" s="7">
        <f t="shared" ref="D2820:D2883" si="89">LN(B2820)-LN(B2819)</f>
        <v>-9.537010448505967E-3</v>
      </c>
    </row>
    <row r="2821" spans="1:4" x14ac:dyDescent="0.35">
      <c r="A2821" s="2">
        <v>43992</v>
      </c>
      <c r="B2821" s="17">
        <v>92.047664133333328</v>
      </c>
      <c r="C2821" s="7">
        <f t="shared" si="88"/>
        <v>6.1503599070581233E-3</v>
      </c>
      <c r="D2821" s="7">
        <f t="shared" si="89"/>
        <v>6.1315236373360449E-3</v>
      </c>
    </row>
    <row r="2822" spans="1:4" x14ac:dyDescent="0.35">
      <c r="A2822" s="2">
        <v>43993</v>
      </c>
      <c r="B2822" s="17">
        <v>90.467002300000019</v>
      </c>
      <c r="C2822" s="7">
        <f t="shared" si="88"/>
        <v>-1.7172210161071347E-2</v>
      </c>
      <c r="D2822" s="7">
        <f t="shared" si="89"/>
        <v>-1.7321362545491326E-2</v>
      </c>
    </row>
    <row r="2823" spans="1:4" x14ac:dyDescent="0.35">
      <c r="A2823" s="2">
        <v>43994</v>
      </c>
      <c r="B2823" s="17">
        <v>90.805333866666658</v>
      </c>
      <c r="C2823" s="7">
        <f t="shared" si="88"/>
        <v>3.7398339512200135E-3</v>
      </c>
      <c r="D2823" s="7">
        <f t="shared" si="89"/>
        <v>3.7328581590223564E-3</v>
      </c>
    </row>
    <row r="2824" spans="1:4" x14ac:dyDescent="0.35">
      <c r="A2824" s="2">
        <v>43997</v>
      </c>
      <c r="B2824" s="17">
        <v>89.786668199999994</v>
      </c>
      <c r="C2824" s="7">
        <f t="shared" si="88"/>
        <v>-1.121812588853441E-2</v>
      </c>
      <c r="D2824" s="7">
        <f t="shared" si="89"/>
        <v>-1.1281523644680824E-2</v>
      </c>
    </row>
    <row r="2825" spans="1:4" x14ac:dyDescent="0.35">
      <c r="A2825" s="2">
        <v>43998</v>
      </c>
      <c r="B2825" s="17">
        <v>90.425998766666666</v>
      </c>
      <c r="C2825" s="7">
        <f t="shared" si="88"/>
        <v>7.1205511852000317E-3</v>
      </c>
      <c r="D2825" s="7">
        <f t="shared" si="89"/>
        <v>7.0953197642227295E-3</v>
      </c>
    </row>
    <row r="2826" spans="1:4" x14ac:dyDescent="0.35">
      <c r="A2826" s="2">
        <v>43999</v>
      </c>
      <c r="B2826" s="17">
        <v>90.156998933333341</v>
      </c>
      <c r="C2826" s="7">
        <f t="shared" si="88"/>
        <v>-2.9748063278509812E-3</v>
      </c>
      <c r="D2826" s="7">
        <f t="shared" si="89"/>
        <v>-2.9792398589751912E-3</v>
      </c>
    </row>
    <row r="2827" spans="1:4" x14ac:dyDescent="0.35">
      <c r="A2827" s="2">
        <v>44000</v>
      </c>
      <c r="B2827" s="17">
        <v>91.773000766666669</v>
      </c>
      <c r="C2827" s="7">
        <f t="shared" si="88"/>
        <v>1.7924308178539551E-2</v>
      </c>
      <c r="D2827" s="7">
        <f t="shared" si="89"/>
        <v>1.7765561904780292E-2</v>
      </c>
    </row>
    <row r="2828" spans="1:4" x14ac:dyDescent="0.35">
      <c r="A2828" s="2">
        <v>44001</v>
      </c>
      <c r="B2828" s="17">
        <v>93.145001233333332</v>
      </c>
      <c r="C2828" s="7">
        <f t="shared" si="88"/>
        <v>1.4949935767655466E-2</v>
      </c>
      <c r="D2828" s="7">
        <f t="shared" si="89"/>
        <v>1.4839286910421912E-2</v>
      </c>
    </row>
    <row r="2829" spans="1:4" x14ac:dyDescent="0.35">
      <c r="A2829" s="2">
        <v>44004</v>
      </c>
      <c r="B2829" s="17">
        <v>93.863665366666666</v>
      </c>
      <c r="C2829" s="7">
        <f t="shared" si="88"/>
        <v>7.7155416159482466E-3</v>
      </c>
      <c r="D2829" s="7">
        <f t="shared" si="89"/>
        <v>7.6859290452153672E-3</v>
      </c>
    </row>
    <row r="2830" spans="1:4" x14ac:dyDescent="0.35">
      <c r="A2830" s="2">
        <v>44005</v>
      </c>
      <c r="B2830" s="17">
        <v>94.951333566666662</v>
      </c>
      <c r="C2830" s="7">
        <f t="shared" si="88"/>
        <v>1.1587744797213664E-2</v>
      </c>
      <c r="D2830" s="7">
        <f t="shared" si="89"/>
        <v>1.1521121067705309E-2</v>
      </c>
    </row>
    <row r="2831" spans="1:4" x14ac:dyDescent="0.35">
      <c r="A2831" s="2">
        <v>44006</v>
      </c>
      <c r="B2831" s="17">
        <v>93.936332800000002</v>
      </c>
      <c r="C2831" s="7">
        <f t="shared" si="88"/>
        <v>-1.068969469453542E-2</v>
      </c>
      <c r="D2831" s="7">
        <f t="shared" si="89"/>
        <v>-1.0747239942365816E-2</v>
      </c>
    </row>
    <row r="2832" spans="1:4" x14ac:dyDescent="0.35">
      <c r="A2832" s="2">
        <v>44007</v>
      </c>
      <c r="B2832" s="17">
        <v>93.477335866666678</v>
      </c>
      <c r="C2832" s="7">
        <f t="shared" si="88"/>
        <v>-4.8862556121982694E-3</v>
      </c>
      <c r="D2832" s="7">
        <f t="shared" si="89"/>
        <v>-4.8982323894763979E-3</v>
      </c>
    </row>
    <row r="2833" spans="1:4" x14ac:dyDescent="0.35">
      <c r="A2833" s="2">
        <v>44008</v>
      </c>
      <c r="B2833" s="17">
        <v>94.394332266666666</v>
      </c>
      <c r="C2833" s="7">
        <f t="shared" si="88"/>
        <v>9.8098260021869318E-3</v>
      </c>
      <c r="D2833" s="7">
        <f t="shared" si="89"/>
        <v>9.7620220372318656E-3</v>
      </c>
    </row>
    <row r="2834" spans="1:4" x14ac:dyDescent="0.35">
      <c r="A2834" s="2">
        <v>44011</v>
      </c>
      <c r="B2834" s="17">
        <v>94.048332266666662</v>
      </c>
      <c r="C2834" s="7">
        <f t="shared" si="88"/>
        <v>-3.6654743107090776E-3</v>
      </c>
      <c r="D2834" s="7">
        <f t="shared" si="89"/>
        <v>-3.6722086230058792E-3</v>
      </c>
    </row>
    <row r="2835" spans="1:4" x14ac:dyDescent="0.35">
      <c r="A2835" s="2">
        <v>44012</v>
      </c>
      <c r="B2835" s="17">
        <v>93.907664600000004</v>
      </c>
      <c r="C2835" s="7">
        <f t="shared" si="88"/>
        <v>-1.4956954926941852E-3</v>
      </c>
      <c r="D2835" s="7">
        <f t="shared" si="89"/>
        <v>-1.496815161792675E-3</v>
      </c>
    </row>
    <row r="2836" spans="1:4" x14ac:dyDescent="0.35">
      <c r="A2836" s="2">
        <v>44013</v>
      </c>
      <c r="B2836" s="17">
        <v>95.164000766666675</v>
      </c>
      <c r="C2836" s="7">
        <f t="shared" si="88"/>
        <v>1.3378419876780439E-2</v>
      </c>
      <c r="D2836" s="7">
        <f t="shared" si="89"/>
        <v>1.3289719059677907E-2</v>
      </c>
    </row>
    <row r="2837" spans="1:4" x14ac:dyDescent="0.35">
      <c r="A2837" s="2">
        <v>44014</v>
      </c>
      <c r="B2837" s="17">
        <v>95.799332266666667</v>
      </c>
      <c r="C2837" s="7">
        <f t="shared" si="88"/>
        <v>6.6761747602201637E-3</v>
      </c>
      <c r="D2837" s="7">
        <f t="shared" si="89"/>
        <v>6.6539878001101727E-3</v>
      </c>
    </row>
    <row r="2838" spans="1:4" x14ac:dyDescent="0.35">
      <c r="A2838" s="2">
        <v>44015</v>
      </c>
      <c r="B2838" s="17">
        <v>96.104335100000014</v>
      </c>
      <c r="C2838" s="7">
        <f t="shared" si="88"/>
        <v>3.1837678417668139E-3</v>
      </c>
      <c r="D2838" s="7">
        <f t="shared" si="89"/>
        <v>3.1787103846010467E-3</v>
      </c>
    </row>
    <row r="2839" spans="1:4" x14ac:dyDescent="0.35">
      <c r="A2839" s="2">
        <v>44018</v>
      </c>
      <c r="B2839" s="17">
        <v>97.477665899999991</v>
      </c>
      <c r="C2839" s="7">
        <f t="shared" si="88"/>
        <v>1.4289998453982088E-2</v>
      </c>
      <c r="D2839" s="7">
        <f t="shared" si="89"/>
        <v>1.4188858810905813E-2</v>
      </c>
    </row>
    <row r="2840" spans="1:4" x14ac:dyDescent="0.35">
      <c r="A2840" s="2">
        <v>44019</v>
      </c>
      <c r="B2840" s="17">
        <v>97.796334399999992</v>
      </c>
      <c r="C2840" s="7">
        <f t="shared" si="88"/>
        <v>3.2691437270042506E-3</v>
      </c>
      <c r="D2840" s="7">
        <f t="shared" si="89"/>
        <v>3.2638116942775852E-3</v>
      </c>
    </row>
    <row r="2841" spans="1:4" x14ac:dyDescent="0.35">
      <c r="A2841" s="2">
        <v>44020</v>
      </c>
      <c r="B2841" s="17">
        <v>97.320664666666673</v>
      </c>
      <c r="C2841" s="7">
        <f t="shared" si="88"/>
        <v>-4.8638810058848113E-3</v>
      </c>
      <c r="D2841" s="7">
        <f t="shared" si="89"/>
        <v>-4.8757481710612893E-3</v>
      </c>
    </row>
    <row r="2842" spans="1:4" x14ac:dyDescent="0.35">
      <c r="A2842" s="2">
        <v>44021</v>
      </c>
      <c r="B2842" s="17">
        <v>98.330667133333321</v>
      </c>
      <c r="C2842" s="7">
        <f t="shared" si="88"/>
        <v>1.0378088457636528E-2</v>
      </c>
      <c r="D2842" s="7">
        <f t="shared" si="89"/>
        <v>1.0324605811117493E-2</v>
      </c>
    </row>
    <row r="2843" spans="1:4" x14ac:dyDescent="0.35">
      <c r="A2843" s="2">
        <v>44022</v>
      </c>
      <c r="B2843" s="17">
        <v>97.771331266666678</v>
      </c>
      <c r="C2843" s="7">
        <f t="shared" si="88"/>
        <v>-5.6883155883423559E-3</v>
      </c>
      <c r="D2843" s="7">
        <f t="shared" si="89"/>
        <v>-5.7045556705492828E-3</v>
      </c>
    </row>
    <row r="2844" spans="1:4" x14ac:dyDescent="0.35">
      <c r="A2844" s="2">
        <v>44025</v>
      </c>
      <c r="B2844" s="17">
        <v>98.153333633333332</v>
      </c>
      <c r="C2844" s="7">
        <f t="shared" si="88"/>
        <v>3.9070999823533235E-3</v>
      </c>
      <c r="D2844" s="7">
        <f t="shared" si="89"/>
        <v>3.8994870903277246E-3</v>
      </c>
    </row>
    <row r="2845" spans="1:4" x14ac:dyDescent="0.35">
      <c r="A2845" s="2">
        <v>44026</v>
      </c>
      <c r="B2845" s="17">
        <v>96.640999766666681</v>
      </c>
      <c r="C2845" s="7">
        <f t="shared" si="88"/>
        <v>-1.5407870631436766E-2</v>
      </c>
      <c r="D2845" s="7">
        <f t="shared" si="89"/>
        <v>-1.5527805424941477E-2</v>
      </c>
    </row>
    <row r="2846" spans="1:4" x14ac:dyDescent="0.35">
      <c r="A2846" s="2">
        <v>44027</v>
      </c>
      <c r="B2846" s="17">
        <v>96.695001000000005</v>
      </c>
      <c r="C2846" s="7">
        <f t="shared" si="88"/>
        <v>5.5878181583081876E-4</v>
      </c>
      <c r="D2846" s="7">
        <f t="shared" si="89"/>
        <v>5.5862575540466253E-4</v>
      </c>
    </row>
    <row r="2847" spans="1:4" x14ac:dyDescent="0.35">
      <c r="A2847" s="2">
        <v>44028</v>
      </c>
      <c r="B2847" s="17">
        <v>97.52266796666666</v>
      </c>
      <c r="C2847" s="7">
        <f t="shared" si="88"/>
        <v>8.559563142945259E-3</v>
      </c>
      <c r="D2847" s="7">
        <f t="shared" si="89"/>
        <v>8.5231377914869455E-3</v>
      </c>
    </row>
    <row r="2848" spans="1:4" x14ac:dyDescent="0.35">
      <c r="A2848" s="2">
        <v>44029</v>
      </c>
      <c r="B2848" s="17">
        <v>98.792998699999998</v>
      </c>
      <c r="C2848" s="7">
        <f t="shared" si="88"/>
        <v>1.3026004720948966E-2</v>
      </c>
      <c r="D2848" s="7">
        <f t="shared" si="89"/>
        <v>1.2941895935027148E-2</v>
      </c>
    </row>
    <row r="2849" spans="1:4" x14ac:dyDescent="0.35">
      <c r="A2849" s="2">
        <v>44032</v>
      </c>
      <c r="B2849" s="17">
        <v>99.79566513333333</v>
      </c>
      <c r="C2849" s="7">
        <f t="shared" si="88"/>
        <v>1.0149164885439717E-2</v>
      </c>
      <c r="D2849" s="7">
        <f t="shared" si="89"/>
        <v>1.0098007953753374E-2</v>
      </c>
    </row>
    <row r="2850" spans="1:4" x14ac:dyDescent="0.35">
      <c r="A2850" s="2">
        <v>44033</v>
      </c>
      <c r="B2850" s="17">
        <v>100.97466696666667</v>
      </c>
      <c r="C2850" s="7">
        <f t="shared" si="88"/>
        <v>1.1814158778922149E-2</v>
      </c>
      <c r="D2850" s="7">
        <f t="shared" si="89"/>
        <v>1.1744916431595698E-2</v>
      </c>
    </row>
    <row r="2851" spans="1:4" x14ac:dyDescent="0.35">
      <c r="A2851" s="2">
        <v>44034</v>
      </c>
      <c r="B2851" s="17">
        <v>100.78966766666666</v>
      </c>
      <c r="C2851" s="7">
        <f t="shared" si="88"/>
        <v>-1.8321357777895577E-3</v>
      </c>
      <c r="D2851" s="7">
        <f t="shared" si="89"/>
        <v>-1.8338161913540318E-3</v>
      </c>
    </row>
    <row r="2852" spans="1:4" x14ac:dyDescent="0.35">
      <c r="A2852" s="2">
        <v>44035</v>
      </c>
      <c r="B2852" s="17">
        <v>101.67800153333333</v>
      </c>
      <c r="C2852" s="7">
        <f t="shared" si="88"/>
        <v>8.8137394162721462E-3</v>
      </c>
      <c r="D2852" s="7">
        <f t="shared" si="89"/>
        <v>8.7751251399348362E-3</v>
      </c>
    </row>
    <row r="2853" spans="1:4" x14ac:dyDescent="0.35">
      <c r="A2853" s="2">
        <v>44036</v>
      </c>
      <c r="B2853" s="17">
        <v>101.70699799999998</v>
      </c>
      <c r="C2853" s="7">
        <f t="shared" si="88"/>
        <v>2.8517935275457711E-4</v>
      </c>
      <c r="D2853" s="7">
        <f t="shared" si="89"/>
        <v>2.8513869685209414E-4</v>
      </c>
    </row>
    <row r="2854" spans="1:4" x14ac:dyDescent="0.35">
      <c r="A2854" s="2">
        <v>44039</v>
      </c>
      <c r="B2854" s="17">
        <v>101.60399946666668</v>
      </c>
      <c r="C2854" s="7">
        <f t="shared" si="88"/>
        <v>-1.0126985886782923E-3</v>
      </c>
      <c r="D2854" s="7">
        <f t="shared" si="89"/>
        <v>-1.013211714350426E-3</v>
      </c>
    </row>
    <row r="2855" spans="1:4" x14ac:dyDescent="0.35">
      <c r="A2855" s="2">
        <v>44040</v>
      </c>
      <c r="B2855" s="17">
        <v>102.75099723333332</v>
      </c>
      <c r="C2855" s="7">
        <f t="shared" si="88"/>
        <v>1.1288903711343966E-2</v>
      </c>
      <c r="D2855" s="7">
        <f t="shared" si="89"/>
        <v>1.122565956414423E-2</v>
      </c>
    </row>
    <row r="2856" spans="1:4" x14ac:dyDescent="0.35">
      <c r="A2856" s="2">
        <v>44041</v>
      </c>
      <c r="B2856" s="17">
        <v>102.28733486666667</v>
      </c>
      <c r="C2856" s="7">
        <f t="shared" si="88"/>
        <v>-4.5124853203491596E-3</v>
      </c>
      <c r="D2856" s="7">
        <f t="shared" si="89"/>
        <v>-4.5226973147958205E-3</v>
      </c>
    </row>
    <row r="2857" spans="1:4" x14ac:dyDescent="0.35">
      <c r="A2857" s="2">
        <v>44042</v>
      </c>
      <c r="B2857" s="17">
        <v>101.29766566666666</v>
      </c>
      <c r="C2857" s="7">
        <f t="shared" si="88"/>
        <v>-9.675383577938167E-3</v>
      </c>
      <c r="D2857" s="7">
        <f t="shared" si="89"/>
        <v>-9.7224942236220357E-3</v>
      </c>
    </row>
    <row r="2858" spans="1:4" x14ac:dyDescent="0.35">
      <c r="A2858" s="2">
        <v>44043</v>
      </c>
      <c r="B2858" s="17">
        <v>101.48133079999999</v>
      </c>
      <c r="C2858" s="7">
        <f t="shared" si="88"/>
        <v>1.813123057916353E-3</v>
      </c>
      <c r="D2858" s="7">
        <f t="shared" si="89"/>
        <v>1.8114813344363156E-3</v>
      </c>
    </row>
    <row r="2859" spans="1:4" x14ac:dyDescent="0.35">
      <c r="A2859" s="2">
        <v>44046</v>
      </c>
      <c r="B2859" s="17">
        <v>100.09799870000001</v>
      </c>
      <c r="C2859" s="7">
        <f t="shared" si="88"/>
        <v>-1.3631394948163116E-2</v>
      </c>
      <c r="D2859" s="7">
        <f t="shared" si="89"/>
        <v>-1.3725155444847204E-2</v>
      </c>
    </row>
    <row r="2860" spans="1:4" x14ac:dyDescent="0.35">
      <c r="A2860" s="2">
        <v>44047</v>
      </c>
      <c r="B2860" s="17">
        <v>101.49399953333334</v>
      </c>
      <c r="C2860" s="7">
        <f t="shared" si="88"/>
        <v>1.3946341100357404E-2</v>
      </c>
      <c r="D2860" s="7">
        <f t="shared" si="89"/>
        <v>1.3849985721797076E-2</v>
      </c>
    </row>
    <row r="2861" spans="1:4" x14ac:dyDescent="0.35">
      <c r="A2861" s="2">
        <v>44048</v>
      </c>
      <c r="B2861" s="17">
        <v>101.80866543333333</v>
      </c>
      <c r="C2861" s="7">
        <f t="shared" si="88"/>
        <v>3.1003399358269412E-3</v>
      </c>
      <c r="D2861" s="7">
        <f t="shared" si="89"/>
        <v>3.095543792527522E-3</v>
      </c>
    </row>
    <row r="2862" spans="1:4" x14ac:dyDescent="0.35">
      <c r="A2862" s="2">
        <v>44049</v>
      </c>
      <c r="B2862" s="17">
        <v>102.65866483333333</v>
      </c>
      <c r="C2862" s="7">
        <f t="shared" si="88"/>
        <v>8.3489887268643238E-3</v>
      </c>
      <c r="D2862" s="7">
        <f t="shared" si="89"/>
        <v>8.314328704281948E-3</v>
      </c>
    </row>
    <row r="2863" spans="1:4" x14ac:dyDescent="0.35">
      <c r="A2863" s="2">
        <v>44050</v>
      </c>
      <c r="B2863" s="17">
        <v>102.97466466666667</v>
      </c>
      <c r="C2863" s="7">
        <f t="shared" si="88"/>
        <v>3.0781603661645413E-3</v>
      </c>
      <c r="D2863" s="7">
        <f t="shared" si="89"/>
        <v>3.0734325300842968E-3</v>
      </c>
    </row>
    <row r="2864" spans="1:4" x14ac:dyDescent="0.35">
      <c r="A2864" s="2">
        <v>44053</v>
      </c>
      <c r="B2864" s="17">
        <v>103.27033456666666</v>
      </c>
      <c r="C2864" s="7">
        <f t="shared" si="88"/>
        <v>2.8712878158631432E-3</v>
      </c>
      <c r="D2864" s="7">
        <f t="shared" si="89"/>
        <v>2.867173542629331E-3</v>
      </c>
    </row>
    <row r="2865" spans="1:4" x14ac:dyDescent="0.35">
      <c r="A2865" s="2">
        <v>44054</v>
      </c>
      <c r="B2865" s="17">
        <v>103.37400129999999</v>
      </c>
      <c r="C2865" s="7">
        <f t="shared" si="88"/>
        <v>1.0038384572716226E-3</v>
      </c>
      <c r="D2865" s="7">
        <f t="shared" si="89"/>
        <v>1.0033349483808962E-3</v>
      </c>
    </row>
    <row r="2866" spans="1:4" x14ac:dyDescent="0.35">
      <c r="A2866" s="2">
        <v>44055</v>
      </c>
      <c r="B2866" s="17">
        <v>102.91166819999998</v>
      </c>
      <c r="C2866" s="7">
        <f t="shared" si="88"/>
        <v>-4.4724311160044966E-3</v>
      </c>
      <c r="D2866" s="7">
        <f t="shared" si="89"/>
        <v>-4.4824623565773436E-3</v>
      </c>
    </row>
    <row r="2867" spans="1:4" x14ac:dyDescent="0.35">
      <c r="A2867" s="2">
        <v>44056</v>
      </c>
      <c r="B2867" s="17">
        <v>103.1066656</v>
      </c>
      <c r="C2867" s="7">
        <f t="shared" si="88"/>
        <v>1.8948036059532041E-3</v>
      </c>
      <c r="D2867" s="7">
        <f t="shared" si="89"/>
        <v>1.8930107300088039E-3</v>
      </c>
    </row>
    <row r="2868" spans="1:4" x14ac:dyDescent="0.35">
      <c r="A2868" s="2">
        <v>44057</v>
      </c>
      <c r="B2868" s="17">
        <v>102.24066820000002</v>
      </c>
      <c r="C2868" s="7">
        <f t="shared" si="88"/>
        <v>-8.3990437956707967E-3</v>
      </c>
      <c r="D2868" s="7">
        <f t="shared" si="89"/>
        <v>-8.434514517079883E-3</v>
      </c>
    </row>
    <row r="2869" spans="1:4" x14ac:dyDescent="0.35">
      <c r="A2869" s="2">
        <v>44060</v>
      </c>
      <c r="B2869" s="17">
        <v>102.6763315</v>
      </c>
      <c r="C2869" s="7">
        <f t="shared" si="88"/>
        <v>4.2611546625238835E-3</v>
      </c>
      <c r="D2869" s="7">
        <f t="shared" si="89"/>
        <v>4.2521016514038834E-3</v>
      </c>
    </row>
    <row r="2870" spans="1:4" x14ac:dyDescent="0.35">
      <c r="A2870" s="2">
        <v>44061</v>
      </c>
      <c r="B2870" s="17">
        <v>103.78266766666667</v>
      </c>
      <c r="C2870" s="7">
        <f t="shared" si="88"/>
        <v>1.0774987287763247E-2</v>
      </c>
      <c r="D2870" s="7">
        <f t="shared" si="89"/>
        <v>1.071735076447311E-2</v>
      </c>
    </row>
    <row r="2871" spans="1:4" x14ac:dyDescent="0.35">
      <c r="A2871" s="2">
        <v>44062</v>
      </c>
      <c r="B2871" s="17">
        <v>103.80499793333334</v>
      </c>
      <c r="C2871" s="7">
        <f t="shared" si="88"/>
        <v>2.1516373753652582E-4</v>
      </c>
      <c r="D2871" s="7">
        <f t="shared" si="89"/>
        <v>2.1514059313876288E-4</v>
      </c>
    </row>
    <row r="2872" spans="1:4" x14ac:dyDescent="0.35">
      <c r="A2872" s="2">
        <v>44063</v>
      </c>
      <c r="B2872" s="17">
        <v>102.98066513333333</v>
      </c>
      <c r="C2872" s="7">
        <f t="shared" si="88"/>
        <v>-7.9411667685733087E-3</v>
      </c>
      <c r="D2872" s="7">
        <f t="shared" si="89"/>
        <v>-7.9728657629249966E-3</v>
      </c>
    </row>
    <row r="2873" spans="1:4" x14ac:dyDescent="0.35">
      <c r="A2873" s="2">
        <v>44064</v>
      </c>
      <c r="B2873" s="17">
        <v>103.51900099999999</v>
      </c>
      <c r="C2873" s="7">
        <f t="shared" si="88"/>
        <v>5.2275431118030836E-3</v>
      </c>
      <c r="D2873" s="7">
        <f t="shared" si="89"/>
        <v>5.2139269404438693E-3</v>
      </c>
    </row>
    <row r="2874" spans="1:4" x14ac:dyDescent="0.35">
      <c r="A2874" s="2">
        <v>44067</v>
      </c>
      <c r="B2874" s="17">
        <v>104.15</v>
      </c>
      <c r="C2874" s="7">
        <f t="shared" si="88"/>
        <v>6.0954896579809249E-3</v>
      </c>
      <c r="D2874" s="7">
        <f t="shared" si="89"/>
        <v>6.0769873100747773E-3</v>
      </c>
    </row>
    <row r="2875" spans="1:4" x14ac:dyDescent="0.35">
      <c r="A2875" s="2">
        <v>44068</v>
      </c>
      <c r="B2875" s="17">
        <v>103.96333333333335</v>
      </c>
      <c r="C2875" s="7">
        <f t="shared" si="88"/>
        <v>-1.7922867658824119E-3</v>
      </c>
      <c r="D2875" s="7">
        <f t="shared" si="89"/>
        <v>-1.7938948335078919E-3</v>
      </c>
    </row>
    <row r="2876" spans="1:4" x14ac:dyDescent="0.35">
      <c r="A2876" s="2">
        <v>44069</v>
      </c>
      <c r="B2876" s="17">
        <v>104.56166643333333</v>
      </c>
      <c r="C2876" s="7">
        <f t="shared" si="88"/>
        <v>5.7552319728107005E-3</v>
      </c>
      <c r="D2876" s="7">
        <f t="shared" si="89"/>
        <v>5.7387338951899736E-3</v>
      </c>
    </row>
    <row r="2877" spans="1:4" x14ac:dyDescent="0.35">
      <c r="A2877" s="2">
        <v>44070</v>
      </c>
      <c r="B2877" s="17">
        <v>104.74266949999999</v>
      </c>
      <c r="C2877" s="7">
        <f t="shared" si="88"/>
        <v>1.7310652444705091E-3</v>
      </c>
      <c r="D2877" s="7">
        <f t="shared" si="89"/>
        <v>1.7295686778844299E-3</v>
      </c>
    </row>
    <row r="2878" spans="1:4" x14ac:dyDescent="0.35">
      <c r="A2878" s="2">
        <v>44071</v>
      </c>
      <c r="B2878" s="17">
        <v>105.62066696666668</v>
      </c>
      <c r="C2878" s="7">
        <f t="shared" si="88"/>
        <v>8.3824240002464759E-3</v>
      </c>
      <c r="D2878" s="7">
        <f t="shared" si="89"/>
        <v>8.3474865885433402E-3</v>
      </c>
    </row>
    <row r="2879" spans="1:4" x14ac:dyDescent="0.35">
      <c r="A2879" s="2">
        <v>44074</v>
      </c>
      <c r="B2879" s="17">
        <v>103.36899923333334</v>
      </c>
      <c r="C2879" s="7">
        <f t="shared" si="88"/>
        <v>-2.1318438881321865E-2</v>
      </c>
      <c r="D2879" s="7">
        <f t="shared" si="89"/>
        <v>-2.1548958904936022E-2</v>
      </c>
    </row>
    <row r="2880" spans="1:4" x14ac:dyDescent="0.35">
      <c r="A2880" s="2">
        <v>44075</v>
      </c>
      <c r="B2880" s="17">
        <v>104.25566796666666</v>
      </c>
      <c r="C2880" s="7">
        <f t="shared" si="88"/>
        <v>8.5777045333665144E-3</v>
      </c>
      <c r="D2880" s="7">
        <f t="shared" si="89"/>
        <v>8.541125055628207E-3</v>
      </c>
    </row>
    <row r="2881" spans="1:4" x14ac:dyDescent="0.35">
      <c r="A2881" s="2">
        <v>44076</v>
      </c>
      <c r="B2881" s="17">
        <v>104.60833333333333</v>
      </c>
      <c r="C2881" s="7">
        <f t="shared" si="88"/>
        <v>3.3826973012098197E-3</v>
      </c>
      <c r="D2881" s="7">
        <f t="shared" si="89"/>
        <v>3.3769888503796253E-3</v>
      </c>
    </row>
    <row r="2882" spans="1:4" x14ac:dyDescent="0.35">
      <c r="A2882" s="2">
        <v>44077</v>
      </c>
      <c r="B2882" s="17">
        <v>104.4623354</v>
      </c>
      <c r="C2882" s="7">
        <f t="shared" si="88"/>
        <v>-1.3956625507846761E-3</v>
      </c>
      <c r="D2882" s="7">
        <f t="shared" si="89"/>
        <v>-1.3966373949036992E-3</v>
      </c>
    </row>
    <row r="2883" spans="1:4" x14ac:dyDescent="0.35">
      <c r="A2883" s="2">
        <v>44078</v>
      </c>
      <c r="B2883" s="17">
        <v>103.29333586666667</v>
      </c>
      <c r="C2883" s="7">
        <f t="shared" si="88"/>
        <v>-1.1190631808652195E-2</v>
      </c>
      <c r="D2883" s="7">
        <f t="shared" si="89"/>
        <v>-1.1253718020044268E-2</v>
      </c>
    </row>
    <row r="2884" spans="1:4" x14ac:dyDescent="0.35">
      <c r="A2884" s="2">
        <v>44081</v>
      </c>
      <c r="B2884" s="17">
        <v>103.41533103333333</v>
      </c>
      <c r="C2884" s="7">
        <f t="shared" ref="C2884:C2947" si="90">(B2884-B2883)/B2883</f>
        <v>1.1810555409318818E-3</v>
      </c>
      <c r="D2884" s="7">
        <f t="shared" ref="D2884:D2947" si="91">LN(B2884)-LN(B2883)</f>
        <v>1.1803586434986357E-3</v>
      </c>
    </row>
    <row r="2885" spans="1:4" x14ac:dyDescent="0.35">
      <c r="A2885" s="2">
        <v>44082</v>
      </c>
      <c r="B2885" s="17">
        <v>103.10966513333332</v>
      </c>
      <c r="C2885" s="7">
        <f t="shared" si="90"/>
        <v>-2.9557116623403199E-3</v>
      </c>
      <c r="D2885" s="7">
        <f t="shared" si="91"/>
        <v>-2.9600884044418407E-3</v>
      </c>
    </row>
    <row r="2886" spans="1:4" x14ac:dyDescent="0.35">
      <c r="A2886" s="2">
        <v>44083</v>
      </c>
      <c r="B2886" s="17">
        <v>102.74666336666665</v>
      </c>
      <c r="C2886" s="7">
        <f t="shared" si="90"/>
        <v>-3.5205406418231007E-3</v>
      </c>
      <c r="D2886" s="7">
        <f t="shared" si="91"/>
        <v>-3.5267523283097901E-3</v>
      </c>
    </row>
    <row r="2887" spans="1:4" x14ac:dyDescent="0.35">
      <c r="A2887" s="2">
        <v>44084</v>
      </c>
      <c r="B2887" s="17">
        <v>104.03866843333334</v>
      </c>
      <c r="C2887" s="7">
        <f t="shared" si="90"/>
        <v>1.2574666897512561E-2</v>
      </c>
      <c r="D2887" s="7">
        <f t="shared" si="91"/>
        <v>1.2496262363485222E-2</v>
      </c>
    </row>
    <row r="2888" spans="1:4" x14ac:dyDescent="0.35">
      <c r="A2888" s="2">
        <v>44085</v>
      </c>
      <c r="B2888" s="17">
        <v>104.1726639</v>
      </c>
      <c r="C2888" s="7">
        <f t="shared" si="90"/>
        <v>1.2879390776951744E-3</v>
      </c>
      <c r="D2888" s="7">
        <f t="shared" si="91"/>
        <v>1.2871103956122454E-3</v>
      </c>
    </row>
    <row r="2889" spans="1:4" x14ac:dyDescent="0.35">
      <c r="A2889" s="2">
        <v>44088</v>
      </c>
      <c r="B2889" s="17">
        <v>104.13999746666667</v>
      </c>
      <c r="C2889" s="7">
        <f t="shared" si="90"/>
        <v>-3.1357970613759672E-4</v>
      </c>
      <c r="D2889" s="7">
        <f t="shared" si="91"/>
        <v>-3.1362888253383403E-4</v>
      </c>
    </row>
    <row r="2890" spans="1:4" x14ac:dyDescent="0.35">
      <c r="A2890" s="2">
        <v>44089</v>
      </c>
      <c r="B2890" s="17">
        <v>104.85400176666667</v>
      </c>
      <c r="C2890" s="7">
        <f t="shared" si="90"/>
        <v>6.8561966330807625E-3</v>
      </c>
      <c r="D2890" s="7">
        <f t="shared" si="91"/>
        <v>6.8327997982660094E-3</v>
      </c>
    </row>
    <row r="2891" spans="1:4" x14ac:dyDescent="0.35">
      <c r="A2891" s="2">
        <v>44090</v>
      </c>
      <c r="B2891" s="17">
        <v>105.43299946666666</v>
      </c>
      <c r="C2891" s="7">
        <f t="shared" si="90"/>
        <v>5.5219418452758821E-3</v>
      </c>
      <c r="D2891" s="7">
        <f t="shared" si="91"/>
        <v>5.5067518177143171E-3</v>
      </c>
    </row>
    <row r="2892" spans="1:4" x14ac:dyDescent="0.35">
      <c r="A2892" s="2">
        <v>44091</v>
      </c>
      <c r="B2892" s="17">
        <v>104.58066743333333</v>
      </c>
      <c r="C2892" s="7">
        <f t="shared" si="90"/>
        <v>-8.0841106451002218E-3</v>
      </c>
      <c r="D2892" s="7">
        <f t="shared" si="91"/>
        <v>-8.1169642488054805E-3</v>
      </c>
    </row>
    <row r="2893" spans="1:4" x14ac:dyDescent="0.35">
      <c r="A2893" s="2">
        <v>44092</v>
      </c>
      <c r="B2893" s="17">
        <v>104.61400306666668</v>
      </c>
      <c r="C2893" s="7">
        <f t="shared" si="90"/>
        <v>3.1875521692000636E-4</v>
      </c>
      <c r="D2893" s="7">
        <f t="shared" si="91"/>
        <v>3.1870442526926723E-4</v>
      </c>
    </row>
    <row r="2894" spans="1:4" x14ac:dyDescent="0.35">
      <c r="A2894" s="2">
        <v>44095</v>
      </c>
      <c r="B2894" s="17">
        <v>102.43866513333334</v>
      </c>
      <c r="C2894" s="7">
        <f t="shared" si="90"/>
        <v>-2.0793946026012169E-2</v>
      </c>
      <c r="D2894" s="7">
        <f t="shared" si="91"/>
        <v>-2.1013184671713425E-2</v>
      </c>
    </row>
    <row r="2895" spans="1:4" x14ac:dyDescent="0.35">
      <c r="A2895" s="2">
        <v>44096</v>
      </c>
      <c r="B2895" s="17">
        <v>101.49166926666666</v>
      </c>
      <c r="C2895" s="7">
        <f t="shared" si="90"/>
        <v>-9.2445158811282867E-3</v>
      </c>
      <c r="D2895" s="7">
        <f t="shared" si="91"/>
        <v>-9.2875116063249052E-3</v>
      </c>
    </row>
    <row r="2896" spans="1:4" x14ac:dyDescent="0.35">
      <c r="A2896" s="2">
        <v>44097</v>
      </c>
      <c r="B2896" s="17">
        <v>101.4569977</v>
      </c>
      <c r="C2896" s="7">
        <f t="shared" si="90"/>
        <v>-3.4161982867343617E-4</v>
      </c>
      <c r="D2896" s="7">
        <f t="shared" si="91"/>
        <v>-3.4167819402064481E-4</v>
      </c>
    </row>
    <row r="2897" spans="1:4" x14ac:dyDescent="0.35">
      <c r="A2897" s="2">
        <v>44098</v>
      </c>
      <c r="B2897" s="17">
        <v>98.866668433333345</v>
      </c>
      <c r="C2897" s="7">
        <f t="shared" si="90"/>
        <v>-2.5531302181107784E-2</v>
      </c>
      <c r="D2897" s="7">
        <f t="shared" si="91"/>
        <v>-2.586288182400498E-2</v>
      </c>
    </row>
    <row r="2898" spans="1:4" x14ac:dyDescent="0.35">
      <c r="A2898" s="2">
        <v>44099</v>
      </c>
      <c r="B2898" s="17">
        <v>100.54500206666667</v>
      </c>
      <c r="C2898" s="7">
        <f t="shared" si="90"/>
        <v>1.6975727613043206E-2</v>
      </c>
      <c r="D2898" s="7">
        <f t="shared" si="91"/>
        <v>1.6833250127768373E-2</v>
      </c>
    </row>
    <row r="2899" spans="1:4" x14ac:dyDescent="0.35">
      <c r="A2899" s="2">
        <v>44102</v>
      </c>
      <c r="B2899" s="17">
        <v>101.91400023333334</v>
      </c>
      <c r="C2899" s="7">
        <f t="shared" si="90"/>
        <v>1.361577540929337E-2</v>
      </c>
      <c r="D2899" s="7">
        <f t="shared" si="91"/>
        <v>1.3523913646075414E-2</v>
      </c>
    </row>
    <row r="2900" spans="1:4" x14ac:dyDescent="0.35">
      <c r="A2900" s="2">
        <v>44103</v>
      </c>
      <c r="B2900" s="17">
        <v>102.16366713333332</v>
      </c>
      <c r="C2900" s="7">
        <f t="shared" si="90"/>
        <v>2.4497802012320626E-3</v>
      </c>
      <c r="D2900" s="7">
        <f t="shared" si="91"/>
        <v>2.4467843814504064E-3</v>
      </c>
    </row>
    <row r="2901" spans="1:4" x14ac:dyDescent="0.35">
      <c r="A2901" s="2">
        <v>44104</v>
      </c>
      <c r="B2901" s="17">
        <v>102.25500000000002</v>
      </c>
      <c r="C2901" s="7">
        <f t="shared" si="90"/>
        <v>8.9398578995315478E-4</v>
      </c>
      <c r="D2901" s="7">
        <f t="shared" si="91"/>
        <v>8.9358642265846555E-4</v>
      </c>
    </row>
    <row r="2902" spans="1:4" x14ac:dyDescent="0.35">
      <c r="A2902" s="2">
        <v>44105</v>
      </c>
      <c r="B2902" s="17">
        <v>103.52433363333333</v>
      </c>
      <c r="C2902" s="7">
        <f t="shared" si="90"/>
        <v>1.2413413850993139E-2</v>
      </c>
      <c r="D2902" s="7">
        <f t="shared" si="91"/>
        <v>1.2336999157549933E-2</v>
      </c>
    </row>
    <row r="2903" spans="1:4" x14ac:dyDescent="0.35">
      <c r="A2903" s="2">
        <v>44109</v>
      </c>
      <c r="B2903" s="17">
        <v>104.13333103333335</v>
      </c>
      <c r="C2903" s="7">
        <f t="shared" si="90"/>
        <v>5.882649794752534E-3</v>
      </c>
      <c r="D2903" s="7">
        <f t="shared" si="91"/>
        <v>5.8654145699446048E-3</v>
      </c>
    </row>
    <row r="2904" spans="1:4" x14ac:dyDescent="0.35">
      <c r="A2904" s="2">
        <v>44110</v>
      </c>
      <c r="B2904" s="17">
        <v>105.49866613333333</v>
      </c>
      <c r="C2904" s="7">
        <f t="shared" si="90"/>
        <v>1.3111412901628339E-2</v>
      </c>
      <c r="D2904" s="7">
        <f t="shared" si="91"/>
        <v>1.3026202339901261E-2</v>
      </c>
    </row>
    <row r="2905" spans="1:4" x14ac:dyDescent="0.35">
      <c r="A2905" s="2">
        <v>44111</v>
      </c>
      <c r="B2905" s="17">
        <v>106.00399946666668</v>
      </c>
      <c r="C2905" s="7">
        <f t="shared" si="90"/>
        <v>4.7899499761892162E-3</v>
      </c>
      <c r="D2905" s="7">
        <f t="shared" si="91"/>
        <v>4.7785146676337931E-3</v>
      </c>
    </row>
    <row r="2906" spans="1:4" x14ac:dyDescent="0.35">
      <c r="A2906" s="2">
        <v>44112</v>
      </c>
      <c r="B2906" s="17">
        <v>106.79766973333334</v>
      </c>
      <c r="C2906" s="7">
        <f t="shared" si="90"/>
        <v>7.4871728487586383E-3</v>
      </c>
      <c r="D2906" s="7">
        <f t="shared" si="91"/>
        <v>7.459283093889546E-3</v>
      </c>
    </row>
    <row r="2907" spans="1:4" x14ac:dyDescent="0.35">
      <c r="A2907" s="2">
        <v>44113</v>
      </c>
      <c r="B2907" s="17">
        <v>107.71899893333332</v>
      </c>
      <c r="C2907" s="7">
        <f t="shared" si="90"/>
        <v>8.6268661320091141E-3</v>
      </c>
      <c r="D2907" s="7">
        <f t="shared" si="91"/>
        <v>8.5898673590785179E-3</v>
      </c>
    </row>
    <row r="2908" spans="1:4" x14ac:dyDescent="0.35">
      <c r="A2908" s="2">
        <v>44116</v>
      </c>
      <c r="B2908" s="17">
        <v>107.78699946666666</v>
      </c>
      <c r="C2908" s="7">
        <f t="shared" si="90"/>
        <v>6.3127706353284822E-4</v>
      </c>
      <c r="D2908" s="7">
        <f t="shared" si="91"/>
        <v>6.3107789198468822E-4</v>
      </c>
    </row>
    <row r="2909" spans="1:4" x14ac:dyDescent="0.35">
      <c r="A2909" s="2">
        <v>44117</v>
      </c>
      <c r="B2909" s="17">
        <v>107.8166646</v>
      </c>
      <c r="C2909" s="7">
        <f t="shared" si="90"/>
        <v>2.7521995676772358E-4</v>
      </c>
      <c r="D2909" s="7">
        <f t="shared" si="91"/>
        <v>2.7518209070276356E-4</v>
      </c>
    </row>
    <row r="2910" spans="1:4" x14ac:dyDescent="0.35">
      <c r="A2910" s="2">
        <v>44118</v>
      </c>
      <c r="B2910" s="17">
        <v>107.99033226666667</v>
      </c>
      <c r="C2910" s="7">
        <f t="shared" si="90"/>
        <v>1.6107683103626068E-3</v>
      </c>
      <c r="D2910" s="7">
        <f t="shared" si="91"/>
        <v>1.6094724144926076E-3</v>
      </c>
    </row>
    <row r="2911" spans="1:4" x14ac:dyDescent="0.35">
      <c r="A2911" s="2">
        <v>44119</v>
      </c>
      <c r="B2911" s="17">
        <v>106.02433156666666</v>
      </c>
      <c r="C2911" s="7">
        <f t="shared" si="90"/>
        <v>-1.8205339855286787E-2</v>
      </c>
      <c r="D2911" s="7">
        <f t="shared" si="91"/>
        <v>-1.837309621519001E-2</v>
      </c>
    </row>
    <row r="2912" spans="1:4" x14ac:dyDescent="0.35">
      <c r="A2912" s="2">
        <v>44120</v>
      </c>
      <c r="B2912" s="17">
        <v>106.68966943333334</v>
      </c>
      <c r="C2912" s="7">
        <f t="shared" si="90"/>
        <v>6.2753318680280473E-3</v>
      </c>
      <c r="D2912" s="7">
        <f t="shared" si="91"/>
        <v>6.2557239609954962E-3</v>
      </c>
    </row>
    <row r="2913" spans="1:4" x14ac:dyDescent="0.35">
      <c r="A2913" s="2">
        <v>44123</v>
      </c>
      <c r="B2913" s="17">
        <v>107.60899846666666</v>
      </c>
      <c r="C2913" s="7">
        <f t="shared" si="90"/>
        <v>8.6168514554052795E-3</v>
      </c>
      <c r="D2913" s="7">
        <f t="shared" si="91"/>
        <v>8.5799382895102028E-3</v>
      </c>
    </row>
    <row r="2914" spans="1:4" x14ac:dyDescent="0.35">
      <c r="A2914" s="2">
        <v>44124</v>
      </c>
      <c r="B2914" s="17">
        <v>107.55966413333333</v>
      </c>
      <c r="C2914" s="7">
        <f t="shared" si="90"/>
        <v>-4.5845918126090758E-4</v>
      </c>
      <c r="D2914" s="7">
        <f t="shared" si="91"/>
        <v>-4.5856430580304419E-4</v>
      </c>
    </row>
    <row r="2915" spans="1:4" x14ac:dyDescent="0.35">
      <c r="A2915" s="2">
        <v>44125</v>
      </c>
      <c r="B2915" s="17">
        <v>107.80233586666667</v>
      </c>
      <c r="C2915" s="7">
        <f t="shared" si="90"/>
        <v>2.2561592701936793E-3</v>
      </c>
      <c r="D2915" s="7">
        <f t="shared" si="91"/>
        <v>2.2536179645431531E-3</v>
      </c>
    </row>
    <row r="2916" spans="1:4" x14ac:dyDescent="0.35">
      <c r="A2916" s="2">
        <v>44126</v>
      </c>
      <c r="B2916" s="17">
        <v>107.6106692</v>
      </c>
      <c r="C2916" s="7">
        <f t="shared" si="90"/>
        <v>-1.7779453953921951E-3</v>
      </c>
      <c r="D2916" s="7">
        <f t="shared" si="91"/>
        <v>-1.7795278162235917E-3</v>
      </c>
    </row>
    <row r="2917" spans="1:4" x14ac:dyDescent="0.35">
      <c r="A2917" s="2">
        <v>44127</v>
      </c>
      <c r="B2917" s="17">
        <v>107.86933456666665</v>
      </c>
      <c r="C2917" s="7">
        <f t="shared" si="90"/>
        <v>2.4037148787347923E-3</v>
      </c>
      <c r="D2917" s="7">
        <f t="shared" si="91"/>
        <v>2.4008305772271754E-3</v>
      </c>
    </row>
    <row r="2918" spans="1:4" x14ac:dyDescent="0.35">
      <c r="A2918" s="2">
        <v>44130</v>
      </c>
      <c r="B2918" s="17">
        <v>106.84933156666666</v>
      </c>
      <c r="C2918" s="7">
        <f t="shared" si="90"/>
        <v>-9.4559126010886289E-3</v>
      </c>
      <c r="D2918" s="7">
        <f t="shared" si="91"/>
        <v>-9.5009035878321768E-3</v>
      </c>
    </row>
    <row r="2919" spans="1:4" x14ac:dyDescent="0.35">
      <c r="A2919" s="2">
        <v>44131</v>
      </c>
      <c r="B2919" s="17">
        <v>107.60899846666666</v>
      </c>
      <c r="C2919" s="7">
        <f t="shared" si="90"/>
        <v>7.1097019406810144E-3</v>
      </c>
      <c r="D2919" s="7">
        <f t="shared" si="91"/>
        <v>7.0845471680884842E-3</v>
      </c>
    </row>
    <row r="2920" spans="1:4" x14ac:dyDescent="0.35">
      <c r="A2920" s="2">
        <v>44132</v>
      </c>
      <c r="B2920" s="17">
        <v>106.54900176666666</v>
      </c>
      <c r="C2920" s="7">
        <f t="shared" si="90"/>
        <v>-9.8504466643497979E-3</v>
      </c>
      <c r="D2920" s="7">
        <f t="shared" si="91"/>
        <v>-9.8992832871109826E-3</v>
      </c>
    </row>
    <row r="2921" spans="1:4" x14ac:dyDescent="0.35">
      <c r="A2921" s="2">
        <v>44133</v>
      </c>
      <c r="B2921" s="17">
        <v>105.96700030000001</v>
      </c>
      <c r="C2921" s="7">
        <f t="shared" si="90"/>
        <v>-5.4622892473567041E-3</v>
      </c>
      <c r="D2921" s="7">
        <f t="shared" si="91"/>
        <v>-5.4772620981866638E-3</v>
      </c>
    </row>
    <row r="2922" spans="1:4" x14ac:dyDescent="0.35">
      <c r="A2922" s="2">
        <v>44134</v>
      </c>
      <c r="B2922" s="17">
        <v>105.84499999999998</v>
      </c>
      <c r="C2922" s="7">
        <f t="shared" si="90"/>
        <v>-1.1513046481889013E-3</v>
      </c>
      <c r="D2922" s="7">
        <f t="shared" si="91"/>
        <v>-1.1519679085107981E-3</v>
      </c>
    </row>
    <row r="2923" spans="1:4" x14ac:dyDescent="0.35">
      <c r="A2923" s="2">
        <v>44137</v>
      </c>
      <c r="B2923" s="17">
        <v>105.76166873333334</v>
      </c>
      <c r="C2923" s="7">
        <f t="shared" si="90"/>
        <v>-7.8729525879018625E-4</v>
      </c>
      <c r="D2923" s="7">
        <f t="shared" si="91"/>
        <v>-7.8760533846278236E-4</v>
      </c>
    </row>
    <row r="2924" spans="1:4" x14ac:dyDescent="0.35">
      <c r="A2924" s="2">
        <v>44138</v>
      </c>
      <c r="B2924" s="17">
        <v>107.0610013</v>
      </c>
      <c r="C2924" s="7">
        <f t="shared" si="90"/>
        <v>1.228547716983164E-2</v>
      </c>
      <c r="D2924" s="7">
        <f t="shared" si="91"/>
        <v>1.2210623149839783E-2</v>
      </c>
    </row>
    <row r="2925" spans="1:4" x14ac:dyDescent="0.35">
      <c r="A2925" s="2">
        <v>44139</v>
      </c>
      <c r="B2925" s="17">
        <v>107.85233256666668</v>
      </c>
      <c r="C2925" s="7">
        <f t="shared" si="90"/>
        <v>7.3914054329573516E-3</v>
      </c>
      <c r="D2925" s="7">
        <f t="shared" si="91"/>
        <v>7.3642228585919511E-3</v>
      </c>
    </row>
    <row r="2926" spans="1:4" x14ac:dyDescent="0.35">
      <c r="A2926" s="2">
        <v>44140</v>
      </c>
      <c r="B2926" s="17">
        <v>109.47332903333333</v>
      </c>
      <c r="C2926" s="7">
        <f t="shared" si="90"/>
        <v>1.5029776622259593E-2</v>
      </c>
      <c r="D2926" s="7">
        <f t="shared" si="91"/>
        <v>1.4917948637096501E-2</v>
      </c>
    </row>
    <row r="2927" spans="1:4" x14ac:dyDescent="0.35">
      <c r="A2927" s="2">
        <v>44141</v>
      </c>
      <c r="B2927" s="17">
        <v>110.77666766666668</v>
      </c>
      <c r="C2927" s="7">
        <f t="shared" si="90"/>
        <v>1.1905535757814606E-2</v>
      </c>
      <c r="D2927" s="7">
        <f t="shared" si="91"/>
        <v>1.1835222395609968E-2</v>
      </c>
    </row>
    <row r="2928" spans="1:4" x14ac:dyDescent="0.35">
      <c r="A2928" s="2">
        <v>44144</v>
      </c>
      <c r="B2928" s="17">
        <v>112.45333073333335</v>
      </c>
      <c r="C2928" s="7">
        <f t="shared" si="90"/>
        <v>1.5135525395219847E-2</v>
      </c>
      <c r="D2928" s="7">
        <f t="shared" si="91"/>
        <v>1.502212613727405E-2</v>
      </c>
    </row>
    <row r="2929" spans="1:4" x14ac:dyDescent="0.35">
      <c r="A2929" s="2">
        <v>44145</v>
      </c>
      <c r="B2929" s="17">
        <v>113.5473341</v>
      </c>
      <c r="C2929" s="7">
        <f t="shared" si="90"/>
        <v>9.7285101253330088E-3</v>
      </c>
      <c r="D2929" s="7">
        <f t="shared" si="91"/>
        <v>9.6814928633675024E-3</v>
      </c>
    </row>
    <row r="2930" spans="1:4" x14ac:dyDescent="0.35">
      <c r="A2930" s="2">
        <v>44146</v>
      </c>
      <c r="B2930" s="17">
        <v>114.44966843333334</v>
      </c>
      <c r="C2930" s="7">
        <f t="shared" si="90"/>
        <v>7.9467681076392863E-3</v>
      </c>
      <c r="D2930" s="7">
        <f t="shared" si="91"/>
        <v>7.9153588376863482E-3</v>
      </c>
    </row>
    <row r="2931" spans="1:4" x14ac:dyDescent="0.35">
      <c r="A2931" s="2">
        <v>44147</v>
      </c>
      <c r="B2931" s="17">
        <v>114.02666236666667</v>
      </c>
      <c r="C2931" s="7">
        <f t="shared" si="90"/>
        <v>-3.696000805044473E-3</v>
      </c>
      <c r="D2931" s="7">
        <f t="shared" si="91"/>
        <v>-3.7028478924536756E-3</v>
      </c>
    </row>
    <row r="2932" spans="1:4" x14ac:dyDescent="0.35">
      <c r="A2932" s="2">
        <v>44148</v>
      </c>
      <c r="B2932" s="17">
        <v>114.45166130000001</v>
      </c>
      <c r="C2932" s="7">
        <f t="shared" si="90"/>
        <v>3.7271891022005511E-3</v>
      </c>
      <c r="D2932" s="7">
        <f t="shared" si="91"/>
        <v>3.7202603440897875E-3</v>
      </c>
    </row>
    <row r="2933" spans="1:4" x14ac:dyDescent="0.35">
      <c r="A2933" s="2">
        <v>44149</v>
      </c>
      <c r="B2933" s="17">
        <v>115.00566183333333</v>
      </c>
      <c r="C2933" s="7">
        <f t="shared" si="90"/>
        <v>4.8404761192690753E-3</v>
      </c>
      <c r="D2933" s="7">
        <f t="shared" si="91"/>
        <v>4.8287986824799844E-3</v>
      </c>
    </row>
    <row r="2934" spans="1:4" x14ac:dyDescent="0.35">
      <c r="A2934" s="2">
        <v>44152</v>
      </c>
      <c r="B2934" s="17">
        <v>115.71799876666665</v>
      </c>
      <c r="C2934" s="7">
        <f t="shared" si="90"/>
        <v>6.1939292551147634E-3</v>
      </c>
      <c r="D2934" s="7">
        <f t="shared" si="91"/>
        <v>6.1748257186922118E-3</v>
      </c>
    </row>
    <row r="2935" spans="1:4" x14ac:dyDescent="0.35">
      <c r="A2935" s="2">
        <v>44153</v>
      </c>
      <c r="B2935" s="17">
        <v>116.03199539999999</v>
      </c>
      <c r="C2935" s="7">
        <f t="shared" si="90"/>
        <v>2.7134640823375591E-3</v>
      </c>
      <c r="D2935" s="7">
        <f t="shared" si="91"/>
        <v>2.7097892847942617E-3</v>
      </c>
    </row>
    <row r="2936" spans="1:4" x14ac:dyDescent="0.35">
      <c r="A2936" s="2">
        <v>44154</v>
      </c>
      <c r="B2936" s="17">
        <v>114.68533380000001</v>
      </c>
      <c r="C2936" s="7">
        <f t="shared" si="90"/>
        <v>-1.1605950542844636E-2</v>
      </c>
      <c r="D2936" s="7">
        <f t="shared" si="91"/>
        <v>-1.1673825265048343E-2</v>
      </c>
    </row>
    <row r="2937" spans="1:4" x14ac:dyDescent="0.35">
      <c r="A2937" s="2">
        <v>44155</v>
      </c>
      <c r="B2937" s="17">
        <v>115.25566690000001</v>
      </c>
      <c r="C2937" s="7">
        <f t="shared" si="90"/>
        <v>4.9730255918738857E-3</v>
      </c>
      <c r="D2937" s="7">
        <f t="shared" si="91"/>
        <v>4.9607009437435678E-3</v>
      </c>
    </row>
    <row r="2938" spans="1:4" x14ac:dyDescent="0.35">
      <c r="A2938" s="2">
        <v>44158</v>
      </c>
      <c r="B2938" s="17">
        <v>115.85466306666667</v>
      </c>
      <c r="C2938" s="7">
        <f t="shared" si="90"/>
        <v>5.1971081576958527E-3</v>
      </c>
      <c r="D2938" s="7">
        <f t="shared" si="91"/>
        <v>5.1836498006467835E-3</v>
      </c>
    </row>
    <row r="2939" spans="1:4" x14ac:dyDescent="0.35">
      <c r="A2939" s="2">
        <v>44159</v>
      </c>
      <c r="B2939" s="17">
        <v>116.8400036</v>
      </c>
      <c r="C2939" s="7">
        <f t="shared" si="90"/>
        <v>8.5049708596220287E-3</v>
      </c>
      <c r="D2939" s="7">
        <f t="shared" si="91"/>
        <v>8.4690073634146046E-3</v>
      </c>
    </row>
    <row r="2940" spans="1:4" x14ac:dyDescent="0.35">
      <c r="A2940" s="2">
        <v>44160</v>
      </c>
      <c r="B2940" s="17">
        <v>115.29099923333334</v>
      </c>
      <c r="C2940" s="7">
        <f t="shared" si="90"/>
        <v>-1.3257483044674136E-2</v>
      </c>
      <c r="D2940" s="7">
        <f t="shared" si="91"/>
        <v>-1.3346147994334423E-2</v>
      </c>
    </row>
    <row r="2941" spans="1:4" x14ac:dyDescent="0.35">
      <c r="A2941" s="2">
        <v>44161</v>
      </c>
      <c r="B2941" s="17">
        <v>116.00333693333332</v>
      </c>
      <c r="C2941" s="7">
        <f t="shared" si="90"/>
        <v>6.1786063503387889E-3</v>
      </c>
      <c r="D2941" s="7">
        <f t="shared" si="91"/>
        <v>6.1595970227070751E-3</v>
      </c>
    </row>
    <row r="2942" spans="1:4" x14ac:dyDescent="0.35">
      <c r="A2942" s="2">
        <v>44162</v>
      </c>
      <c r="B2942" s="17">
        <v>116.08733716666667</v>
      </c>
      <c r="C2942" s="7">
        <f t="shared" si="90"/>
        <v>7.2411911203580669E-4</v>
      </c>
      <c r="D2942" s="7">
        <f t="shared" si="91"/>
        <v>7.2385706428690355E-4</v>
      </c>
    </row>
    <row r="2943" spans="1:4" x14ac:dyDescent="0.35">
      <c r="A2943" s="2">
        <v>44166</v>
      </c>
      <c r="B2943" s="17">
        <v>117.03999486666666</v>
      </c>
      <c r="C2943" s="7">
        <f t="shared" si="90"/>
        <v>8.2063877357463864E-3</v>
      </c>
      <c r="D2943" s="7">
        <f t="shared" si="91"/>
        <v>8.1728984286533191E-3</v>
      </c>
    </row>
    <row r="2944" spans="1:4" x14ac:dyDescent="0.35">
      <c r="A2944" s="2">
        <v>44167</v>
      </c>
      <c r="B2944" s="17">
        <v>117.29633916666667</v>
      </c>
      <c r="C2944" s="7">
        <f t="shared" si="90"/>
        <v>2.1902282231987418E-3</v>
      </c>
      <c r="D2944" s="7">
        <f t="shared" si="91"/>
        <v>2.1878331698683695E-3</v>
      </c>
    </row>
    <row r="2945" spans="1:4" x14ac:dyDescent="0.35">
      <c r="A2945" s="2">
        <v>44168</v>
      </c>
      <c r="B2945" s="17">
        <v>117.47499616666667</v>
      </c>
      <c r="C2945" s="7">
        <f t="shared" si="90"/>
        <v>1.5231251142982986E-3</v>
      </c>
      <c r="D2945" s="7">
        <f t="shared" si="91"/>
        <v>1.5219663357353141E-3</v>
      </c>
    </row>
    <row r="2946" spans="1:4" x14ac:dyDescent="0.35">
      <c r="A2946" s="2">
        <v>44169</v>
      </c>
      <c r="B2946" s="17">
        <v>118.35433663333333</v>
      </c>
      <c r="C2946" s="7">
        <f t="shared" si="90"/>
        <v>7.4853415225407186E-3</v>
      </c>
      <c r="D2946" s="7">
        <f t="shared" si="91"/>
        <v>7.4574653755785647E-3</v>
      </c>
    </row>
    <row r="2947" spans="1:4" x14ac:dyDescent="0.35">
      <c r="A2947" s="2">
        <v>44172</v>
      </c>
      <c r="B2947" s="17">
        <v>119.0663275</v>
      </c>
      <c r="C2947" s="7">
        <f t="shared" si="90"/>
        <v>6.0157564726372875E-3</v>
      </c>
      <c r="D2947" s="7">
        <f t="shared" si="91"/>
        <v>5.9977340525430023E-3</v>
      </c>
    </row>
    <row r="2948" spans="1:4" x14ac:dyDescent="0.35">
      <c r="A2948" s="2">
        <v>44173</v>
      </c>
      <c r="B2948" s="17">
        <v>119.63866743333334</v>
      </c>
      <c r="C2948" s="7">
        <f t="shared" ref="C2948:C3011" si="92">(B2948-B2947)/B2947</f>
        <v>4.8069000308532993E-3</v>
      </c>
      <c r="D2948" s="7">
        <f t="shared" ref="D2948:D3011" si="93">LN(B2948)-LN(B2947)</f>
        <v>4.7953837771421703E-3</v>
      </c>
    </row>
    <row r="2949" spans="1:4" x14ac:dyDescent="0.35">
      <c r="A2949" s="2">
        <v>44174</v>
      </c>
      <c r="B2949" s="17">
        <v>120.78966973333333</v>
      </c>
      <c r="C2949" s="7">
        <f t="shared" si="92"/>
        <v>9.6206546319262919E-3</v>
      </c>
      <c r="D2949" s="7">
        <f t="shared" si="93"/>
        <v>9.5746708284352167E-3</v>
      </c>
    </row>
    <row r="2950" spans="1:4" x14ac:dyDescent="0.35">
      <c r="A2950" s="2">
        <v>44175</v>
      </c>
      <c r="B2950" s="17">
        <v>120.2136725</v>
      </c>
      <c r="C2950" s="7">
        <f t="shared" si="92"/>
        <v>-4.7685968063738487E-3</v>
      </c>
      <c r="D2950" s="7">
        <f t="shared" si="93"/>
        <v>-4.7800028390847515E-3</v>
      </c>
    </row>
    <row r="2951" spans="1:4" x14ac:dyDescent="0.35">
      <c r="A2951" s="2">
        <v>44176</v>
      </c>
      <c r="B2951" s="17">
        <v>120.3119944</v>
      </c>
      <c r="C2951" s="7">
        <f t="shared" si="92"/>
        <v>8.1789282329763251E-4</v>
      </c>
      <c r="D2951" s="7">
        <f t="shared" si="93"/>
        <v>8.1755853122622568E-4</v>
      </c>
    </row>
    <row r="2952" spans="1:4" x14ac:dyDescent="0.35">
      <c r="A2952" s="2">
        <v>44179</v>
      </c>
      <c r="B2952" s="17">
        <v>120.5760056</v>
      </c>
      <c r="C2952" s="7">
        <f t="shared" si="92"/>
        <v>2.1943880268682401E-3</v>
      </c>
      <c r="D2952" s="7">
        <f t="shared" si="93"/>
        <v>2.1919838739163922E-3</v>
      </c>
    </row>
    <row r="2953" spans="1:4" x14ac:dyDescent="0.35">
      <c r="A2953" s="2">
        <v>44180</v>
      </c>
      <c r="B2953" s="17">
        <v>120.85900076666667</v>
      </c>
      <c r="C2953" s="7">
        <f t="shared" si="92"/>
        <v>2.3470272153937226E-3</v>
      </c>
      <c r="D2953" s="7">
        <f t="shared" si="93"/>
        <v>2.3442772490085417E-3</v>
      </c>
    </row>
    <row r="2954" spans="1:4" x14ac:dyDescent="0.35">
      <c r="A2954" s="2">
        <v>44181</v>
      </c>
      <c r="B2954" s="17">
        <v>121.90567250000001</v>
      </c>
      <c r="C2954" s="7">
        <f t="shared" si="92"/>
        <v>8.6602712805318536E-3</v>
      </c>
      <c r="D2954" s="7">
        <f t="shared" si="93"/>
        <v>8.6229862422619874E-3</v>
      </c>
    </row>
    <row r="2955" spans="1:4" x14ac:dyDescent="0.35">
      <c r="A2955" s="2">
        <v>44182</v>
      </c>
      <c r="B2955" s="17">
        <v>122.55233133333333</v>
      </c>
      <c r="C2955" s="7">
        <f t="shared" si="92"/>
        <v>5.3045836183982266E-3</v>
      </c>
      <c r="D2955" s="7">
        <f t="shared" si="93"/>
        <v>5.290563872138776E-3</v>
      </c>
    </row>
    <row r="2956" spans="1:4" x14ac:dyDescent="0.35">
      <c r="A2956" s="2">
        <v>44183</v>
      </c>
      <c r="B2956" s="17">
        <v>122.87300536666666</v>
      </c>
      <c r="C2956" s="7">
        <f t="shared" si="92"/>
        <v>2.616629401044384E-3</v>
      </c>
      <c r="D2956" s="7">
        <f t="shared" si="93"/>
        <v>2.613211986440156E-3</v>
      </c>
    </row>
    <row r="2957" spans="1:4" x14ac:dyDescent="0.35">
      <c r="A2957" s="2">
        <v>44186</v>
      </c>
      <c r="B2957" s="17">
        <v>119.554</v>
      </c>
      <c r="C2957" s="7">
        <f t="shared" si="92"/>
        <v>-2.7011672391038039E-2</v>
      </c>
      <c r="D2957" s="7">
        <f t="shared" si="93"/>
        <v>-2.7383193158980745E-2</v>
      </c>
    </row>
    <row r="2958" spans="1:4" x14ac:dyDescent="0.35">
      <c r="A2958" s="2">
        <v>44187</v>
      </c>
      <c r="B2958" s="17">
        <v>120.45867226666668</v>
      </c>
      <c r="C2958" s="7">
        <f t="shared" si="92"/>
        <v>7.5670597944584002E-3</v>
      </c>
      <c r="D2958" s="7">
        <f t="shared" si="93"/>
        <v>7.5385732136767913E-3</v>
      </c>
    </row>
    <row r="2959" spans="1:4" x14ac:dyDescent="0.35">
      <c r="A2959" s="2">
        <v>44188</v>
      </c>
      <c r="B2959" s="17">
        <v>121.42732996666668</v>
      </c>
      <c r="C2959" s="7">
        <f t="shared" si="92"/>
        <v>8.0414110646647163E-3</v>
      </c>
      <c r="D2959" s="7">
        <f t="shared" si="93"/>
        <v>8.0092512107388103E-3</v>
      </c>
    </row>
    <row r="2960" spans="1:4" x14ac:dyDescent="0.35">
      <c r="A2960" s="2">
        <v>44189</v>
      </c>
      <c r="B2960" s="17">
        <v>122.53566973333334</v>
      </c>
      <c r="C2960" s="7">
        <f t="shared" si="92"/>
        <v>9.1275972795491177E-3</v>
      </c>
      <c r="D2960" s="7">
        <f t="shared" si="93"/>
        <v>9.0861925234122509E-3</v>
      </c>
    </row>
    <row r="2961" spans="1:4" x14ac:dyDescent="0.35">
      <c r="A2961" s="2">
        <v>44193</v>
      </c>
      <c r="B2961" s="17">
        <v>123.52966543333334</v>
      </c>
      <c r="C2961" s="7">
        <f t="shared" si="92"/>
        <v>8.1118885803878136E-3</v>
      </c>
      <c r="D2961" s="7">
        <f t="shared" si="93"/>
        <v>8.0791640648509855E-3</v>
      </c>
    </row>
    <row r="2962" spans="1:4" x14ac:dyDescent="0.35">
      <c r="A2962" s="2">
        <v>44194</v>
      </c>
      <c r="B2962" s="17">
        <v>124.24900306666665</v>
      </c>
      <c r="C2962" s="7">
        <f t="shared" si="92"/>
        <v>5.8231974547160396E-3</v>
      </c>
      <c r="D2962" s="7">
        <f t="shared" si="93"/>
        <v>5.8063081751056345E-3</v>
      </c>
    </row>
    <row r="2963" spans="1:4" x14ac:dyDescent="0.35">
      <c r="A2963" s="2">
        <v>44195</v>
      </c>
      <c r="B2963" s="17">
        <v>124.60900353333334</v>
      </c>
      <c r="C2963" s="7">
        <f t="shared" si="92"/>
        <v>2.8974113093972256E-3</v>
      </c>
      <c r="D2963" s="7">
        <f t="shared" si="93"/>
        <v>2.8932219035864293E-3</v>
      </c>
    </row>
    <row r="2964" spans="1:4" x14ac:dyDescent="0.35">
      <c r="A2964" s="2">
        <v>44196</v>
      </c>
      <c r="B2964" s="17">
        <v>124.4953387</v>
      </c>
      <c r="C2964" s="7">
        <f t="shared" si="92"/>
        <v>-9.1217191463155781E-4</v>
      </c>
      <c r="D2964" s="7">
        <f t="shared" si="93"/>
        <v>-9.125881965994509E-4</v>
      </c>
    </row>
    <row r="2965" spans="1:4" x14ac:dyDescent="0.35">
      <c r="A2965" s="2">
        <v>44197</v>
      </c>
      <c r="B2965" s="17">
        <v>124.35031326153846</v>
      </c>
      <c r="C2965" s="7">
        <f t="shared" si="92"/>
        <v>-1.1649065738197377E-3</v>
      </c>
      <c r="D2965" s="7">
        <f t="shared" si="93"/>
        <v>-1.1655856048724544E-3</v>
      </c>
    </row>
    <row r="2966" spans="1:4" x14ac:dyDescent="0.35">
      <c r="A2966" s="2">
        <v>44200</v>
      </c>
      <c r="B2966" s="17">
        <v>125.38777456153846</v>
      </c>
      <c r="C2966" s="7">
        <f t="shared" si="92"/>
        <v>8.3430533690572583E-3</v>
      </c>
      <c r="D2966" s="7">
        <f t="shared" si="93"/>
        <v>8.3084424730834883E-3</v>
      </c>
    </row>
    <row r="2967" spans="1:4" x14ac:dyDescent="0.35">
      <c r="A2967" s="2">
        <v>44201</v>
      </c>
      <c r="B2967" s="17">
        <v>125.94438713846155</v>
      </c>
      <c r="C2967" s="7">
        <f t="shared" si="92"/>
        <v>4.4391295632247568E-3</v>
      </c>
      <c r="D2967" s="7">
        <f t="shared" si="93"/>
        <v>4.4293056898210281E-3</v>
      </c>
    </row>
    <row r="2968" spans="1:4" x14ac:dyDescent="0.35">
      <c r="A2968" s="2">
        <v>44202</v>
      </c>
      <c r="B2968" s="17">
        <v>125.92876999230768</v>
      </c>
      <c r="C2968" s="7">
        <f t="shared" si="92"/>
        <v>-1.2400033466122319E-4</v>
      </c>
      <c r="D2968" s="7">
        <f t="shared" si="93"/>
        <v>-1.2400802333889516E-4</v>
      </c>
    </row>
    <row r="2969" spans="1:4" x14ac:dyDescent="0.35">
      <c r="A2969" s="2">
        <v>44203</v>
      </c>
      <c r="B2969" s="17">
        <v>125.73469002307691</v>
      </c>
      <c r="C2969" s="7">
        <f t="shared" si="92"/>
        <v>-1.5411884769669867E-3</v>
      </c>
      <c r="D2969" s="7">
        <f t="shared" si="93"/>
        <v>-1.5423773295815124E-3</v>
      </c>
    </row>
    <row r="2970" spans="1:4" x14ac:dyDescent="0.35">
      <c r="A2970" s="2">
        <v>44204</v>
      </c>
      <c r="B2970" s="17">
        <v>126.87577351538462</v>
      </c>
      <c r="C2970" s="7">
        <f t="shared" si="92"/>
        <v>9.0753275177938887E-3</v>
      </c>
      <c r="D2970" s="7">
        <f t="shared" si="93"/>
        <v>9.0343942021187118E-3</v>
      </c>
    </row>
    <row r="2971" spans="1:4" x14ac:dyDescent="0.35">
      <c r="A2971" s="2">
        <v>44207</v>
      </c>
      <c r="B2971" s="17">
        <v>127.82731126153845</v>
      </c>
      <c r="C2971" s="7">
        <f t="shared" si="92"/>
        <v>7.4997591722146323E-3</v>
      </c>
      <c r="D2971" s="7">
        <f t="shared" si="93"/>
        <v>7.4717758036495496E-3</v>
      </c>
    </row>
    <row r="2972" spans="1:4" x14ac:dyDescent="0.35">
      <c r="A2972" s="2">
        <v>44208</v>
      </c>
      <c r="B2972" s="17">
        <v>128.59085148461537</v>
      </c>
      <c r="C2972" s="7">
        <f t="shared" si="92"/>
        <v>5.9732166431529649E-3</v>
      </c>
      <c r="D2972" s="7">
        <f t="shared" si="93"/>
        <v>5.9554477079766244E-3</v>
      </c>
    </row>
    <row r="2973" spans="1:4" x14ac:dyDescent="0.35">
      <c r="A2973" s="2">
        <v>44209</v>
      </c>
      <c r="B2973" s="17">
        <v>128.76592764615384</v>
      </c>
      <c r="C2973" s="7">
        <f t="shared" si="92"/>
        <v>1.3614978011045873E-3</v>
      </c>
      <c r="D2973" s="7">
        <f t="shared" si="93"/>
        <v>1.360571803373567E-3</v>
      </c>
    </row>
    <row r="2974" spans="1:4" x14ac:dyDescent="0.35">
      <c r="A2974" s="2">
        <v>44210</v>
      </c>
      <c r="B2974" s="17">
        <v>128.79953489230769</v>
      </c>
      <c r="C2974" s="7">
        <f t="shared" si="92"/>
        <v>2.6099486695114934E-4</v>
      </c>
      <c r="D2974" s="7">
        <f t="shared" si="93"/>
        <v>2.6096081371651536E-4</v>
      </c>
    </row>
    <row r="2975" spans="1:4" x14ac:dyDescent="0.35">
      <c r="A2975" s="2">
        <v>44211</v>
      </c>
      <c r="B2975" s="17">
        <v>127.62169283076923</v>
      </c>
      <c r="C2975" s="7">
        <f t="shared" si="92"/>
        <v>-9.1447695251638712E-3</v>
      </c>
      <c r="D2975" s="7">
        <f t="shared" si="93"/>
        <v>-9.1868396072145586E-3</v>
      </c>
    </row>
    <row r="2976" spans="1:4" x14ac:dyDescent="0.35">
      <c r="A2976" s="2">
        <v>44214</v>
      </c>
      <c r="B2976" s="17">
        <v>126.32446025384617</v>
      </c>
      <c r="C2976" s="7">
        <f t="shared" si="92"/>
        <v>-1.0164671445341507E-2</v>
      </c>
      <c r="D2976" s="7">
        <f t="shared" si="93"/>
        <v>-1.0216684481942018E-2</v>
      </c>
    </row>
    <row r="2977" spans="1:4" x14ac:dyDescent="0.35">
      <c r="A2977" s="2">
        <v>44215</v>
      </c>
      <c r="B2977" s="17">
        <v>128.58492103076921</v>
      </c>
      <c r="C2977" s="7">
        <f t="shared" si="92"/>
        <v>1.7894086168115775E-2</v>
      </c>
      <c r="D2977" s="7">
        <f t="shared" si="93"/>
        <v>1.7735871623457022E-2</v>
      </c>
    </row>
    <row r="2978" spans="1:4" x14ac:dyDescent="0.35">
      <c r="A2978" s="2">
        <v>44216</v>
      </c>
      <c r="B2978" s="17">
        <v>129.62261586153846</v>
      </c>
      <c r="C2978" s="7">
        <f t="shared" si="92"/>
        <v>8.0701129063254894E-3</v>
      </c>
      <c r="D2978" s="7">
        <f t="shared" si="93"/>
        <v>8.0377236849269451E-3</v>
      </c>
    </row>
    <row r="2979" spans="1:4" x14ac:dyDescent="0.35">
      <c r="A2979" s="2">
        <v>44217</v>
      </c>
      <c r="B2979" s="17">
        <v>129.12154174615387</v>
      </c>
      <c r="C2979" s="7">
        <f t="shared" si="92"/>
        <v>-3.8656380451374257E-3</v>
      </c>
      <c r="D2979" s="7">
        <f t="shared" si="93"/>
        <v>-3.8731289348294951E-3</v>
      </c>
    </row>
    <row r="2980" spans="1:4" x14ac:dyDescent="0.35">
      <c r="A2980" s="2">
        <v>44218</v>
      </c>
      <c r="B2980" s="17">
        <v>127.4717725153846</v>
      </c>
      <c r="C2980" s="7">
        <f t="shared" si="92"/>
        <v>-1.2776870601596635E-2</v>
      </c>
      <c r="D2980" s="7">
        <f t="shared" si="93"/>
        <v>-1.2859196812116558E-2</v>
      </c>
    </row>
    <row r="2981" spans="1:4" x14ac:dyDescent="0.35">
      <c r="A2981" s="2">
        <v>44221</v>
      </c>
      <c r="B2981" s="17">
        <v>126.30792864615385</v>
      </c>
      <c r="C2981" s="7">
        <f t="shared" si="92"/>
        <v>-9.1302085651180642E-3</v>
      </c>
      <c r="D2981" s="7">
        <f t="shared" si="93"/>
        <v>-9.1721443695957916E-3</v>
      </c>
    </row>
    <row r="2982" spans="1:4" x14ac:dyDescent="0.35">
      <c r="A2982" s="2">
        <v>44223</v>
      </c>
      <c r="B2982" s="17">
        <v>123.9836895</v>
      </c>
      <c r="C2982" s="7">
        <f t="shared" si="92"/>
        <v>-1.8401371719625866E-2</v>
      </c>
      <c r="D2982" s="7">
        <f t="shared" si="93"/>
        <v>-1.8572783018793615E-2</v>
      </c>
    </row>
    <row r="2983" spans="1:4" x14ac:dyDescent="0.35">
      <c r="A2983" s="2">
        <v>44224</v>
      </c>
      <c r="B2983" s="17">
        <v>122.84423481538461</v>
      </c>
      <c r="C2983" s="7">
        <f t="shared" si="92"/>
        <v>-9.1903595481838546E-3</v>
      </c>
      <c r="D2983" s="7">
        <f t="shared" si="93"/>
        <v>-9.2328514467512335E-3</v>
      </c>
    </row>
    <row r="2984" spans="1:4" x14ac:dyDescent="0.35">
      <c r="A2984" s="2">
        <v>44225</v>
      </c>
      <c r="B2984" s="17">
        <v>121.43115889230771</v>
      </c>
      <c r="C2984" s="7">
        <f t="shared" si="92"/>
        <v>-1.1502989336052536E-2</v>
      </c>
      <c r="D2984" s="7">
        <f t="shared" si="93"/>
        <v>-1.1569660489394451E-2</v>
      </c>
    </row>
    <row r="2985" spans="1:4" x14ac:dyDescent="0.35">
      <c r="A2985" s="2">
        <v>44228</v>
      </c>
      <c r="B2985" s="17">
        <v>126.24631073846153</v>
      </c>
      <c r="C2985" s="7">
        <f t="shared" si="92"/>
        <v>3.9653346719882535E-2</v>
      </c>
      <c r="D2985" s="7">
        <f t="shared" si="93"/>
        <v>3.888733712801784E-2</v>
      </c>
    </row>
    <row r="2986" spans="1:4" x14ac:dyDescent="0.35">
      <c r="A2986" s="2">
        <v>44229</v>
      </c>
      <c r="B2986" s="17">
        <v>128.87246563076923</v>
      </c>
      <c r="C2986" s="7">
        <f t="shared" si="92"/>
        <v>2.0801834738348717E-2</v>
      </c>
      <c r="D2986" s="7">
        <f t="shared" si="93"/>
        <v>2.0588430960170712E-2</v>
      </c>
    </row>
    <row r="2987" spans="1:4" x14ac:dyDescent="0.35">
      <c r="A2987" s="2">
        <v>44230</v>
      </c>
      <c r="B2987" s="17">
        <v>130.00561819230768</v>
      </c>
      <c r="C2987" s="7">
        <f t="shared" si="92"/>
        <v>8.7928213058717473E-3</v>
      </c>
      <c r="D2987" s="7">
        <f t="shared" si="93"/>
        <v>8.7543895705648467E-3</v>
      </c>
    </row>
    <row r="2988" spans="1:4" x14ac:dyDescent="0.35">
      <c r="A2988" s="2">
        <v>44231</v>
      </c>
      <c r="B2988" s="17">
        <v>130.70415584615384</v>
      </c>
      <c r="C2988" s="7">
        <f t="shared" si="92"/>
        <v>5.3731343580310847E-3</v>
      </c>
      <c r="D2988" s="7">
        <f t="shared" si="93"/>
        <v>5.3587505726202522E-3</v>
      </c>
    </row>
    <row r="2989" spans="1:4" x14ac:dyDescent="0.35">
      <c r="A2989" s="2">
        <v>44232</v>
      </c>
      <c r="B2989" s="17">
        <v>130.93061790769232</v>
      </c>
      <c r="C2989" s="7">
        <f t="shared" si="92"/>
        <v>1.7326309180638669E-3</v>
      </c>
      <c r="D2989" s="7">
        <f t="shared" si="93"/>
        <v>1.7311316446564362E-3</v>
      </c>
    </row>
    <row r="2990" spans="1:4" x14ac:dyDescent="0.35">
      <c r="A2990" s="2">
        <v>44235</v>
      </c>
      <c r="B2990" s="17">
        <v>132.47422976923079</v>
      </c>
      <c r="C2990" s="7">
        <f t="shared" si="92"/>
        <v>1.1789540798063986E-2</v>
      </c>
      <c r="D2990" s="7">
        <f t="shared" si="93"/>
        <v>1.172058559956124E-2</v>
      </c>
    </row>
    <row r="2991" spans="1:4" x14ac:dyDescent="0.35">
      <c r="A2991" s="2">
        <v>44236</v>
      </c>
      <c r="B2991" s="17">
        <v>132.76245801538462</v>
      </c>
      <c r="C2991" s="7">
        <f t="shared" si="92"/>
        <v>2.1757306810232216E-3</v>
      </c>
      <c r="D2991" s="7">
        <f t="shared" si="93"/>
        <v>2.1733672065931131E-3</v>
      </c>
    </row>
    <row r="2992" spans="1:4" x14ac:dyDescent="0.35">
      <c r="A2992" s="2">
        <v>44237</v>
      </c>
      <c r="B2992" s="17">
        <v>132.91615869999998</v>
      </c>
      <c r="C2992" s="7">
        <f t="shared" si="92"/>
        <v>1.1577119534616318E-3</v>
      </c>
      <c r="D2992" s="7">
        <f t="shared" si="93"/>
        <v>1.1570423217550641E-3</v>
      </c>
    </row>
    <row r="2993" spans="1:4" x14ac:dyDescent="0.35">
      <c r="A2993" s="2">
        <v>44238</v>
      </c>
      <c r="B2993" s="17">
        <v>133.37307492307693</v>
      </c>
      <c r="C2993" s="7">
        <f t="shared" si="92"/>
        <v>3.4376273550624742E-3</v>
      </c>
      <c r="D2993" s="7">
        <f t="shared" si="93"/>
        <v>3.4317322204673317E-3</v>
      </c>
    </row>
    <row r="2994" spans="1:4" x14ac:dyDescent="0.35">
      <c r="A2994" s="2">
        <v>44239</v>
      </c>
      <c r="B2994" s="17">
        <v>133.32330640769229</v>
      </c>
      <c r="C2994" s="7">
        <f t="shared" si="92"/>
        <v>-3.7315264279050276E-4</v>
      </c>
      <c r="D2994" s="7">
        <f t="shared" si="93"/>
        <v>-3.7322228156266846E-4</v>
      </c>
    </row>
    <row r="2995" spans="1:4" x14ac:dyDescent="0.35">
      <c r="A2995" s="2">
        <v>44242</v>
      </c>
      <c r="B2995" s="17">
        <v>134.66122520000002</v>
      </c>
      <c r="C2995" s="7">
        <f t="shared" si="92"/>
        <v>1.0035145604748812E-2</v>
      </c>
      <c r="D2995" s="7">
        <f t="shared" si="93"/>
        <v>9.9851278762086437E-3</v>
      </c>
    </row>
    <row r="2996" spans="1:4" x14ac:dyDescent="0.35">
      <c r="A2996" s="2">
        <v>44243</v>
      </c>
      <c r="B2996" s="17">
        <v>134.40237880769232</v>
      </c>
      <c r="C2996" s="7">
        <f t="shared" si="92"/>
        <v>-1.9222043459300329E-3</v>
      </c>
      <c r="D2996" s="7">
        <f t="shared" si="93"/>
        <v>-1.9240541515532783E-3</v>
      </c>
    </row>
    <row r="2997" spans="1:4" x14ac:dyDescent="0.35">
      <c r="A2997" s="2">
        <v>44244</v>
      </c>
      <c r="B2997" s="17">
        <v>133.48099695384619</v>
      </c>
      <c r="C2997" s="7">
        <f t="shared" si="92"/>
        <v>-6.8553984090153203E-3</v>
      </c>
      <c r="D2997" s="7">
        <f t="shared" si="93"/>
        <v>-6.8790046011164563E-3</v>
      </c>
    </row>
    <row r="2998" spans="1:4" x14ac:dyDescent="0.35">
      <c r="A2998" s="2">
        <v>44245</v>
      </c>
      <c r="B2998" s="17">
        <v>132.93599947692306</v>
      </c>
      <c r="C2998" s="7">
        <f t="shared" si="92"/>
        <v>-4.0829592927866211E-3</v>
      </c>
      <c r="D2998" s="7">
        <f t="shared" si="93"/>
        <v>-4.091317329185884E-3</v>
      </c>
    </row>
    <row r="2999" spans="1:4" x14ac:dyDescent="0.35">
      <c r="A2999" s="2">
        <v>44246</v>
      </c>
      <c r="B2999" s="17">
        <v>131.72830569230769</v>
      </c>
      <c r="C2999" s="7">
        <f t="shared" si="92"/>
        <v>-9.0847760528931926E-3</v>
      </c>
      <c r="D2999" s="7">
        <f t="shared" si="93"/>
        <v>-9.126294278006597E-3</v>
      </c>
    </row>
    <row r="3000" spans="1:4" x14ac:dyDescent="0.35">
      <c r="A3000" s="2">
        <v>44249</v>
      </c>
      <c r="B3000" s="17">
        <v>129.33961005384614</v>
      </c>
      <c r="C3000" s="7">
        <f t="shared" si="92"/>
        <v>-1.8133503091135789E-2</v>
      </c>
      <c r="D3000" s="7">
        <f t="shared" si="93"/>
        <v>-1.829993006437558E-2</v>
      </c>
    </row>
    <row r="3001" spans="1:4" x14ac:dyDescent="0.35">
      <c r="A3001" s="2">
        <v>44250</v>
      </c>
      <c r="B3001" s="17">
        <v>129.70907340000002</v>
      </c>
      <c r="C3001" s="7">
        <f t="shared" si="92"/>
        <v>2.8565367252929327E-3</v>
      </c>
      <c r="D3001" s="7">
        <f t="shared" si="93"/>
        <v>2.8524645772458612E-3</v>
      </c>
    </row>
    <row r="3002" spans="1:4" x14ac:dyDescent="0.35">
      <c r="A3002" s="2">
        <v>44251</v>
      </c>
      <c r="B3002" s="17">
        <v>131.64668749999998</v>
      </c>
      <c r="C3002" s="7">
        <f t="shared" si="92"/>
        <v>1.4938153894791154E-2</v>
      </c>
      <c r="D3002" s="7">
        <f t="shared" si="93"/>
        <v>1.4827678513954723E-2</v>
      </c>
    </row>
    <row r="3003" spans="1:4" x14ac:dyDescent="0.35">
      <c r="A3003" s="2">
        <v>44252</v>
      </c>
      <c r="B3003" s="17">
        <v>132.88738128461537</v>
      </c>
      <c r="C3003" s="7">
        <f t="shared" si="92"/>
        <v>9.4244208356202529E-3</v>
      </c>
      <c r="D3003" s="7">
        <f t="shared" si="93"/>
        <v>9.3802880488649265E-3</v>
      </c>
    </row>
    <row r="3004" spans="1:4" x14ac:dyDescent="0.35">
      <c r="A3004" s="2">
        <v>44253</v>
      </c>
      <c r="B3004" s="17">
        <v>128.51230312307692</v>
      </c>
      <c r="C3004" s="7">
        <f t="shared" si="92"/>
        <v>-3.2923202483522526E-2</v>
      </c>
      <c r="D3004" s="7">
        <f t="shared" si="93"/>
        <v>-3.3477368361237936E-2</v>
      </c>
    </row>
    <row r="3005" spans="1:4" x14ac:dyDescent="0.35">
      <c r="A3005" s="2">
        <v>44256</v>
      </c>
      <c r="B3005" s="17">
        <v>129.85961133846155</v>
      </c>
      <c r="C3005" s="7">
        <f t="shared" si="92"/>
        <v>1.0483885065029961E-2</v>
      </c>
      <c r="D3005" s="7">
        <f t="shared" si="93"/>
        <v>1.0429310248012413E-2</v>
      </c>
    </row>
    <row r="3006" spans="1:4" x14ac:dyDescent="0.35">
      <c r="A3006" s="2">
        <v>44257</v>
      </c>
      <c r="B3006" s="17">
        <v>130.94269763846154</v>
      </c>
      <c r="C3006" s="7">
        <f t="shared" si="92"/>
        <v>8.3404400247053916E-3</v>
      </c>
      <c r="D3006" s="7">
        <f t="shared" si="93"/>
        <v>8.3058507482443034E-3</v>
      </c>
    </row>
    <row r="3007" spans="1:4" x14ac:dyDescent="0.35">
      <c r="A3007" s="2">
        <v>44258</v>
      </c>
      <c r="B3007" s="17">
        <v>133.49422820000001</v>
      </c>
      <c r="C3007" s="7">
        <f t="shared" si="92"/>
        <v>1.9485856084799451E-2</v>
      </c>
      <c r="D3007" s="7">
        <f t="shared" si="93"/>
        <v>1.929843755192806E-2</v>
      </c>
    </row>
    <row r="3008" spans="1:4" x14ac:dyDescent="0.35">
      <c r="A3008" s="2">
        <v>44259</v>
      </c>
      <c r="B3008" s="17">
        <v>132.04330540769229</v>
      </c>
      <c r="C3008" s="7">
        <f t="shared" si="92"/>
        <v>-1.0868805429804507E-2</v>
      </c>
      <c r="D3008" s="7">
        <f t="shared" si="93"/>
        <v>-1.0928302395584844E-2</v>
      </c>
    </row>
    <row r="3009" spans="1:4" x14ac:dyDescent="0.35">
      <c r="A3009" s="2">
        <v>44260</v>
      </c>
      <c r="B3009" s="17">
        <v>130.80854103076922</v>
      </c>
      <c r="C3009" s="7">
        <f t="shared" si="92"/>
        <v>-9.35120772015402E-3</v>
      </c>
      <c r="D3009" s="7">
        <f t="shared" si="93"/>
        <v>-9.3952047615282197E-3</v>
      </c>
    </row>
    <row r="3010" spans="1:4" x14ac:dyDescent="0.35">
      <c r="A3010" s="2">
        <v>44263</v>
      </c>
      <c r="B3010" s="17">
        <v>131.10507183076925</v>
      </c>
      <c r="C3010" s="7">
        <f t="shared" si="92"/>
        <v>2.266907020469533E-3</v>
      </c>
      <c r="D3010" s="7">
        <f t="shared" si="93"/>
        <v>2.2643414632721459E-3</v>
      </c>
    </row>
    <row r="3011" spans="1:4" x14ac:dyDescent="0.35">
      <c r="A3011" s="2">
        <v>44264</v>
      </c>
      <c r="B3011" s="17">
        <v>132.22984643846152</v>
      </c>
      <c r="C3011" s="7">
        <f t="shared" si="92"/>
        <v>8.57918455774263E-3</v>
      </c>
      <c r="D3011" s="7">
        <f t="shared" si="93"/>
        <v>8.5425924916844309E-3</v>
      </c>
    </row>
    <row r="3012" spans="1:4" x14ac:dyDescent="0.35">
      <c r="A3012" s="2">
        <v>44265</v>
      </c>
      <c r="B3012" s="17">
        <v>132.77915713076919</v>
      </c>
      <c r="C3012" s="7">
        <f t="shared" ref="C3012:C3075" si="94">(B3012-B3011)/B3011</f>
        <v>4.1542110733926831E-3</v>
      </c>
      <c r="D3012" s="7">
        <f t="shared" ref="D3012:D3075" si="95">LN(B3012)-LN(B3011)</f>
        <v>4.1456061614209005E-3</v>
      </c>
    </row>
    <row r="3013" spans="1:4" x14ac:dyDescent="0.35">
      <c r="A3013" s="2">
        <v>44267</v>
      </c>
      <c r="B3013" s="17">
        <v>131.53769635384617</v>
      </c>
      <c r="C3013" s="7">
        <f t="shared" si="94"/>
        <v>-9.3498166711538325E-3</v>
      </c>
      <c r="D3013" s="7">
        <f t="shared" si="95"/>
        <v>-9.3938005827371995E-3</v>
      </c>
    </row>
    <row r="3014" spans="1:4" x14ac:dyDescent="0.35">
      <c r="A3014" s="2">
        <v>44270</v>
      </c>
      <c r="B3014" s="17">
        <v>131.13000556923078</v>
      </c>
      <c r="C3014" s="7">
        <f t="shared" si="94"/>
        <v>-3.0994216556649943E-3</v>
      </c>
      <c r="D3014" s="7">
        <f t="shared" si="95"/>
        <v>-3.1042348108698548E-3</v>
      </c>
    </row>
    <row r="3015" spans="1:4" x14ac:dyDescent="0.35">
      <c r="A3015" s="2">
        <v>44271</v>
      </c>
      <c r="B3015" s="17">
        <v>130.99337904615385</v>
      </c>
      <c r="C3015" s="7">
        <f t="shared" si="94"/>
        <v>-1.0419165505548198E-3</v>
      </c>
      <c r="D3015" s="7">
        <f t="shared" si="95"/>
        <v>-1.0424597229299337E-3</v>
      </c>
    </row>
    <row r="3016" spans="1:4" x14ac:dyDescent="0.35">
      <c r="A3016" s="2">
        <v>44272</v>
      </c>
      <c r="B3016" s="17">
        <v>129.56508049230769</v>
      </c>
      <c r="C3016" s="7">
        <f t="shared" si="94"/>
        <v>-1.0903593481185938E-2</v>
      </c>
      <c r="D3016" s="7">
        <f t="shared" si="95"/>
        <v>-1.0963473324719253E-2</v>
      </c>
    </row>
    <row r="3017" spans="1:4" x14ac:dyDescent="0.35">
      <c r="A3017" s="2">
        <v>44273</v>
      </c>
      <c r="B3017" s="17">
        <v>128.23191879230768</v>
      </c>
      <c r="C3017" s="7">
        <f t="shared" si="94"/>
        <v>-1.0289513925622539E-2</v>
      </c>
      <c r="D3017" s="7">
        <f t="shared" si="95"/>
        <v>-1.0342816930631216E-2</v>
      </c>
    </row>
    <row r="3018" spans="1:4" x14ac:dyDescent="0.35">
      <c r="A3018" s="2">
        <v>44274</v>
      </c>
      <c r="B3018" s="17">
        <v>129.57891926923077</v>
      </c>
      <c r="C3018" s="7">
        <f t="shared" si="94"/>
        <v>1.0504408649649627E-2</v>
      </c>
      <c r="D3018" s="7">
        <f t="shared" si="95"/>
        <v>1.0449620691852957E-2</v>
      </c>
    </row>
    <row r="3019" spans="1:4" x14ac:dyDescent="0.35">
      <c r="A3019" s="2">
        <v>44277</v>
      </c>
      <c r="B3019" s="17">
        <v>129.0770779692308</v>
      </c>
      <c r="C3019" s="7">
        <f t="shared" si="94"/>
        <v>-3.8728622126973692E-3</v>
      </c>
      <c r="D3019" s="7">
        <f t="shared" si="95"/>
        <v>-3.8803811630740981E-3</v>
      </c>
    </row>
    <row r="3020" spans="1:4" x14ac:dyDescent="0.35">
      <c r="A3020" s="2">
        <v>44278</v>
      </c>
      <c r="B3020" s="17">
        <v>129.87054255384615</v>
      </c>
      <c r="C3020" s="7">
        <f t="shared" si="94"/>
        <v>6.1472152693485592E-3</v>
      </c>
      <c r="D3020" s="7">
        <f t="shared" si="95"/>
        <v>6.128398217169817E-3</v>
      </c>
    </row>
    <row r="3021" spans="1:4" x14ac:dyDescent="0.35">
      <c r="A3021" s="2">
        <v>44279</v>
      </c>
      <c r="B3021" s="17">
        <v>128.1399202692308</v>
      </c>
      <c r="C3021" s="7">
        <f t="shared" si="94"/>
        <v>-1.3325749246776342E-2</v>
      </c>
      <c r="D3021" s="7">
        <f t="shared" si="95"/>
        <v>-1.3415333787468953E-2</v>
      </c>
    </row>
    <row r="3022" spans="1:4" x14ac:dyDescent="0.35">
      <c r="A3022" s="2">
        <v>44280</v>
      </c>
      <c r="B3022" s="17">
        <v>126.44407744615386</v>
      </c>
      <c r="C3022" s="7">
        <f t="shared" si="94"/>
        <v>-1.3234305277495582E-2</v>
      </c>
      <c r="D3022" s="7">
        <f t="shared" si="95"/>
        <v>-1.3322659095689637E-2</v>
      </c>
    </row>
    <row r="3023" spans="1:4" x14ac:dyDescent="0.35">
      <c r="A3023" s="2">
        <v>44281</v>
      </c>
      <c r="B3023" s="17">
        <v>127.44831326153846</v>
      </c>
      <c r="C3023" s="7">
        <f t="shared" si="94"/>
        <v>7.9421340696028807E-3</v>
      </c>
      <c r="D3023" s="7">
        <f t="shared" si="95"/>
        <v>7.9107613243696306E-3</v>
      </c>
    </row>
    <row r="3024" spans="1:4" x14ac:dyDescent="0.35">
      <c r="A3024" s="2">
        <v>44285</v>
      </c>
      <c r="B3024" s="17">
        <v>129.79507563846153</v>
      </c>
      <c r="C3024" s="7">
        <f t="shared" si="94"/>
        <v>1.8413443982638226E-2</v>
      </c>
      <c r="D3024" s="7">
        <f t="shared" si="95"/>
        <v>1.8245969256642347E-2</v>
      </c>
    </row>
    <row r="3025" spans="1:4" x14ac:dyDescent="0.35">
      <c r="A3025" s="2">
        <v>44286</v>
      </c>
      <c r="B3025" s="17">
        <v>128.78546410769229</v>
      </c>
      <c r="C3025" s="7">
        <f t="shared" si="94"/>
        <v>-7.7785041212307844E-3</v>
      </c>
      <c r="D3025" s="7">
        <f t="shared" si="95"/>
        <v>-7.8089144851540837E-3</v>
      </c>
    </row>
    <row r="3026" spans="1:4" x14ac:dyDescent="0.35">
      <c r="A3026" s="2">
        <v>44287</v>
      </c>
      <c r="B3026" s="17">
        <v>130.17999723846154</v>
      </c>
      <c r="C3026" s="7">
        <f t="shared" si="94"/>
        <v>1.082834262726357E-2</v>
      </c>
      <c r="D3026" s="7">
        <f t="shared" si="95"/>
        <v>1.0770135936245318E-2</v>
      </c>
    </row>
    <row r="3027" spans="1:4" x14ac:dyDescent="0.35">
      <c r="A3027" s="2">
        <v>44291</v>
      </c>
      <c r="B3027" s="17">
        <v>128.90977503846153</v>
      </c>
      <c r="C3027" s="7">
        <f t="shared" si="94"/>
        <v>-9.7574299196921521E-3</v>
      </c>
      <c r="D3027" s="7">
        <f t="shared" si="95"/>
        <v>-9.8053455829294478E-3</v>
      </c>
    </row>
    <row r="3028" spans="1:4" x14ac:dyDescent="0.35">
      <c r="A3028" s="2">
        <v>44292</v>
      </c>
      <c r="B3028" s="17">
        <v>129.27538433076924</v>
      </c>
      <c r="C3028" s="7">
        <f t="shared" si="94"/>
        <v>2.8361642257045787E-3</v>
      </c>
      <c r="D3028" s="7">
        <f t="shared" si="95"/>
        <v>2.8321499003460815E-3</v>
      </c>
    </row>
    <row r="3029" spans="1:4" x14ac:dyDescent="0.35">
      <c r="A3029" s="2">
        <v>44293</v>
      </c>
      <c r="B3029" s="17">
        <v>130.51223633846155</v>
      </c>
      <c r="C3029" s="7">
        <f t="shared" si="94"/>
        <v>9.5675755604612747E-3</v>
      </c>
      <c r="D3029" s="7">
        <f t="shared" si="95"/>
        <v>9.5220961643365243E-3</v>
      </c>
    </row>
    <row r="3030" spans="1:4" x14ac:dyDescent="0.35">
      <c r="A3030" s="2">
        <v>44294</v>
      </c>
      <c r="B3030" s="17">
        <v>130.59084210769228</v>
      </c>
      <c r="C3030" s="7">
        <f t="shared" si="94"/>
        <v>6.0228658581010718E-4</v>
      </c>
      <c r="D3030" s="7">
        <f t="shared" si="95"/>
        <v>6.0210528403814578E-4</v>
      </c>
    </row>
    <row r="3031" spans="1:4" x14ac:dyDescent="0.35">
      <c r="A3031" s="2">
        <v>44295</v>
      </c>
      <c r="B3031" s="17">
        <v>130.56284563076923</v>
      </c>
      <c r="C3031" s="7">
        <f t="shared" si="94"/>
        <v>-2.1438315636224234E-4</v>
      </c>
      <c r="D3031" s="7">
        <f t="shared" si="95"/>
        <v>-2.144061397162389E-4</v>
      </c>
    </row>
    <row r="3032" spans="1:4" x14ac:dyDescent="0.35">
      <c r="A3032" s="2">
        <v>44298</v>
      </c>
      <c r="B3032" s="17">
        <v>126.99315584615385</v>
      </c>
      <c r="C3032" s="7">
        <f t="shared" si="94"/>
        <v>-2.7340778054963922E-2</v>
      </c>
      <c r="D3032" s="7">
        <f t="shared" si="95"/>
        <v>-2.7721492525830449E-2</v>
      </c>
    </row>
    <row r="3033" spans="1:4" x14ac:dyDescent="0.35">
      <c r="A3033" s="2">
        <v>44299</v>
      </c>
      <c r="B3033" s="17">
        <v>128.0793072153846</v>
      </c>
      <c r="C3033" s="7">
        <f t="shared" si="94"/>
        <v>8.5528339066285493E-3</v>
      </c>
      <c r="D3033" s="7">
        <f t="shared" si="95"/>
        <v>8.516465643392479E-3</v>
      </c>
    </row>
    <row r="3034" spans="1:4" x14ac:dyDescent="0.35">
      <c r="A3034" s="2">
        <v>44301</v>
      </c>
      <c r="B3034" s="17">
        <v>128.45684106153846</v>
      </c>
      <c r="C3034" s="7">
        <f t="shared" si="94"/>
        <v>2.9476568413894723E-3</v>
      </c>
      <c r="D3034" s="7">
        <f t="shared" si="95"/>
        <v>2.9433210192166825E-3</v>
      </c>
    </row>
    <row r="3035" spans="1:4" x14ac:dyDescent="0.35">
      <c r="A3035" s="2">
        <v>44302</v>
      </c>
      <c r="B3035" s="17">
        <v>128.85622972307692</v>
      </c>
      <c r="C3035" s="7">
        <f t="shared" si="94"/>
        <v>3.1091272231047302E-3</v>
      </c>
      <c r="D3035" s="7">
        <f t="shared" si="95"/>
        <v>3.1043038820612878E-3</v>
      </c>
    </row>
    <row r="3036" spans="1:4" x14ac:dyDescent="0.35">
      <c r="A3036" s="2">
        <v>44305</v>
      </c>
      <c r="B3036" s="17">
        <v>127.24876594615385</v>
      </c>
      <c r="C3036" s="7">
        <f t="shared" si="94"/>
        <v>-1.2474862723964891E-2</v>
      </c>
      <c r="D3036" s="7">
        <f t="shared" si="95"/>
        <v>-1.255332706144241E-2</v>
      </c>
    </row>
    <row r="3037" spans="1:4" x14ac:dyDescent="0.35">
      <c r="A3037" s="2">
        <v>44306</v>
      </c>
      <c r="B3037" s="17">
        <v>126.5369941923077</v>
      </c>
      <c r="C3037" s="7">
        <f t="shared" si="94"/>
        <v>-5.5935454348322831E-3</v>
      </c>
      <c r="D3037" s="7">
        <f t="shared" si="95"/>
        <v>-5.6092478924139044E-3</v>
      </c>
    </row>
    <row r="3038" spans="1:4" x14ac:dyDescent="0.35">
      <c r="A3038" s="2">
        <v>44308</v>
      </c>
      <c r="B3038" s="17">
        <v>127.37392612307693</v>
      </c>
      <c r="C3038" s="7">
        <f t="shared" si="94"/>
        <v>6.6141284302776888E-3</v>
      </c>
      <c r="D3038" s="7">
        <f t="shared" si="95"/>
        <v>6.5923510556586962E-3</v>
      </c>
    </row>
    <row r="3039" spans="1:4" x14ac:dyDescent="0.35">
      <c r="A3039" s="2">
        <v>44309</v>
      </c>
      <c r="B3039" s="17">
        <v>127.07123153076923</v>
      </c>
      <c r="C3039" s="7">
        <f t="shared" si="94"/>
        <v>-2.3764250778861846E-3</v>
      </c>
      <c r="D3039" s="7">
        <f t="shared" si="95"/>
        <v>-2.3792532574873348E-3</v>
      </c>
    </row>
    <row r="3040" spans="1:4" x14ac:dyDescent="0.35">
      <c r="A3040" s="2">
        <v>44312</v>
      </c>
      <c r="B3040" s="17">
        <v>127.99969078461537</v>
      </c>
      <c r="C3040" s="7">
        <f t="shared" si="94"/>
        <v>7.3066046709504336E-3</v>
      </c>
      <c r="D3040" s="7">
        <f t="shared" si="95"/>
        <v>7.2800407512669807E-3</v>
      </c>
    </row>
    <row r="3041" spans="1:4" x14ac:dyDescent="0.35">
      <c r="A3041" s="2">
        <v>44313</v>
      </c>
      <c r="B3041" s="17">
        <v>129.22807892307694</v>
      </c>
      <c r="C3041" s="7">
        <f t="shared" si="94"/>
        <v>9.5968055151677886E-3</v>
      </c>
      <c r="D3041" s="7">
        <f t="shared" si="95"/>
        <v>9.551048690423336E-3</v>
      </c>
    </row>
    <row r="3042" spans="1:4" x14ac:dyDescent="0.35">
      <c r="A3042" s="2">
        <v>44314</v>
      </c>
      <c r="B3042" s="17">
        <v>130.69953365384615</v>
      </c>
      <c r="C3042" s="7">
        <f t="shared" si="94"/>
        <v>1.1386493887641045E-2</v>
      </c>
      <c r="D3042" s="7">
        <f t="shared" si="95"/>
        <v>1.1322155696434244E-2</v>
      </c>
    </row>
    <row r="3043" spans="1:4" x14ac:dyDescent="0.35">
      <c r="A3043" s="2">
        <v>44315</v>
      </c>
      <c r="B3043" s="17">
        <v>130.87092788461541</v>
      </c>
      <c r="C3043" s="7">
        <f t="shared" si="94"/>
        <v>1.3113606910273969E-3</v>
      </c>
      <c r="D3043" s="7">
        <f t="shared" si="95"/>
        <v>1.3105016085583898E-3</v>
      </c>
    </row>
    <row r="3044" spans="1:4" x14ac:dyDescent="0.35">
      <c r="A3044" s="2">
        <v>44316</v>
      </c>
      <c r="B3044" s="17">
        <v>129.24069230769231</v>
      </c>
      <c r="C3044" s="7">
        <f t="shared" si="94"/>
        <v>-1.2456819885623669E-2</v>
      </c>
      <c r="D3044" s="7">
        <f t="shared" si="95"/>
        <v>-1.2535056464741068E-2</v>
      </c>
    </row>
    <row r="3045" spans="1:4" x14ac:dyDescent="0.35">
      <c r="A3045" s="2">
        <v>44319</v>
      </c>
      <c r="B3045" s="17">
        <v>129.24169283076924</v>
      </c>
      <c r="C3045" s="7">
        <f t="shared" si="94"/>
        <v>7.7415484168345712E-6</v>
      </c>
      <c r="D3045" s="7">
        <f t="shared" si="95"/>
        <v>7.7415184511764323E-6</v>
      </c>
    </row>
    <row r="3046" spans="1:4" x14ac:dyDescent="0.35">
      <c r="A3046" s="2">
        <v>44320</v>
      </c>
      <c r="B3046" s="17">
        <v>128.1746176692308</v>
      </c>
      <c r="C3046" s="7">
        <f t="shared" si="94"/>
        <v>-8.2564313277425309E-3</v>
      </c>
      <c r="D3046" s="7">
        <f t="shared" si="95"/>
        <v>-8.290704436293872E-3</v>
      </c>
    </row>
    <row r="3047" spans="1:4" x14ac:dyDescent="0.35">
      <c r="A3047" s="2">
        <v>44321</v>
      </c>
      <c r="B3047" s="17">
        <v>129.08169054615385</v>
      </c>
      <c r="C3047" s="7">
        <f t="shared" si="94"/>
        <v>7.0768526048102407E-3</v>
      </c>
      <c r="D3047" s="7">
        <f t="shared" si="95"/>
        <v>7.0519292005029044E-3</v>
      </c>
    </row>
    <row r="3048" spans="1:4" x14ac:dyDescent="0.35">
      <c r="A3048" s="2">
        <v>44322</v>
      </c>
      <c r="B3048" s="17">
        <v>129.70676390000003</v>
      </c>
      <c r="C3048" s="7">
        <f t="shared" si="94"/>
        <v>4.8424633362132612E-3</v>
      </c>
      <c r="D3048" s="7">
        <f t="shared" si="95"/>
        <v>4.830776324729058E-3</v>
      </c>
    </row>
    <row r="3049" spans="1:4" x14ac:dyDescent="0.35">
      <c r="A3049" s="2">
        <v>44323</v>
      </c>
      <c r="B3049" s="17">
        <v>130.56084586923077</v>
      </c>
      <c r="C3049" s="7">
        <f t="shared" si="94"/>
        <v>6.5847141933879343E-3</v>
      </c>
      <c r="D3049" s="7">
        <f t="shared" si="95"/>
        <v>6.5631296630481728E-3</v>
      </c>
    </row>
    <row r="3050" spans="1:4" x14ac:dyDescent="0.35">
      <c r="A3050" s="2">
        <v>44326</v>
      </c>
      <c r="B3050" s="17">
        <v>131.49669359230768</v>
      </c>
      <c r="C3050" s="7">
        <f t="shared" si="94"/>
        <v>7.1679048710686618E-3</v>
      </c>
      <c r="D3050" s="7">
        <f t="shared" si="95"/>
        <v>7.1423375443568915E-3</v>
      </c>
    </row>
    <row r="3051" spans="1:4" x14ac:dyDescent="0.35">
      <c r="A3051" s="2">
        <v>44327</v>
      </c>
      <c r="B3051" s="17">
        <v>130.91123276923076</v>
      </c>
      <c r="C3051" s="7">
        <f t="shared" si="94"/>
        <v>-4.4522855068286132E-3</v>
      </c>
      <c r="D3051" s="7">
        <f t="shared" si="95"/>
        <v>-4.4622264475231432E-3</v>
      </c>
    </row>
    <row r="3052" spans="1:4" x14ac:dyDescent="0.35">
      <c r="A3052" s="2">
        <v>44328</v>
      </c>
      <c r="B3052" s="17">
        <v>129.95692436153846</v>
      </c>
      <c r="C3052" s="7">
        <f t="shared" si="94"/>
        <v>-7.2897366215667406E-3</v>
      </c>
      <c r="D3052" s="7">
        <f t="shared" si="95"/>
        <v>-7.3164365878533033E-3</v>
      </c>
    </row>
    <row r="3053" spans="1:4" x14ac:dyDescent="0.35">
      <c r="A3053" s="2">
        <v>44330</v>
      </c>
      <c r="B3053" s="17">
        <v>129.81323200769231</v>
      </c>
      <c r="C3053" s="7">
        <f t="shared" si="94"/>
        <v>-1.1056921710950799E-3</v>
      </c>
      <c r="D3053" s="7">
        <f t="shared" si="95"/>
        <v>-1.1063038996477204E-3</v>
      </c>
    </row>
    <row r="3054" spans="1:4" x14ac:dyDescent="0.35">
      <c r="A3054" s="2">
        <v>44333</v>
      </c>
      <c r="B3054" s="17">
        <v>131.45546506153846</v>
      </c>
      <c r="C3054" s="7">
        <f t="shared" si="94"/>
        <v>1.265073697378432E-2</v>
      </c>
      <c r="D3054" s="7">
        <f t="shared" si="95"/>
        <v>1.2571384941112207E-2</v>
      </c>
    </row>
    <row r="3055" spans="1:4" x14ac:dyDescent="0.35">
      <c r="A3055" s="2">
        <v>44334</v>
      </c>
      <c r="B3055" s="17">
        <v>132.92630388461538</v>
      </c>
      <c r="C3055" s="7">
        <f t="shared" si="94"/>
        <v>1.1188875429320273E-2</v>
      </c>
      <c r="D3055" s="7">
        <f t="shared" si="95"/>
        <v>1.1126742994442829E-2</v>
      </c>
    </row>
    <row r="3056" spans="1:4" x14ac:dyDescent="0.35">
      <c r="A3056" s="2">
        <v>44335</v>
      </c>
      <c r="B3056" s="17">
        <v>132.35745977692306</v>
      </c>
      <c r="C3056" s="7">
        <f t="shared" si="94"/>
        <v>-4.2793946048939298E-3</v>
      </c>
      <c r="D3056" s="7">
        <f t="shared" si="95"/>
        <v>-4.2885774212804151E-3</v>
      </c>
    </row>
    <row r="3057" spans="1:4" x14ac:dyDescent="0.35">
      <c r="A3057" s="2">
        <v>44336</v>
      </c>
      <c r="B3057" s="17">
        <v>131.61838409230768</v>
      </c>
      <c r="C3057" s="7">
        <f t="shared" si="94"/>
        <v>-5.5839367562737592E-3</v>
      </c>
      <c r="D3057" s="7">
        <f t="shared" si="95"/>
        <v>-5.5995852116339506E-3</v>
      </c>
    </row>
    <row r="3058" spans="1:4" x14ac:dyDescent="0.35">
      <c r="A3058" s="2">
        <v>44337</v>
      </c>
      <c r="B3058" s="17">
        <v>133.50131178461538</v>
      </c>
      <c r="C3058" s="7">
        <f t="shared" si="94"/>
        <v>1.430596269125408E-2</v>
      </c>
      <c r="D3058" s="7">
        <f t="shared" si="95"/>
        <v>1.4204598009423641E-2</v>
      </c>
    </row>
    <row r="3059" spans="1:4" x14ac:dyDescent="0.35">
      <c r="A3059" s="2">
        <v>44340</v>
      </c>
      <c r="B3059" s="17">
        <v>133.75976413846152</v>
      </c>
      <c r="C3059" s="7">
        <f t="shared" si="94"/>
        <v>1.9359536651078974E-3</v>
      </c>
      <c r="D3059" s="7">
        <f t="shared" si="95"/>
        <v>1.9340821219024917E-3</v>
      </c>
    </row>
    <row r="3060" spans="1:4" x14ac:dyDescent="0.35">
      <c r="A3060" s="2">
        <v>44341</v>
      </c>
      <c r="B3060" s="17">
        <v>133.81684515384617</v>
      </c>
      <c r="C3060" s="7">
        <f t="shared" si="94"/>
        <v>4.2674279333781013E-4</v>
      </c>
      <c r="D3060" s="7">
        <f t="shared" si="95"/>
        <v>4.266517645286072E-4</v>
      </c>
    </row>
    <row r="3061" spans="1:4" x14ac:dyDescent="0.35">
      <c r="A3061" s="2">
        <v>44342</v>
      </c>
      <c r="B3061" s="17">
        <v>134.64908201538461</v>
      </c>
      <c r="C3061" s="7">
        <f t="shared" si="94"/>
        <v>6.2192234511404725E-3</v>
      </c>
      <c r="D3061" s="7">
        <f t="shared" si="95"/>
        <v>6.1999638927225931E-3</v>
      </c>
    </row>
    <row r="3062" spans="1:4" x14ac:dyDescent="0.35">
      <c r="A3062" s="2">
        <v>44343</v>
      </c>
      <c r="B3062" s="17">
        <v>135.09207287692305</v>
      </c>
      <c r="C3062" s="7">
        <f t="shared" si="94"/>
        <v>3.2899657012725333E-3</v>
      </c>
      <c r="D3062" s="7">
        <f t="shared" si="95"/>
        <v>3.2845656049609318E-3</v>
      </c>
    </row>
    <row r="3063" spans="1:4" x14ac:dyDescent="0.35">
      <c r="A3063" s="2">
        <v>44344</v>
      </c>
      <c r="B3063" s="17">
        <v>135.73692636153848</v>
      </c>
      <c r="C3063" s="7">
        <f t="shared" si="94"/>
        <v>4.7734368929472611E-3</v>
      </c>
      <c r="D3063" s="7">
        <f t="shared" si="95"/>
        <v>4.7620801691250492E-3</v>
      </c>
    </row>
    <row r="3064" spans="1:4" x14ac:dyDescent="0.35">
      <c r="A3064" s="2">
        <v>44347</v>
      </c>
      <c r="B3064" s="17">
        <v>137.17307159230771</v>
      </c>
      <c r="C3064" s="7">
        <f t="shared" si="94"/>
        <v>1.0580357676171487E-2</v>
      </c>
      <c r="D3064" s="7">
        <f t="shared" si="95"/>
        <v>1.0524777387725059E-2</v>
      </c>
    </row>
    <row r="3065" spans="1:4" x14ac:dyDescent="0.35">
      <c r="A3065" s="2">
        <v>44348</v>
      </c>
      <c r="B3065" s="17">
        <v>137.29885043846156</v>
      </c>
      <c r="C3065" s="7">
        <f t="shared" si="94"/>
        <v>9.1693540644534886E-4</v>
      </c>
      <c r="D3065" s="7">
        <f t="shared" si="95"/>
        <v>9.1651527797687038E-4</v>
      </c>
    </row>
    <row r="3066" spans="1:4" x14ac:dyDescent="0.35">
      <c r="A3066" s="2">
        <v>44349</v>
      </c>
      <c r="B3066" s="17">
        <v>137.54907159230771</v>
      </c>
      <c r="C3066" s="7">
        <f t="shared" si="94"/>
        <v>1.8224562918558907E-3</v>
      </c>
      <c r="D3066" s="7">
        <f t="shared" si="95"/>
        <v>1.8207976333037834E-3</v>
      </c>
    </row>
    <row r="3067" spans="1:4" x14ac:dyDescent="0.35">
      <c r="A3067" s="2">
        <v>44350</v>
      </c>
      <c r="B3067" s="17">
        <v>138.20492107692306</v>
      </c>
      <c r="C3067" s="7">
        <f t="shared" si="94"/>
        <v>4.7681127689416028E-3</v>
      </c>
      <c r="D3067" s="7">
        <f t="shared" si="95"/>
        <v>4.7567813247129109E-3</v>
      </c>
    </row>
    <row r="3068" spans="1:4" x14ac:dyDescent="0.35">
      <c r="A3068" s="2">
        <v>44351</v>
      </c>
      <c r="B3068" s="17">
        <v>138.0966875</v>
      </c>
      <c r="C3068" s="7">
        <f t="shared" si="94"/>
        <v>-7.8313837220610942E-4</v>
      </c>
      <c r="D3068" s="7">
        <f t="shared" si="95"/>
        <v>-7.8344518525597096E-4</v>
      </c>
    </row>
    <row r="3069" spans="1:4" x14ac:dyDescent="0.35">
      <c r="A3069" s="2">
        <v>44354</v>
      </c>
      <c r="B3069" s="17">
        <v>138.50038818461542</v>
      </c>
      <c r="C3069" s="7">
        <f t="shared" si="94"/>
        <v>2.923319102896046E-3</v>
      </c>
      <c r="D3069" s="7">
        <f t="shared" si="95"/>
        <v>2.91905451475305E-3</v>
      </c>
    </row>
    <row r="3070" spans="1:4" x14ac:dyDescent="0.35">
      <c r="A3070" s="2">
        <v>44355</v>
      </c>
      <c r="B3070" s="17">
        <v>138.48569763846155</v>
      </c>
      <c r="C3070" s="7">
        <f t="shared" si="94"/>
        <v>-1.0606862801200467E-4</v>
      </c>
      <c r="D3070" s="7">
        <f t="shared" si="95"/>
        <v>-1.0607425368647228E-4</v>
      </c>
    </row>
    <row r="3071" spans="1:4" x14ac:dyDescent="0.35">
      <c r="A3071" s="2">
        <v>44356</v>
      </c>
      <c r="B3071" s="17">
        <v>137.76084310769232</v>
      </c>
      <c r="C3071" s="7">
        <f t="shared" si="94"/>
        <v>-5.2341472305794832E-3</v>
      </c>
      <c r="D3071" s="7">
        <f t="shared" si="95"/>
        <v>-5.2478933663744343E-3</v>
      </c>
    </row>
    <row r="3072" spans="1:4" x14ac:dyDescent="0.35">
      <c r="A3072" s="2">
        <v>44357</v>
      </c>
      <c r="B3072" s="17">
        <v>138.49423486153847</v>
      </c>
      <c r="C3072" s="7">
        <f t="shared" si="94"/>
        <v>5.3236590115293648E-3</v>
      </c>
      <c r="D3072" s="7">
        <f t="shared" si="95"/>
        <v>5.3095384321562022E-3</v>
      </c>
    </row>
    <row r="3073" spans="1:4" x14ac:dyDescent="0.35">
      <c r="A3073" s="2">
        <v>44358</v>
      </c>
      <c r="B3073" s="17">
        <v>139.11692483846153</v>
      </c>
      <c r="C3073" s="7">
        <f t="shared" si="94"/>
        <v>4.496143666525892E-3</v>
      </c>
      <c r="D3073" s="7">
        <f t="shared" si="95"/>
        <v>4.486066207769035E-3</v>
      </c>
    </row>
    <row r="3074" spans="1:4" x14ac:dyDescent="0.35">
      <c r="A3074" s="2">
        <v>44361</v>
      </c>
      <c r="B3074" s="17">
        <v>139.14899823846156</v>
      </c>
      <c r="C3074" s="7">
        <f t="shared" si="94"/>
        <v>2.3054994952823095E-4</v>
      </c>
      <c r="D3074" s="7">
        <f t="shared" si="95"/>
        <v>2.3052337697215819E-4</v>
      </c>
    </row>
    <row r="3075" spans="1:4" x14ac:dyDescent="0.35">
      <c r="A3075" s="2">
        <v>44362</v>
      </c>
      <c r="B3075" s="17">
        <v>139.69446434615384</v>
      </c>
      <c r="C3075" s="7">
        <f t="shared" si="94"/>
        <v>3.9200146217186899E-3</v>
      </c>
      <c r="D3075" s="7">
        <f t="shared" si="95"/>
        <v>3.9123513845416014E-3</v>
      </c>
    </row>
    <row r="3076" spans="1:4" x14ac:dyDescent="0.35">
      <c r="A3076" s="2">
        <v>44363</v>
      </c>
      <c r="B3076" s="17">
        <v>139.26230921538462</v>
      </c>
      <c r="C3076" s="7">
        <f t="shared" ref="C3076:C3139" si="96">(B3076-B3075)/B3075</f>
        <v>-3.0935737703848098E-3</v>
      </c>
      <c r="D3076" s="7">
        <f t="shared" ref="D3076:D3139" si="97">LN(B3076)-LN(B3075)</f>
        <v>-3.0983687613810318E-3</v>
      </c>
    </row>
    <row r="3077" spans="1:4" x14ac:dyDescent="0.35">
      <c r="A3077" s="2">
        <v>44364</v>
      </c>
      <c r="B3077" s="17">
        <v>138.40045573076924</v>
      </c>
      <c r="C3077" s="7">
        <f t="shared" si="96"/>
        <v>-6.1887059712791969E-3</v>
      </c>
      <c r="D3077" s="7">
        <f t="shared" si="97"/>
        <v>-6.2079353899422429E-3</v>
      </c>
    </row>
    <row r="3078" spans="1:4" x14ac:dyDescent="0.35">
      <c r="A3078" s="2">
        <v>44365</v>
      </c>
      <c r="B3078" s="17">
        <v>138.21607516153844</v>
      </c>
      <c r="C3078" s="7">
        <f t="shared" si="96"/>
        <v>-1.3322251596445079E-3</v>
      </c>
      <c r="D3078" s="7">
        <f t="shared" si="97"/>
        <v>-1.3331133605261059E-3</v>
      </c>
    </row>
    <row r="3079" spans="1:4" x14ac:dyDescent="0.35">
      <c r="A3079" s="2">
        <v>44368</v>
      </c>
      <c r="B3079" s="17">
        <v>138.51831326153848</v>
      </c>
      <c r="C3079" s="7">
        <f t="shared" si="96"/>
        <v>2.1867072961433906E-3</v>
      </c>
      <c r="D3079" s="7">
        <f t="shared" si="97"/>
        <v>2.1843199314224293E-3</v>
      </c>
    </row>
    <row r="3080" spans="1:4" x14ac:dyDescent="0.35">
      <c r="A3080" s="2">
        <v>44369</v>
      </c>
      <c r="B3080" s="17">
        <v>138.77246458461539</v>
      </c>
      <c r="C3080" s="7">
        <f t="shared" si="96"/>
        <v>1.8347849976850668E-3</v>
      </c>
      <c r="D3080" s="7">
        <f t="shared" si="97"/>
        <v>1.8331038357581875E-3</v>
      </c>
    </row>
    <row r="3081" spans="1:4" x14ac:dyDescent="0.35">
      <c r="A3081" s="2">
        <v>44370</v>
      </c>
      <c r="B3081" s="17">
        <v>138.23322543846152</v>
      </c>
      <c r="C3081" s="7">
        <f t="shared" si="96"/>
        <v>-3.8857791260533412E-3</v>
      </c>
      <c r="D3081" s="7">
        <f t="shared" si="97"/>
        <v>-3.8933483804246549E-3</v>
      </c>
    </row>
    <row r="3082" spans="1:4" x14ac:dyDescent="0.35">
      <c r="A3082" s="2">
        <v>44371</v>
      </c>
      <c r="B3082" s="17">
        <v>138.97091822307692</v>
      </c>
      <c r="C3082" s="7">
        <f t="shared" si="96"/>
        <v>5.3365808565597698E-3</v>
      </c>
      <c r="D3082" s="7">
        <f t="shared" si="97"/>
        <v>5.3223917673683729E-3</v>
      </c>
    </row>
    <row r="3083" spans="1:4" x14ac:dyDescent="0.35">
      <c r="A3083" s="2">
        <v>44372</v>
      </c>
      <c r="B3083" s="17">
        <v>139.53114951538461</v>
      </c>
      <c r="C3083" s="7">
        <f t="shared" si="96"/>
        <v>4.0312843828836506E-3</v>
      </c>
      <c r="D3083" s="7">
        <f t="shared" si="97"/>
        <v>4.0231805279908883E-3</v>
      </c>
    </row>
    <row r="3084" spans="1:4" x14ac:dyDescent="0.35">
      <c r="A3084" s="2">
        <v>44375</v>
      </c>
      <c r="B3084" s="17">
        <v>139.0813122615385</v>
      </c>
      <c r="C3084" s="7">
        <f t="shared" si="96"/>
        <v>-3.2239199304848688E-3</v>
      </c>
      <c r="D3084" s="7">
        <f t="shared" si="97"/>
        <v>-3.2291279568630316E-3</v>
      </c>
    </row>
    <row r="3085" spans="1:4" x14ac:dyDescent="0.35">
      <c r="A3085" s="2">
        <v>44376</v>
      </c>
      <c r="B3085" s="17">
        <v>138.66384767692307</v>
      </c>
      <c r="C3085" s="7">
        <f t="shared" si="96"/>
        <v>-3.0015864664146982E-3</v>
      </c>
      <c r="D3085" s="7">
        <f t="shared" si="97"/>
        <v>-3.0061002616994514E-3</v>
      </c>
    </row>
    <row r="3086" spans="1:4" x14ac:dyDescent="0.35">
      <c r="A3086" s="2">
        <v>44377</v>
      </c>
      <c r="B3086" s="17">
        <v>138.46146534615386</v>
      </c>
      <c r="C3086" s="7">
        <f t="shared" si="96"/>
        <v>-1.4595176331811278E-3</v>
      </c>
      <c r="D3086" s="7">
        <f t="shared" si="97"/>
        <v>-1.4605837665282451E-3</v>
      </c>
    </row>
    <row r="3087" spans="1:4" x14ac:dyDescent="0.35">
      <c r="A3087" s="2">
        <v>44378</v>
      </c>
      <c r="B3087" s="17">
        <v>138.39453693846153</v>
      </c>
      <c r="C3087" s="7">
        <f t="shared" si="96"/>
        <v>-4.8337208858081432E-4</v>
      </c>
      <c r="D3087" s="7">
        <f t="shared" si="97"/>
        <v>-4.8348895052896523E-4</v>
      </c>
    </row>
    <row r="3088" spans="1:4" x14ac:dyDescent="0.35">
      <c r="A3088" s="2">
        <v>44379</v>
      </c>
      <c r="B3088" s="17">
        <v>138.77161281538463</v>
      </c>
      <c r="C3088" s="7">
        <f t="shared" si="96"/>
        <v>2.7246442328194738E-3</v>
      </c>
      <c r="D3088" s="7">
        <f t="shared" si="97"/>
        <v>2.7209391182747567E-3</v>
      </c>
    </row>
    <row r="3089" spans="1:4" x14ac:dyDescent="0.35">
      <c r="A3089" s="2">
        <v>44382</v>
      </c>
      <c r="B3089" s="17">
        <v>139.38515789230772</v>
      </c>
      <c r="C3089" s="7">
        <f t="shared" si="96"/>
        <v>4.4212578096885042E-3</v>
      </c>
      <c r="D3089" s="7">
        <f t="shared" si="97"/>
        <v>4.4115127623980399E-3</v>
      </c>
    </row>
    <row r="3090" spans="1:4" x14ac:dyDescent="0.35">
      <c r="A3090" s="2">
        <v>44383</v>
      </c>
      <c r="B3090" s="17">
        <v>139.51338333076922</v>
      </c>
      <c r="C3090" s="7">
        <f t="shared" si="96"/>
        <v>9.1993609936983907E-4</v>
      </c>
      <c r="D3090" s="7">
        <f t="shared" si="97"/>
        <v>9.195132174859566E-4</v>
      </c>
    </row>
    <row r="3091" spans="1:4" x14ac:dyDescent="0.35">
      <c r="A3091" s="2">
        <v>44384</v>
      </c>
      <c r="B3091" s="17">
        <v>139.76046710769231</v>
      </c>
      <c r="C3091" s="7">
        <f t="shared" si="96"/>
        <v>1.7710399606415224E-3</v>
      </c>
      <c r="D3091" s="7">
        <f t="shared" si="97"/>
        <v>1.7694735185855848E-3</v>
      </c>
    </row>
    <row r="3092" spans="1:4" x14ac:dyDescent="0.35">
      <c r="A3092" s="2">
        <v>44385</v>
      </c>
      <c r="B3092" s="17">
        <v>139.01130893076925</v>
      </c>
      <c r="C3092" s="7">
        <f t="shared" si="96"/>
        <v>-5.360301038102552E-3</v>
      </c>
      <c r="D3092" s="7">
        <f t="shared" si="97"/>
        <v>-5.3747189978627929E-3</v>
      </c>
    </row>
    <row r="3093" spans="1:4" x14ac:dyDescent="0.35">
      <c r="A3093" s="2">
        <v>44386</v>
      </c>
      <c r="B3093" s="17">
        <v>138.66854426923078</v>
      </c>
      <c r="C3093" s="7">
        <f t="shared" si="96"/>
        <v>-2.4657322067888152E-3</v>
      </c>
      <c r="D3093" s="7">
        <f t="shared" si="97"/>
        <v>-2.4687771307876361E-3</v>
      </c>
    </row>
    <row r="3094" spans="1:4" x14ac:dyDescent="0.35">
      <c r="A3094" s="2">
        <v>44389</v>
      </c>
      <c r="B3094" s="17">
        <v>138.62661005384615</v>
      </c>
      <c r="C3094" s="7">
        <f t="shared" si="96"/>
        <v>-3.0240611240002404E-4</v>
      </c>
      <c r="D3094" s="7">
        <f t="shared" si="97"/>
        <v>-3.0245184634924982E-4</v>
      </c>
    </row>
    <row r="3095" spans="1:4" x14ac:dyDescent="0.35">
      <c r="A3095" s="2">
        <v>44390</v>
      </c>
      <c r="B3095" s="17">
        <v>139.49192155384614</v>
      </c>
      <c r="C3095" s="7">
        <f t="shared" si="96"/>
        <v>6.2420302975300396E-3</v>
      </c>
      <c r="D3095" s="7">
        <f t="shared" si="97"/>
        <v>6.2226295180591862E-3</v>
      </c>
    </row>
    <row r="3096" spans="1:4" x14ac:dyDescent="0.35">
      <c r="A3096" s="2">
        <v>44391</v>
      </c>
      <c r="B3096" s="17">
        <v>139.84800433076924</v>
      </c>
      <c r="C3096" s="7">
        <f t="shared" si="96"/>
        <v>2.5527125367302995E-3</v>
      </c>
      <c r="D3096" s="7">
        <f t="shared" si="97"/>
        <v>2.5494599002708895E-3</v>
      </c>
    </row>
    <row r="3097" spans="1:4" x14ac:dyDescent="0.35">
      <c r="A3097" s="2">
        <v>44392</v>
      </c>
      <c r="B3097" s="17">
        <v>140.44692231538463</v>
      </c>
      <c r="C3097" s="7">
        <f t="shared" si="96"/>
        <v>4.2826351901226935E-3</v>
      </c>
      <c r="D3097" s="7">
        <f t="shared" si="97"/>
        <v>4.2734908067787458E-3</v>
      </c>
    </row>
    <row r="3098" spans="1:4" x14ac:dyDescent="0.35">
      <c r="A3098" s="2">
        <v>44393</v>
      </c>
      <c r="B3098" s="17">
        <v>140.51492564615384</v>
      </c>
      <c r="C3098" s="7">
        <f t="shared" si="96"/>
        <v>4.8419238847049117E-4</v>
      </c>
      <c r="D3098" s="7">
        <f t="shared" si="97"/>
        <v>4.8407520516047242E-4</v>
      </c>
    </row>
    <row r="3099" spans="1:4" x14ac:dyDescent="0.35">
      <c r="A3099" s="2">
        <v>44396</v>
      </c>
      <c r="B3099" s="17">
        <v>139.21115665384616</v>
      </c>
      <c r="C3099" s="7">
        <f t="shared" si="96"/>
        <v>-9.2785089292994113E-3</v>
      </c>
      <c r="D3099" s="7">
        <f t="shared" si="97"/>
        <v>-9.3218224245683601E-3</v>
      </c>
    </row>
    <row r="3100" spans="1:4" x14ac:dyDescent="0.35">
      <c r="A3100" s="2">
        <v>44397</v>
      </c>
      <c r="B3100" s="17">
        <v>138.29114827692308</v>
      </c>
      <c r="C3100" s="7">
        <f t="shared" si="96"/>
        <v>-6.608725902699843E-3</v>
      </c>
      <c r="D3100" s="7">
        <f t="shared" si="97"/>
        <v>-6.6306602237489187E-3</v>
      </c>
    </row>
    <row r="3101" spans="1:4" x14ac:dyDescent="0.35">
      <c r="A3101" s="2">
        <v>44399</v>
      </c>
      <c r="B3101" s="17">
        <v>139.58415436923076</v>
      </c>
      <c r="C3101" s="7">
        <f t="shared" si="96"/>
        <v>9.3498832601959427E-3</v>
      </c>
      <c r="D3101" s="7">
        <f t="shared" si="97"/>
        <v>9.3064436618952584E-3</v>
      </c>
    </row>
    <row r="3102" spans="1:4" x14ac:dyDescent="0.35">
      <c r="A3102" s="2">
        <v>44400</v>
      </c>
      <c r="B3102" s="17">
        <v>139.75839018461539</v>
      </c>
      <c r="C3102" s="7">
        <f t="shared" si="96"/>
        <v>1.24824924556796E-3</v>
      </c>
      <c r="D3102" s="7">
        <f t="shared" si="97"/>
        <v>1.2474708301821735E-3</v>
      </c>
    </row>
    <row r="3103" spans="1:4" x14ac:dyDescent="0.35">
      <c r="A3103" s="2">
        <v>44403</v>
      </c>
      <c r="B3103" s="17">
        <v>139.54707663846153</v>
      </c>
      <c r="C3103" s="7">
        <f t="shared" si="96"/>
        <v>-1.511991844459023E-3</v>
      </c>
      <c r="D3103" s="7">
        <f t="shared" si="97"/>
        <v>-1.5131360576345898E-3</v>
      </c>
    </row>
    <row r="3104" spans="1:4" x14ac:dyDescent="0.35">
      <c r="A3104" s="2">
        <v>44404</v>
      </c>
      <c r="B3104" s="17">
        <v>139.07822496153844</v>
      </c>
      <c r="C3104" s="7">
        <f t="shared" si="96"/>
        <v>-3.3598100957556781E-3</v>
      </c>
      <c r="D3104" s="7">
        <f t="shared" si="97"/>
        <v>-3.3654669318456953E-3</v>
      </c>
    </row>
    <row r="3105" spans="1:4" x14ac:dyDescent="0.35">
      <c r="A3105" s="2">
        <v>44405</v>
      </c>
      <c r="B3105" s="17">
        <v>138.82407363846156</v>
      </c>
      <c r="C3105" s="7">
        <f t="shared" si="96"/>
        <v>-1.8273983806391505E-3</v>
      </c>
      <c r="D3105" s="7">
        <f t="shared" si="97"/>
        <v>-1.8290701099807904E-3</v>
      </c>
    </row>
    <row r="3106" spans="1:4" x14ac:dyDescent="0.35">
      <c r="A3106" s="2">
        <v>44406</v>
      </c>
      <c r="B3106" s="17">
        <v>139.36253617692307</v>
      </c>
      <c r="C3106" s="7">
        <f t="shared" si="96"/>
        <v>3.8787403679266036E-3</v>
      </c>
      <c r="D3106" s="7">
        <f t="shared" si="97"/>
        <v>3.8712374494958013E-3</v>
      </c>
    </row>
    <row r="3107" spans="1:4" x14ac:dyDescent="0.35">
      <c r="A3107" s="2">
        <v>44407</v>
      </c>
      <c r="B3107" s="17">
        <v>139.22177027692308</v>
      </c>
      <c r="C3107" s="7">
        <f t="shared" si="96"/>
        <v>-1.0100698786170649E-3</v>
      </c>
      <c r="D3107" s="7">
        <f t="shared" si="97"/>
        <v>-1.0105803429620863E-3</v>
      </c>
    </row>
    <row r="3108" spans="1:4" x14ac:dyDescent="0.35">
      <c r="A3108" s="2">
        <v>44410</v>
      </c>
      <c r="B3108" s="17">
        <v>140.12638437692308</v>
      </c>
      <c r="C3108" s="7">
        <f t="shared" si="96"/>
        <v>6.4976483074497228E-3</v>
      </c>
      <c r="D3108" s="7">
        <f t="shared" si="97"/>
        <v>6.4766295897138448E-3</v>
      </c>
    </row>
    <row r="3109" spans="1:4" x14ac:dyDescent="0.35">
      <c r="A3109" s="2">
        <v>44411</v>
      </c>
      <c r="B3109" s="17">
        <v>141.84315689230769</v>
      </c>
      <c r="C3109" s="7">
        <f t="shared" si="96"/>
        <v>1.2251600746128537E-2</v>
      </c>
      <c r="D3109" s="7">
        <f t="shared" si="97"/>
        <v>1.2177157303176145E-2</v>
      </c>
    </row>
    <row r="3110" spans="1:4" x14ac:dyDescent="0.35">
      <c r="A3110" s="2">
        <v>44412</v>
      </c>
      <c r="B3110" s="17">
        <v>142.92122900769232</v>
      </c>
      <c r="C3110" s="7">
        <f t="shared" si="96"/>
        <v>7.6004520697684338E-3</v>
      </c>
      <c r="D3110" s="7">
        <f t="shared" si="97"/>
        <v>7.5717141561701951E-3</v>
      </c>
    </row>
    <row r="3111" spans="1:4" x14ac:dyDescent="0.35">
      <c r="A3111" s="2">
        <v>44413</v>
      </c>
      <c r="B3111" s="17">
        <v>143.27869635384619</v>
      </c>
      <c r="C3111" s="7">
        <f t="shared" si="96"/>
        <v>2.5011493998181918E-3</v>
      </c>
      <c r="D3111" s="7">
        <f t="shared" si="97"/>
        <v>2.4980267314145266E-3</v>
      </c>
    </row>
    <row r="3112" spans="1:4" x14ac:dyDescent="0.35">
      <c r="A3112" s="2">
        <v>44414</v>
      </c>
      <c r="B3112" s="17">
        <v>143.00346586923078</v>
      </c>
      <c r="C3112" s="7">
        <f t="shared" si="96"/>
        <v>-1.9209449249572113E-3</v>
      </c>
      <c r="D3112" s="7">
        <f t="shared" si="97"/>
        <v>-1.9227923058497964E-3</v>
      </c>
    </row>
    <row r="3113" spans="1:4" x14ac:dyDescent="0.35">
      <c r="A3113" s="2">
        <v>44417</v>
      </c>
      <c r="B3113" s="17">
        <v>143.20577251538461</v>
      </c>
      <c r="C3113" s="7">
        <f t="shared" si="96"/>
        <v>1.4146975034774899E-3</v>
      </c>
      <c r="D3113" s="7">
        <f t="shared" si="97"/>
        <v>1.4136977617411617E-3</v>
      </c>
    </row>
    <row r="3114" spans="1:4" x14ac:dyDescent="0.35">
      <c r="A3114" s="2">
        <v>44418</v>
      </c>
      <c r="B3114" s="17">
        <v>143.33992712307693</v>
      </c>
      <c r="C3114" s="7">
        <f t="shared" si="96"/>
        <v>9.367960895424899E-4</v>
      </c>
      <c r="D3114" s="7">
        <f t="shared" si="97"/>
        <v>9.3635756993304398E-4</v>
      </c>
    </row>
    <row r="3115" spans="1:4" x14ac:dyDescent="0.35">
      <c r="A3115" s="2">
        <v>44419</v>
      </c>
      <c r="B3115" s="17">
        <v>143.15145725384613</v>
      </c>
      <c r="C3115" s="7">
        <f t="shared" si="96"/>
        <v>-1.3148455773175712E-3</v>
      </c>
      <c r="D3115" s="7">
        <f t="shared" si="97"/>
        <v>-1.3157107452217431E-3</v>
      </c>
    </row>
    <row r="3116" spans="1:4" x14ac:dyDescent="0.35">
      <c r="A3116" s="2">
        <v>44420</v>
      </c>
      <c r="B3116" s="17">
        <v>143.8322294846154</v>
      </c>
      <c r="C3116" s="7">
        <f t="shared" si="96"/>
        <v>4.7556081078662833E-3</v>
      </c>
      <c r="D3116" s="7">
        <f t="shared" si="97"/>
        <v>4.7443359268850571E-3</v>
      </c>
    </row>
    <row r="3117" spans="1:4" x14ac:dyDescent="0.35">
      <c r="A3117" s="2">
        <v>44421</v>
      </c>
      <c r="B3117" s="17">
        <v>145.16584767692308</v>
      </c>
      <c r="C3117" s="7">
        <f t="shared" si="96"/>
        <v>9.2720400503166003E-3</v>
      </c>
      <c r="D3117" s="7">
        <f t="shared" si="97"/>
        <v>9.2293185608358641E-3</v>
      </c>
    </row>
    <row r="3118" spans="1:4" x14ac:dyDescent="0.35">
      <c r="A3118" s="2">
        <v>44424</v>
      </c>
      <c r="B3118" s="17">
        <v>145.73523510000001</v>
      </c>
      <c r="C3118" s="7">
        <f t="shared" si="96"/>
        <v>3.9223235505374838E-3</v>
      </c>
      <c r="D3118" s="7">
        <f t="shared" si="97"/>
        <v>3.9146512950223311E-3</v>
      </c>
    </row>
    <row r="3119" spans="1:4" x14ac:dyDescent="0.35">
      <c r="A3119" s="2">
        <v>44425</v>
      </c>
      <c r="B3119" s="17">
        <v>146.06669535384617</v>
      </c>
      <c r="C3119" s="7">
        <f t="shared" si="96"/>
        <v>2.2744002410859661E-3</v>
      </c>
      <c r="D3119" s="7">
        <f t="shared" si="97"/>
        <v>2.2718177079257273E-3</v>
      </c>
    </row>
    <row r="3120" spans="1:4" x14ac:dyDescent="0.35">
      <c r="A3120" s="2">
        <v>44426</v>
      </c>
      <c r="B3120" s="17">
        <v>145.91668826153847</v>
      </c>
      <c r="C3120" s="7">
        <f t="shared" si="96"/>
        <v>-1.0269766968049184E-3</v>
      </c>
      <c r="D3120" s="7">
        <f t="shared" si="97"/>
        <v>-1.027504398695811E-3</v>
      </c>
    </row>
    <row r="3121" spans="1:4" x14ac:dyDescent="0.35">
      <c r="A3121" s="2">
        <v>44428</v>
      </c>
      <c r="B3121" s="17">
        <v>144.80577480000002</v>
      </c>
      <c r="C3121" s="7">
        <f t="shared" si="96"/>
        <v>-7.613340699915443E-3</v>
      </c>
      <c r="D3121" s="7">
        <f t="shared" si="97"/>
        <v>-7.6424701205421997E-3</v>
      </c>
    </row>
    <row r="3122" spans="1:4" x14ac:dyDescent="0.35">
      <c r="A3122" s="2">
        <v>44431</v>
      </c>
      <c r="B3122" s="17">
        <v>145.4093117846154</v>
      </c>
      <c r="C3122" s="7">
        <f t="shared" si="96"/>
        <v>4.1679068769802548E-3</v>
      </c>
      <c r="D3122" s="7">
        <f t="shared" si="97"/>
        <v>4.1592452121141932E-3</v>
      </c>
    </row>
    <row r="3123" spans="1:4" x14ac:dyDescent="0.35">
      <c r="A3123" s="2">
        <v>44432</v>
      </c>
      <c r="B3123" s="17">
        <v>146.48554379230768</v>
      </c>
      <c r="C3123" s="7">
        <f t="shared" si="96"/>
        <v>7.4013967502055871E-3</v>
      </c>
      <c r="D3123" s="7">
        <f t="shared" si="97"/>
        <v>7.3741408186300816E-3</v>
      </c>
    </row>
    <row r="3124" spans="1:4" x14ac:dyDescent="0.35">
      <c r="A3124" s="2">
        <v>44433</v>
      </c>
      <c r="B3124" s="17">
        <v>146.45977023076924</v>
      </c>
      <c r="C3124" s="7">
        <f t="shared" si="96"/>
        <v>-1.7594610956959684E-4</v>
      </c>
      <c r="D3124" s="7">
        <f t="shared" si="97"/>
        <v>-1.7596158990240696E-4</v>
      </c>
    </row>
    <row r="3125" spans="1:4" x14ac:dyDescent="0.35">
      <c r="A3125" s="2">
        <v>44434</v>
      </c>
      <c r="B3125" s="17">
        <v>146.44061819230768</v>
      </c>
      <c r="C3125" s="7">
        <f t="shared" si="96"/>
        <v>-1.3076654723258736E-4</v>
      </c>
      <c r="D3125" s="7">
        <f t="shared" si="97"/>
        <v>-1.3077509792314146E-4</v>
      </c>
    </row>
    <row r="3126" spans="1:4" x14ac:dyDescent="0.35">
      <c r="A3126" s="2">
        <v>44435</v>
      </c>
      <c r="B3126" s="17">
        <v>147.00323481538459</v>
      </c>
      <c r="C3126" s="7">
        <f t="shared" si="96"/>
        <v>3.8419437859656571E-3</v>
      </c>
      <c r="D3126" s="7">
        <f t="shared" si="97"/>
        <v>3.8345823686816161E-3</v>
      </c>
    </row>
    <row r="3127" spans="1:4" x14ac:dyDescent="0.35">
      <c r="A3127" s="2">
        <v>44438</v>
      </c>
      <c r="B3127" s="17">
        <v>148.81338946923077</v>
      </c>
      <c r="C3127" s="7">
        <f t="shared" si="96"/>
        <v>1.2313706267208903E-2</v>
      </c>
      <c r="D3127" s="7">
        <f t="shared" si="97"/>
        <v>1.223850925945591E-2</v>
      </c>
    </row>
    <row r="3128" spans="1:4" x14ac:dyDescent="0.35">
      <c r="A3128" s="2">
        <v>44439</v>
      </c>
      <c r="B3128" s="17">
        <v>150.27831045384613</v>
      </c>
      <c r="C3128" s="7">
        <f t="shared" si="96"/>
        <v>9.8440132963858989E-3</v>
      </c>
      <c r="D3128" s="7">
        <f t="shared" si="97"/>
        <v>9.7958766449250945E-3</v>
      </c>
    </row>
    <row r="3129" spans="1:4" x14ac:dyDescent="0.35">
      <c r="A3129" s="2">
        <v>44440</v>
      </c>
      <c r="B3129" s="17">
        <v>150.0955374153846</v>
      </c>
      <c r="C3129" s="7">
        <f t="shared" si="96"/>
        <v>-1.2162303256508019E-3</v>
      </c>
      <c r="D3129" s="7">
        <f t="shared" si="97"/>
        <v>-1.2169705339903913E-3</v>
      </c>
    </row>
    <row r="3130" spans="1:4" x14ac:dyDescent="0.35">
      <c r="A3130" s="2">
        <v>44441</v>
      </c>
      <c r="B3130" s="17">
        <v>151.37354331538461</v>
      </c>
      <c r="C3130" s="7">
        <f t="shared" si="96"/>
        <v>8.5146162371448151E-3</v>
      </c>
      <c r="D3130" s="7">
        <f t="shared" si="97"/>
        <v>8.4785713533577223E-3</v>
      </c>
    </row>
    <row r="3131" spans="1:4" x14ac:dyDescent="0.35">
      <c r="A3131" s="2">
        <v>44442</v>
      </c>
      <c r="B3131" s="17">
        <v>152.09700256923077</v>
      </c>
      <c r="C3131" s="7">
        <f t="shared" si="96"/>
        <v>4.7792978746546309E-3</v>
      </c>
      <c r="D3131" s="7">
        <f t="shared" si="97"/>
        <v>4.7679132897062715E-3</v>
      </c>
    </row>
    <row r="3132" spans="1:4" x14ac:dyDescent="0.35">
      <c r="A3132" s="2">
        <v>44445</v>
      </c>
      <c r="B3132" s="17">
        <v>152.6535405076923</v>
      </c>
      <c r="C3132" s="7">
        <f t="shared" si="96"/>
        <v>3.6590986611206161E-3</v>
      </c>
      <c r="D3132" s="7">
        <f t="shared" si="97"/>
        <v>3.6524204454897458E-3</v>
      </c>
    </row>
    <row r="3133" spans="1:4" x14ac:dyDescent="0.35">
      <c r="A3133" s="2">
        <v>44446</v>
      </c>
      <c r="B3133" s="17">
        <v>152.32838333076924</v>
      </c>
      <c r="C3133" s="7">
        <f t="shared" si="96"/>
        <v>-2.1300336424668232E-3</v>
      </c>
      <c r="D3133" s="7">
        <f t="shared" si="97"/>
        <v>-2.1323053906323608E-3</v>
      </c>
    </row>
    <row r="3134" spans="1:4" x14ac:dyDescent="0.35">
      <c r="A3134" s="2">
        <v>44447</v>
      </c>
      <c r="B3134" s="17">
        <v>152.26261486153845</v>
      </c>
      <c r="C3134" s="7">
        <f t="shared" si="96"/>
        <v>-4.3175452790028296E-4</v>
      </c>
      <c r="D3134" s="7">
        <f t="shared" si="97"/>
        <v>-4.3184776072369147E-4</v>
      </c>
    </row>
    <row r="3135" spans="1:4" x14ac:dyDescent="0.35">
      <c r="A3135" s="2">
        <v>44448</v>
      </c>
      <c r="B3135" s="17">
        <v>152.45438333076925</v>
      </c>
      <c r="C3135" s="7">
        <f t="shared" si="96"/>
        <v>1.2594586622933081E-3</v>
      </c>
      <c r="D3135" s="7">
        <f t="shared" si="97"/>
        <v>1.2586662095372958E-3</v>
      </c>
    </row>
    <row r="3136" spans="1:4" x14ac:dyDescent="0.35">
      <c r="A3136" s="2">
        <v>44452</v>
      </c>
      <c r="B3136" s="17">
        <v>152.20161638461539</v>
      </c>
      <c r="C3136" s="7">
        <f t="shared" si="96"/>
        <v>-1.6579841171601142E-3</v>
      </c>
      <c r="D3136" s="7">
        <f t="shared" si="97"/>
        <v>-1.6593600939351916E-3</v>
      </c>
    </row>
    <row r="3137" spans="1:4" x14ac:dyDescent="0.35">
      <c r="A3137" s="2">
        <v>44453</v>
      </c>
      <c r="B3137" s="17">
        <v>152.53145620769232</v>
      </c>
      <c r="C3137" s="7">
        <f t="shared" si="96"/>
        <v>2.1671243112386818E-3</v>
      </c>
      <c r="D3137" s="7">
        <f t="shared" si="97"/>
        <v>2.1647794844250612E-3</v>
      </c>
    </row>
    <row r="3138" spans="1:4" x14ac:dyDescent="0.35">
      <c r="A3138" s="2">
        <v>44454</v>
      </c>
      <c r="B3138" s="17">
        <v>153.70576518461539</v>
      </c>
      <c r="C3138" s="7">
        <f t="shared" si="96"/>
        <v>7.6987987010632801E-3</v>
      </c>
      <c r="D3138" s="7">
        <f t="shared" si="97"/>
        <v>7.6693141838930501E-3</v>
      </c>
    </row>
    <row r="3139" spans="1:4" x14ac:dyDescent="0.35">
      <c r="A3139" s="2">
        <v>44455</v>
      </c>
      <c r="B3139" s="17">
        <v>154.52230845384614</v>
      </c>
      <c r="C3139" s="7">
        <f t="shared" si="96"/>
        <v>5.3123789354940732E-3</v>
      </c>
      <c r="D3139" s="7">
        <f t="shared" si="97"/>
        <v>5.2983180264520868E-3</v>
      </c>
    </row>
    <row r="3140" spans="1:4" x14ac:dyDescent="0.35">
      <c r="A3140" s="2">
        <v>44456</v>
      </c>
      <c r="B3140" s="17">
        <v>154.1413901846154</v>
      </c>
      <c r="C3140" s="7">
        <f t="shared" ref="C3140:C3203" si="98">(B3140-B3139)/B3139</f>
        <v>-2.4651344717938162E-3</v>
      </c>
      <c r="D3140" s="7">
        <f t="shared" ref="D3140:D3203" si="99">LN(B3140)-LN(B3139)</f>
        <v>-2.4681779184749786E-3</v>
      </c>
    </row>
    <row r="3141" spans="1:4" x14ac:dyDescent="0.35">
      <c r="A3141" s="2">
        <v>44459</v>
      </c>
      <c r="B3141" s="17">
        <v>152.64161566923079</v>
      </c>
      <c r="C3141" s="7">
        <f t="shared" si="98"/>
        <v>-9.7298623918490226E-3</v>
      </c>
      <c r="D3141" s="7">
        <f t="shared" si="99"/>
        <v>-9.7775068038723489E-3</v>
      </c>
    </row>
    <row r="3142" spans="1:4" x14ac:dyDescent="0.35">
      <c r="A3142" s="2">
        <v>44460</v>
      </c>
      <c r="B3142" s="17">
        <v>154.02669535384615</v>
      </c>
      <c r="C3142" s="7">
        <f t="shared" si="98"/>
        <v>9.0740633119134658E-3</v>
      </c>
      <c r="D3142" s="7">
        <f t="shared" si="99"/>
        <v>9.0331413653501613E-3</v>
      </c>
    </row>
    <row r="3143" spans="1:4" x14ac:dyDescent="0.35">
      <c r="A3143" s="2">
        <v>44461</v>
      </c>
      <c r="B3143" s="17">
        <v>154.13777027692308</v>
      </c>
      <c r="C3143" s="7">
        <f t="shared" si="98"/>
        <v>7.2114072707821436E-4</v>
      </c>
      <c r="D3143" s="7">
        <f t="shared" si="99"/>
        <v>7.2088083004562264E-4</v>
      </c>
    </row>
    <row r="3144" spans="1:4" x14ac:dyDescent="0.35">
      <c r="A3144" s="2">
        <v>44462</v>
      </c>
      <c r="B3144" s="17">
        <v>156.05576390000002</v>
      </c>
      <c r="C3144" s="7">
        <f t="shared" si="98"/>
        <v>1.2443372053657463E-2</v>
      </c>
      <c r="D3144" s="7">
        <f t="shared" si="99"/>
        <v>1.2366589598586941E-2</v>
      </c>
    </row>
    <row r="3145" spans="1:4" x14ac:dyDescent="0.35">
      <c r="A3145" s="2">
        <v>44463</v>
      </c>
      <c r="B3145" s="17">
        <v>156.24554203076926</v>
      </c>
      <c r="C3145" s="7">
        <f t="shared" si="98"/>
        <v>1.2160917740330975E-3</v>
      </c>
      <c r="D3145" s="7">
        <f t="shared" si="99"/>
        <v>1.2153529333698287E-3</v>
      </c>
    </row>
    <row r="3146" spans="1:4" x14ac:dyDescent="0.35">
      <c r="A3146" s="2">
        <v>44466</v>
      </c>
      <c r="B3146" s="17">
        <v>156.35784034615384</v>
      </c>
      <c r="C3146" s="7">
        <f t="shared" si="98"/>
        <v>7.1872972454128155E-4</v>
      </c>
      <c r="D3146" s="7">
        <f t="shared" si="99"/>
        <v>7.1847156202498041E-4</v>
      </c>
    </row>
    <row r="3147" spans="1:4" x14ac:dyDescent="0.35">
      <c r="A3147" s="2">
        <v>44467</v>
      </c>
      <c r="B3147" s="17">
        <v>155.31307820769231</v>
      </c>
      <c r="C3147" s="7">
        <f t="shared" si="98"/>
        <v>-6.6818660077970389E-3</v>
      </c>
      <c r="D3147" s="7">
        <f t="shared" si="99"/>
        <v>-6.7042896179945188E-3</v>
      </c>
    </row>
    <row r="3148" spans="1:4" x14ac:dyDescent="0.35">
      <c r="A3148" s="2">
        <v>44468</v>
      </c>
      <c r="B3148" s="17">
        <v>155.11130312307691</v>
      </c>
      <c r="C3148" s="7">
        <f t="shared" si="98"/>
        <v>-1.2991506378206106E-3</v>
      </c>
      <c r="D3148" s="7">
        <f t="shared" si="99"/>
        <v>-1.2999952656223002E-3</v>
      </c>
    </row>
    <row r="3149" spans="1:4" x14ac:dyDescent="0.35">
      <c r="A3149" s="2">
        <v>44469</v>
      </c>
      <c r="B3149" s="17">
        <v>154.24777023076922</v>
      </c>
      <c r="C3149" s="7">
        <f t="shared" si="98"/>
        <v>-5.5671822421767469E-3</v>
      </c>
      <c r="D3149" s="7">
        <f t="shared" si="99"/>
        <v>-5.5827367579812659E-3</v>
      </c>
    </row>
    <row r="3150" spans="1:4" x14ac:dyDescent="0.35">
      <c r="A3150" s="2">
        <v>44470</v>
      </c>
      <c r="B3150" s="17">
        <v>153.68684667692307</v>
      </c>
      <c r="C3150" s="7">
        <f t="shared" si="98"/>
        <v>-3.6365099670935749E-3</v>
      </c>
      <c r="D3150" s="7">
        <f t="shared" si="99"/>
        <v>-3.6431381432953103E-3</v>
      </c>
    </row>
    <row r="3151" spans="1:4" x14ac:dyDescent="0.35">
      <c r="A3151" s="2">
        <v>44473</v>
      </c>
      <c r="B3151" s="17">
        <v>155.07238433076924</v>
      </c>
      <c r="C3151" s="7">
        <f t="shared" si="98"/>
        <v>9.0153300936599758E-3</v>
      </c>
      <c r="D3151" s="7">
        <f t="shared" si="99"/>
        <v>8.9749346095331362E-3</v>
      </c>
    </row>
    <row r="3152" spans="1:4" x14ac:dyDescent="0.35">
      <c r="A3152" s="2">
        <v>44474</v>
      </c>
      <c r="B3152" s="17">
        <v>155.98961262307694</v>
      </c>
      <c r="C3152" s="7">
        <f t="shared" si="98"/>
        <v>5.9148396812629817E-3</v>
      </c>
      <c r="D3152" s="7">
        <f t="shared" si="99"/>
        <v>5.8974156900193364E-3</v>
      </c>
    </row>
    <row r="3153" spans="1:4" x14ac:dyDescent="0.35">
      <c r="A3153" s="2">
        <v>44475</v>
      </c>
      <c r="B3153" s="17">
        <v>154.48277099230768</v>
      </c>
      <c r="C3153" s="7">
        <f t="shared" si="98"/>
        <v>-9.6598844335250185E-3</v>
      </c>
      <c r="D3153" s="7">
        <f t="shared" si="99"/>
        <v>-9.7068437764127324E-3</v>
      </c>
    </row>
    <row r="3154" spans="1:4" x14ac:dyDescent="0.35">
      <c r="A3154" s="2">
        <v>44476</v>
      </c>
      <c r="B3154" s="17">
        <v>155.74792816923079</v>
      </c>
      <c r="C3154" s="7">
        <f t="shared" si="98"/>
        <v>8.1896328554729794E-3</v>
      </c>
      <c r="D3154" s="7">
        <f t="shared" si="99"/>
        <v>8.1562797881655769E-3</v>
      </c>
    </row>
    <row r="3155" spans="1:4" x14ac:dyDescent="0.35">
      <c r="A3155" s="2">
        <v>44477</v>
      </c>
      <c r="B3155" s="17">
        <v>156.32430945384615</v>
      </c>
      <c r="C3155" s="7">
        <f t="shared" si="98"/>
        <v>3.7007316334191475E-3</v>
      </c>
      <c r="D3155" s="7">
        <f t="shared" si="99"/>
        <v>3.69390077370646E-3</v>
      </c>
    </row>
    <row r="3156" spans="1:4" x14ac:dyDescent="0.35">
      <c r="A3156" s="2">
        <v>44480</v>
      </c>
      <c r="B3156" s="17">
        <v>156.75084334615386</v>
      </c>
      <c r="C3156" s="7">
        <f t="shared" si="98"/>
        <v>2.7285192801931686E-3</v>
      </c>
      <c r="D3156" s="7">
        <f t="shared" si="99"/>
        <v>2.7248036287446098E-3</v>
      </c>
    </row>
    <row r="3157" spans="1:4" x14ac:dyDescent="0.35">
      <c r="A3157" s="2">
        <v>44481</v>
      </c>
      <c r="B3157" s="17">
        <v>157.21831073846155</v>
      </c>
      <c r="C3157" s="7">
        <f t="shared" si="98"/>
        <v>2.982232071794252E-3</v>
      </c>
      <c r="D3157" s="7">
        <f t="shared" si="99"/>
        <v>2.9777940390358637E-3</v>
      </c>
    </row>
    <row r="3158" spans="1:4" x14ac:dyDescent="0.35">
      <c r="A3158" s="2">
        <v>44482</v>
      </c>
      <c r="B3158" s="17">
        <v>158.6843056923077</v>
      </c>
      <c r="C3158" s="7">
        <f t="shared" si="98"/>
        <v>9.3245815131857354E-3</v>
      </c>
      <c r="D3158" s="7">
        <f t="shared" si="99"/>
        <v>9.2813759776761984E-3</v>
      </c>
    </row>
    <row r="3159" spans="1:4" x14ac:dyDescent="0.35">
      <c r="A3159" s="2">
        <v>44483</v>
      </c>
      <c r="B3159" s="17">
        <v>160.00776999230769</v>
      </c>
      <c r="C3159" s="7">
        <f t="shared" si="98"/>
        <v>8.3402343680175246E-3</v>
      </c>
      <c r="D3159" s="7">
        <f t="shared" si="99"/>
        <v>8.305646792615029E-3</v>
      </c>
    </row>
    <row r="3160" spans="1:4" x14ac:dyDescent="0.35">
      <c r="A3160" s="2">
        <v>44487</v>
      </c>
      <c r="B3160" s="17">
        <v>161.24977227692307</v>
      </c>
      <c r="C3160" s="7">
        <f t="shared" si="98"/>
        <v>7.7621373304252042E-3</v>
      </c>
      <c r="D3160" s="7">
        <f t="shared" si="99"/>
        <v>7.7321669321168685E-3</v>
      </c>
    </row>
    <row r="3161" spans="1:4" x14ac:dyDescent="0.35">
      <c r="A3161" s="2">
        <v>44488</v>
      </c>
      <c r="B3161" s="17">
        <v>160.92146482307692</v>
      </c>
      <c r="C3161" s="7">
        <f t="shared" si="98"/>
        <v>-2.0360180929888706E-3</v>
      </c>
      <c r="D3161" s="7">
        <f t="shared" si="99"/>
        <v>-2.038093595478685E-3</v>
      </c>
    </row>
    <row r="3162" spans="1:4" x14ac:dyDescent="0.35">
      <c r="A3162" s="2">
        <v>44489</v>
      </c>
      <c r="B3162" s="17">
        <v>160.04277175384615</v>
      </c>
      <c r="C3162" s="7">
        <f t="shared" si="98"/>
        <v>-5.4603844813172165E-3</v>
      </c>
      <c r="D3162" s="7">
        <f t="shared" si="99"/>
        <v>-5.4753468724548782E-3</v>
      </c>
    </row>
    <row r="3163" spans="1:4" x14ac:dyDescent="0.35">
      <c r="A3163" s="2">
        <v>44490</v>
      </c>
      <c r="B3163" s="17">
        <v>159.13992412307692</v>
      </c>
      <c r="C3163" s="7">
        <f t="shared" si="98"/>
        <v>-5.6412896432327187E-3</v>
      </c>
      <c r="D3163" s="7">
        <f t="shared" si="99"/>
        <v>-5.6572618150747545E-3</v>
      </c>
    </row>
    <row r="3164" spans="1:4" x14ac:dyDescent="0.35">
      <c r="A3164" s="2">
        <v>44491</v>
      </c>
      <c r="B3164" s="17">
        <v>158.86391798461537</v>
      </c>
      <c r="C3164" s="7">
        <f t="shared" si="98"/>
        <v>-1.7343613802913095E-3</v>
      </c>
      <c r="D3164" s="7">
        <f t="shared" si="99"/>
        <v>-1.7358671262472924E-3</v>
      </c>
    </row>
    <row r="3165" spans="1:4" x14ac:dyDescent="0.35">
      <c r="A3165" s="2">
        <v>44494</v>
      </c>
      <c r="B3165" s="17">
        <v>158.95592888461536</v>
      </c>
      <c r="C3165" s="7">
        <f t="shared" si="98"/>
        <v>5.7918060417533953E-4</v>
      </c>
      <c r="D3165" s="7">
        <f t="shared" si="99"/>
        <v>5.7901294382300961E-4</v>
      </c>
    </row>
    <row r="3166" spans="1:4" x14ac:dyDescent="0.35">
      <c r="A3166" s="2">
        <v>44495</v>
      </c>
      <c r="B3166" s="17">
        <v>160.05638842307692</v>
      </c>
      <c r="C3166" s="7">
        <f t="shared" si="98"/>
        <v>6.9230480812098394E-3</v>
      </c>
      <c r="D3166" s="7">
        <f t="shared" si="99"/>
        <v>6.8991938167064504E-3</v>
      </c>
    </row>
    <row r="3167" spans="1:4" x14ac:dyDescent="0.35">
      <c r="A3167" s="2">
        <v>44496</v>
      </c>
      <c r="B3167" s="17">
        <v>159.52837976153845</v>
      </c>
      <c r="C3167" s="7">
        <f t="shared" si="98"/>
        <v>-3.2988915140506237E-3</v>
      </c>
      <c r="D3167" s="7">
        <f t="shared" si="99"/>
        <v>-3.304344853281016E-3</v>
      </c>
    </row>
    <row r="3168" spans="1:4" x14ac:dyDescent="0.35">
      <c r="A3168" s="2">
        <v>44497</v>
      </c>
      <c r="B3168" s="17">
        <v>157.40761005384613</v>
      </c>
      <c r="C3168" s="7">
        <f t="shared" si="98"/>
        <v>-1.32939964090554E-2</v>
      </c>
      <c r="D3168" s="7">
        <f t="shared" si="99"/>
        <v>-1.3383152622532535E-2</v>
      </c>
    </row>
    <row r="3169" spans="1:4" x14ac:dyDescent="0.35">
      <c r="A3169" s="2">
        <v>44498</v>
      </c>
      <c r="B3169" s="17">
        <v>155.47184920000001</v>
      </c>
      <c r="C3169" s="7">
        <f t="shared" si="98"/>
        <v>-1.2297759004052807E-2</v>
      </c>
      <c r="D3169" s="7">
        <f t="shared" si="99"/>
        <v>-1.2374002167169884E-2</v>
      </c>
    </row>
    <row r="3170" spans="1:4" x14ac:dyDescent="0.35">
      <c r="A3170" s="2">
        <v>44501</v>
      </c>
      <c r="B3170" s="17">
        <v>157.46030440769232</v>
      </c>
      <c r="C3170" s="7">
        <f t="shared" si="98"/>
        <v>1.2789808688351997E-2</v>
      </c>
      <c r="D3170" s="7">
        <f t="shared" si="99"/>
        <v>1.2708709845647093E-2</v>
      </c>
    </row>
    <row r="3171" spans="1:4" x14ac:dyDescent="0.35">
      <c r="A3171" s="2">
        <v>44502</v>
      </c>
      <c r="B3171" s="17">
        <v>156.93731250000002</v>
      </c>
      <c r="C3171" s="7">
        <f t="shared" si="98"/>
        <v>-3.3214206568417609E-3</v>
      </c>
      <c r="D3171" s="7">
        <f t="shared" si="99"/>
        <v>-3.3269488187261942E-3</v>
      </c>
    </row>
    <row r="3172" spans="1:4" x14ac:dyDescent="0.35">
      <c r="A3172" s="2">
        <v>44503</v>
      </c>
      <c r="B3172" s="17">
        <v>156.4578472</v>
      </c>
      <c r="C3172" s="7">
        <f t="shared" si="98"/>
        <v>-3.0551389746782827E-3</v>
      </c>
      <c r="D3172" s="7">
        <f t="shared" si="99"/>
        <v>-3.0598154390171217E-3</v>
      </c>
    </row>
    <row r="3173" spans="1:4" x14ac:dyDescent="0.35">
      <c r="A3173" s="2">
        <v>44504</v>
      </c>
      <c r="B3173" s="17">
        <v>157.2889971923077</v>
      </c>
      <c r="C3173" s="7">
        <f t="shared" si="98"/>
        <v>5.312293420765544E-3</v>
      </c>
      <c r="D3173" s="7">
        <f t="shared" si="99"/>
        <v>5.2982329636055425E-3</v>
      </c>
    </row>
    <row r="3174" spans="1:4" x14ac:dyDescent="0.35">
      <c r="A3174" s="2">
        <v>44508</v>
      </c>
      <c r="B3174" s="17">
        <v>158.67791926923076</v>
      </c>
      <c r="C3174" s="7">
        <f t="shared" si="98"/>
        <v>8.830382936607456E-3</v>
      </c>
      <c r="D3174" s="7">
        <f t="shared" si="99"/>
        <v>8.7916231141331735E-3</v>
      </c>
    </row>
    <row r="3175" spans="1:4" x14ac:dyDescent="0.35">
      <c r="A3175" s="2">
        <v>44509</v>
      </c>
      <c r="B3175" s="17">
        <v>158.34531102307696</v>
      </c>
      <c r="C3175" s="7">
        <f t="shared" si="98"/>
        <v>-2.0961218024888265E-3</v>
      </c>
      <c r="D3175" s="7">
        <f t="shared" si="99"/>
        <v>-2.0983217405570187E-3</v>
      </c>
    </row>
    <row r="3176" spans="1:4" x14ac:dyDescent="0.35">
      <c r="A3176" s="2">
        <v>44510</v>
      </c>
      <c r="B3176" s="17">
        <v>158.20638790000001</v>
      </c>
      <c r="C3176" s="7">
        <f t="shared" si="98"/>
        <v>-8.7734282865315318E-4</v>
      </c>
      <c r="D3176" s="7">
        <f t="shared" si="99"/>
        <v>-8.7772791912676951E-4</v>
      </c>
    </row>
    <row r="3177" spans="1:4" x14ac:dyDescent="0.35">
      <c r="A3177" s="2">
        <v>44511</v>
      </c>
      <c r="B3177" s="17">
        <v>157.34961562307691</v>
      </c>
      <c r="C3177" s="7">
        <f t="shared" si="98"/>
        <v>-5.415535290930534E-3</v>
      </c>
      <c r="D3177" s="7">
        <f t="shared" si="99"/>
        <v>-5.430252460456586E-3</v>
      </c>
    </row>
    <row r="3178" spans="1:4" x14ac:dyDescent="0.35">
      <c r="A3178" s="2">
        <v>44512</v>
      </c>
      <c r="B3178" s="17">
        <v>158.97300556923076</v>
      </c>
      <c r="C3178" s="7">
        <f t="shared" si="98"/>
        <v>1.0317088730884471E-2</v>
      </c>
      <c r="D3178" s="7">
        <f t="shared" si="99"/>
        <v>1.0264230819917231E-2</v>
      </c>
    </row>
    <row r="3179" spans="1:4" x14ac:dyDescent="0.35">
      <c r="A3179" s="2">
        <v>44515</v>
      </c>
      <c r="B3179" s="17">
        <v>159.06638813846155</v>
      </c>
      <c r="C3179" s="7">
        <f t="shared" si="98"/>
        <v>5.8741148471346308E-4</v>
      </c>
      <c r="D3179" s="7">
        <f t="shared" si="99"/>
        <v>5.8723902612012324E-4</v>
      </c>
    </row>
    <row r="3180" spans="1:4" x14ac:dyDescent="0.35">
      <c r="A3180" s="2">
        <v>44516</v>
      </c>
      <c r="B3180" s="17">
        <v>158.30253898461538</v>
      </c>
      <c r="C3180" s="7">
        <f t="shared" si="98"/>
        <v>-4.80207769086492E-3</v>
      </c>
      <c r="D3180" s="7">
        <f t="shared" si="99"/>
        <v>-4.8136447112829828E-3</v>
      </c>
    </row>
    <row r="3181" spans="1:4" x14ac:dyDescent="0.35">
      <c r="A3181" s="2">
        <v>44517</v>
      </c>
      <c r="B3181" s="17">
        <v>157.52469178461538</v>
      </c>
      <c r="C3181" s="7">
        <f t="shared" si="98"/>
        <v>-4.91367482157435E-3</v>
      </c>
      <c r="D3181" s="7">
        <f t="shared" si="99"/>
        <v>-4.9257866135947737E-3</v>
      </c>
    </row>
    <row r="3182" spans="1:4" x14ac:dyDescent="0.35">
      <c r="A3182" s="2">
        <v>44518</v>
      </c>
      <c r="B3182" s="17">
        <v>156.48284563076922</v>
      </c>
      <c r="C3182" s="7">
        <f t="shared" si="98"/>
        <v>-6.6138593387675962E-3</v>
      </c>
      <c r="D3182" s="7">
        <f t="shared" si="99"/>
        <v>-6.6358278243354718E-3</v>
      </c>
    </row>
    <row r="3183" spans="1:4" x14ac:dyDescent="0.35">
      <c r="A3183" s="2">
        <v>44522</v>
      </c>
      <c r="B3183" s="17">
        <v>153.64307616153846</v>
      </c>
      <c r="C3183" s="7">
        <f t="shared" si="98"/>
        <v>-1.8147481008438254E-2</v>
      </c>
      <c r="D3183" s="7">
        <f t="shared" si="99"/>
        <v>-1.8314166232778817E-2</v>
      </c>
    </row>
    <row r="3184" spans="1:4" x14ac:dyDescent="0.35">
      <c r="A3184" s="2">
        <v>44523</v>
      </c>
      <c r="B3184" s="17">
        <v>154.09338004615384</v>
      </c>
      <c r="C3184" s="7">
        <f t="shared" si="98"/>
        <v>2.9308439785593458E-3</v>
      </c>
      <c r="D3184" s="7">
        <f t="shared" si="99"/>
        <v>2.9265574287764551E-3</v>
      </c>
    </row>
    <row r="3185" spans="1:4" x14ac:dyDescent="0.35">
      <c r="A3185" s="2">
        <v>44524</v>
      </c>
      <c r="B3185" s="17">
        <v>153.18423100769232</v>
      </c>
      <c r="C3185" s="7">
        <f t="shared" si="98"/>
        <v>-5.8999876450838715E-3</v>
      </c>
      <c r="D3185" s="7">
        <f t="shared" si="99"/>
        <v>-5.9174613357955153E-3</v>
      </c>
    </row>
    <row r="3186" spans="1:4" x14ac:dyDescent="0.35">
      <c r="A3186" s="2">
        <v>44525</v>
      </c>
      <c r="B3186" s="17">
        <v>154.16761133846154</v>
      </c>
      <c r="C3186" s="7">
        <f t="shared" si="98"/>
        <v>6.4195924365076495E-3</v>
      </c>
      <c r="D3186" s="7">
        <f t="shared" si="99"/>
        <v>6.3990746168602897E-3</v>
      </c>
    </row>
    <row r="3187" spans="1:4" x14ac:dyDescent="0.35">
      <c r="A3187" s="2">
        <v>44526</v>
      </c>
      <c r="B3187" s="17">
        <v>150.4719961923077</v>
      </c>
      <c r="C3187" s="7">
        <f t="shared" si="98"/>
        <v>-2.3971410817544812E-2</v>
      </c>
      <c r="D3187" s="7">
        <f t="shared" si="99"/>
        <v>-2.4263400802913893E-2</v>
      </c>
    </row>
    <row r="3188" spans="1:4" x14ac:dyDescent="0.35">
      <c r="A3188" s="2">
        <v>44529</v>
      </c>
      <c r="B3188" s="17">
        <v>150.46669435384615</v>
      </c>
      <c r="C3188" s="7">
        <f t="shared" si="98"/>
        <v>-3.5234718723160327E-5</v>
      </c>
      <c r="D3188" s="7">
        <f t="shared" si="99"/>
        <v>-3.5235339480799155E-5</v>
      </c>
    </row>
    <row r="3189" spans="1:4" x14ac:dyDescent="0.35">
      <c r="A3189" s="2">
        <v>44530</v>
      </c>
      <c r="B3189" s="17">
        <v>149.79315108461537</v>
      </c>
      <c r="C3189" s="7">
        <f t="shared" si="98"/>
        <v>-4.4763611782872937E-3</v>
      </c>
      <c r="D3189" s="7">
        <f t="shared" si="99"/>
        <v>-4.4864100825492415E-3</v>
      </c>
    </row>
    <row r="3190" spans="1:4" x14ac:dyDescent="0.35">
      <c r="A3190" s="2">
        <v>44531</v>
      </c>
      <c r="B3190" s="17">
        <v>151.25992359999998</v>
      </c>
      <c r="C3190" s="7">
        <f t="shared" si="98"/>
        <v>9.7919865144972633E-3</v>
      </c>
      <c r="D3190" s="7">
        <f t="shared" si="99"/>
        <v>9.7443556956990918E-3</v>
      </c>
    </row>
    <row r="3191" spans="1:4" x14ac:dyDescent="0.35">
      <c r="A3191" s="2">
        <v>44532</v>
      </c>
      <c r="B3191" s="17">
        <v>152.93377303846154</v>
      </c>
      <c r="C3191" s="7">
        <f t="shared" si="98"/>
        <v>1.1066047097101399E-2</v>
      </c>
      <c r="D3191" s="7">
        <f t="shared" si="99"/>
        <v>1.1005266388301571E-2</v>
      </c>
    </row>
    <row r="3192" spans="1:4" x14ac:dyDescent="0.35">
      <c r="A3192" s="2">
        <v>44533</v>
      </c>
      <c r="B3192" s="17">
        <v>151.40399952307692</v>
      </c>
      <c r="C3192" s="7">
        <f t="shared" si="98"/>
        <v>-1.0002849501397537E-2</v>
      </c>
      <c r="D3192" s="7">
        <f t="shared" si="99"/>
        <v>-1.0053214141883871E-2</v>
      </c>
    </row>
    <row r="3193" spans="1:4" x14ac:dyDescent="0.35">
      <c r="A3193" s="2">
        <v>44536</v>
      </c>
      <c r="B3193" s="17">
        <v>149.21761133846155</v>
      </c>
      <c r="C3193" s="7">
        <f t="shared" si="98"/>
        <v>-1.4440755802373102E-2</v>
      </c>
      <c r="D3193" s="7">
        <f t="shared" si="99"/>
        <v>-1.4546038318393073E-2</v>
      </c>
    </row>
    <row r="3194" spans="1:4" x14ac:dyDescent="0.35">
      <c r="A3194" s="2">
        <v>44537</v>
      </c>
      <c r="B3194" s="17">
        <v>151.25469787692307</v>
      </c>
      <c r="C3194" s="7">
        <f t="shared" si="98"/>
        <v>1.3651783594370231E-2</v>
      </c>
      <c r="D3194" s="7">
        <f t="shared" si="99"/>
        <v>1.3559437506673433E-2</v>
      </c>
    </row>
    <row r="3195" spans="1:4" x14ac:dyDescent="0.35">
      <c r="A3195" s="2">
        <v>44538</v>
      </c>
      <c r="B3195" s="17">
        <v>153.42376642307693</v>
      </c>
      <c r="C3195" s="7">
        <f t="shared" si="98"/>
        <v>1.434050364451382E-2</v>
      </c>
      <c r="D3195" s="7">
        <f t="shared" si="99"/>
        <v>1.4238651210743747E-2</v>
      </c>
    </row>
    <row r="3196" spans="1:4" x14ac:dyDescent="0.35">
      <c r="A3196" s="2">
        <v>44539</v>
      </c>
      <c r="B3196" s="17">
        <v>153.89776799230768</v>
      </c>
      <c r="C3196" s="7">
        <f t="shared" si="98"/>
        <v>3.0894924579263549E-3</v>
      </c>
      <c r="D3196" s="7">
        <f t="shared" si="99"/>
        <v>3.0847297830804976E-3</v>
      </c>
    </row>
    <row r="3197" spans="1:4" x14ac:dyDescent="0.35">
      <c r="A3197" s="2">
        <v>44540</v>
      </c>
      <c r="B3197" s="17">
        <v>153.84061233846154</v>
      </c>
      <c r="C3197" s="7">
        <f t="shared" si="98"/>
        <v>-3.7138715259986616E-4</v>
      </c>
      <c r="D3197" s="7">
        <f t="shared" si="99"/>
        <v>-3.7145613388833709E-4</v>
      </c>
    </row>
    <row r="3198" spans="1:4" x14ac:dyDescent="0.35">
      <c r="A3198" s="2">
        <v>44543</v>
      </c>
      <c r="B3198" s="17">
        <v>153.00114903846151</v>
      </c>
      <c r="C3198" s="7">
        <f t="shared" si="98"/>
        <v>-5.4567079995310221E-3</v>
      </c>
      <c r="D3198" s="7">
        <f t="shared" si="99"/>
        <v>-5.471650212277801E-3</v>
      </c>
    </row>
    <row r="3199" spans="1:4" x14ac:dyDescent="0.35">
      <c r="A3199" s="2">
        <v>44544</v>
      </c>
      <c r="B3199" s="17">
        <v>152.5670782076923</v>
      </c>
      <c r="C3199" s="7">
        <f t="shared" si="98"/>
        <v>-2.8370429470440397E-3</v>
      </c>
      <c r="D3199" s="7">
        <f t="shared" si="99"/>
        <v>-2.8410749812275427E-3</v>
      </c>
    </row>
    <row r="3200" spans="1:4" x14ac:dyDescent="0.35">
      <c r="A3200" s="2">
        <v>44545</v>
      </c>
      <c r="B3200" s="17">
        <v>151.72553869999999</v>
      </c>
      <c r="C3200" s="7">
        <f t="shared" si="98"/>
        <v>-5.5158656610485432E-3</v>
      </c>
      <c r="D3200" s="7">
        <f t="shared" si="99"/>
        <v>-5.5311342201420644E-3</v>
      </c>
    </row>
    <row r="3201" spans="1:4" x14ac:dyDescent="0.35">
      <c r="A3201" s="2">
        <v>44546</v>
      </c>
      <c r="B3201" s="17">
        <v>152.06691950769229</v>
      </c>
      <c r="C3201" s="7">
        <f t="shared" si="98"/>
        <v>2.249989096214712E-3</v>
      </c>
      <c r="D3201" s="7">
        <f t="shared" si="99"/>
        <v>2.2474616611720677E-3</v>
      </c>
    </row>
    <row r="3202" spans="1:4" x14ac:dyDescent="0.35">
      <c r="A3202" s="2">
        <v>44547</v>
      </c>
      <c r="B3202" s="17">
        <v>149.99669511538463</v>
      </c>
      <c r="C3202" s="7">
        <f t="shared" si="98"/>
        <v>-1.3613903661689833E-2</v>
      </c>
      <c r="D3202" s="7">
        <f t="shared" si="99"/>
        <v>-1.370742258990898E-2</v>
      </c>
    </row>
    <row r="3203" spans="1:4" x14ac:dyDescent="0.35">
      <c r="A3203" s="2">
        <v>44550</v>
      </c>
      <c r="B3203" s="17">
        <v>147.00561029230767</v>
      </c>
      <c r="C3203" s="7">
        <f t="shared" si="98"/>
        <v>-1.9941004838647112E-2</v>
      </c>
      <c r="D3203" s="7">
        <f t="shared" si="99"/>
        <v>-2.0142509985177526E-2</v>
      </c>
    </row>
    <row r="3204" spans="1:4" x14ac:dyDescent="0.35">
      <c r="A3204" s="2">
        <v>44551</v>
      </c>
      <c r="B3204" s="17">
        <v>148.12261286153847</v>
      </c>
      <c r="C3204" s="7">
        <f t="shared" ref="C3204:C3267" si="100">(B3204-B3203)/B3203</f>
        <v>7.5983669399402173E-3</v>
      </c>
      <c r="D3204" s="7">
        <f t="shared" ref="D3204:D3267" si="101">LN(B3204)-LN(B3203)</f>
        <v>7.5696447525865906E-3</v>
      </c>
    </row>
    <row r="3205" spans="1:4" x14ac:dyDescent="0.35">
      <c r="A3205" s="2">
        <v>44552</v>
      </c>
      <c r="B3205" s="17">
        <v>149.51377075384613</v>
      </c>
      <c r="C3205" s="7">
        <f t="shared" si="100"/>
        <v>9.391934596833516E-3</v>
      </c>
      <c r="D3205" s="7">
        <f t="shared" si="101"/>
        <v>9.3481045977039656E-3</v>
      </c>
    </row>
    <row r="3206" spans="1:4" x14ac:dyDescent="0.35">
      <c r="A3206" s="2">
        <v>44553</v>
      </c>
      <c r="B3206" s="17">
        <v>150.14069663846155</v>
      </c>
      <c r="C3206" s="7">
        <f t="shared" si="100"/>
        <v>4.1930979431156522E-3</v>
      </c>
      <c r="D3206" s="7">
        <f t="shared" si="101"/>
        <v>4.1843314053586766E-3</v>
      </c>
    </row>
    <row r="3207" spans="1:4" x14ac:dyDescent="0.35">
      <c r="A3207" s="2">
        <v>44554</v>
      </c>
      <c r="B3207" s="17">
        <v>149.6504590153846</v>
      </c>
      <c r="C3207" s="7">
        <f t="shared" si="100"/>
        <v>-3.2651881472046287E-3</v>
      </c>
      <c r="D3207" s="7">
        <f t="shared" si="101"/>
        <v>-3.2705305063975842E-3</v>
      </c>
    </row>
    <row r="3208" spans="1:4" x14ac:dyDescent="0.35">
      <c r="A3208" s="2">
        <v>44557</v>
      </c>
      <c r="B3208" s="17">
        <v>150.45954074615383</v>
      </c>
      <c r="C3208" s="7">
        <f t="shared" si="100"/>
        <v>5.4064767732256653E-3</v>
      </c>
      <c r="D3208" s="7">
        <f t="shared" si="101"/>
        <v>5.3919142420868482E-3</v>
      </c>
    </row>
    <row r="3209" spans="1:4" x14ac:dyDescent="0.35">
      <c r="A3209" s="2">
        <v>44558</v>
      </c>
      <c r="B3209" s="17">
        <v>151.79700252307691</v>
      </c>
      <c r="C3209" s="7">
        <f t="shared" si="100"/>
        <v>8.8891789134167443E-3</v>
      </c>
      <c r="D3209" s="7">
        <f t="shared" si="101"/>
        <v>8.8499027461867996E-3</v>
      </c>
    </row>
    <row r="3210" spans="1:4" x14ac:dyDescent="0.35">
      <c r="A3210" s="2">
        <v>44559</v>
      </c>
      <c r="B3210" s="17">
        <v>151.63368849999998</v>
      </c>
      <c r="C3210" s="7">
        <f t="shared" si="100"/>
        <v>-1.0758711987880517E-3</v>
      </c>
      <c r="D3210" s="7">
        <f t="shared" si="101"/>
        <v>-1.0764503636480072E-3</v>
      </c>
    </row>
    <row r="3211" spans="1:4" x14ac:dyDescent="0.35">
      <c r="A3211" s="2">
        <v>44560</v>
      </c>
      <c r="B3211" s="17">
        <v>151.58215332307691</v>
      </c>
      <c r="C3211" s="7">
        <f t="shared" si="100"/>
        <v>-3.3986627531696327E-4</v>
      </c>
      <c r="D3211" s="7">
        <f t="shared" si="101"/>
        <v>-3.399240429491357E-4</v>
      </c>
    </row>
    <row r="3212" spans="1:4" x14ac:dyDescent="0.35">
      <c r="A3212" s="2">
        <v>44561</v>
      </c>
      <c r="B3212" s="17">
        <v>152.90068697692308</v>
      </c>
      <c r="C3212" s="7">
        <f t="shared" si="100"/>
        <v>8.6984755457055526E-3</v>
      </c>
      <c r="D3212" s="7">
        <f t="shared" si="101"/>
        <v>8.6608617715775438E-3</v>
      </c>
    </row>
    <row r="3213" spans="1:4" x14ac:dyDescent="0.35">
      <c r="A3213" s="2">
        <v>44564</v>
      </c>
      <c r="B3213" s="17">
        <v>153.47250074999999</v>
      </c>
      <c r="C3213" s="7">
        <f t="shared" si="100"/>
        <v>3.7397724260271894E-3</v>
      </c>
      <c r="D3213" s="7">
        <f t="shared" si="101"/>
        <v>3.7327968630647135E-3</v>
      </c>
    </row>
    <row r="3214" spans="1:4" x14ac:dyDescent="0.35">
      <c r="A3214" s="2">
        <v>44565</v>
      </c>
      <c r="B3214" s="17">
        <v>154.71000500000002</v>
      </c>
      <c r="C3214" s="7">
        <f t="shared" si="100"/>
        <v>8.0633614748734008E-3</v>
      </c>
      <c r="D3214" s="7">
        <f t="shared" si="101"/>
        <v>8.0310262796823295E-3</v>
      </c>
    </row>
    <row r="3215" spans="1:4" x14ac:dyDescent="0.35">
      <c r="A3215" s="2">
        <v>44566</v>
      </c>
      <c r="B3215" s="17">
        <v>155.39499724999999</v>
      </c>
      <c r="C3215" s="7">
        <f t="shared" si="100"/>
        <v>4.427588571275432E-3</v>
      </c>
      <c r="D3215" s="7">
        <f t="shared" si="101"/>
        <v>4.4178156373995137E-3</v>
      </c>
    </row>
    <row r="3216" spans="1:4" x14ac:dyDescent="0.35">
      <c r="A3216" s="2">
        <v>44567</v>
      </c>
      <c r="B3216" s="17">
        <v>154.249999</v>
      </c>
      <c r="C3216" s="7">
        <f t="shared" si="100"/>
        <v>-7.3683083127696137E-3</v>
      </c>
      <c r="D3216" s="7">
        <f t="shared" si="101"/>
        <v>-7.3955883843925818E-3</v>
      </c>
    </row>
    <row r="3217" spans="1:4" x14ac:dyDescent="0.35">
      <c r="A3217" s="2">
        <v>44568</v>
      </c>
      <c r="B3217" s="17">
        <v>154.58749850000001</v>
      </c>
      <c r="C3217" s="7">
        <f t="shared" si="100"/>
        <v>2.1880032556759171E-3</v>
      </c>
      <c r="D3217" s="7">
        <f t="shared" si="101"/>
        <v>2.1856130624176018E-3</v>
      </c>
    </row>
    <row r="3218" spans="1:4" x14ac:dyDescent="0.35">
      <c r="A3218" s="2">
        <v>44571</v>
      </c>
      <c r="B3218" s="17">
        <v>156.03000450000002</v>
      </c>
      <c r="C3218" s="7">
        <f t="shared" si="100"/>
        <v>9.3313237745418897E-3</v>
      </c>
      <c r="D3218" s="7">
        <f t="shared" si="101"/>
        <v>9.2880559287653597E-3</v>
      </c>
    </row>
    <row r="3219" spans="1:4" x14ac:dyDescent="0.35">
      <c r="A3219" s="2">
        <v>44572</v>
      </c>
      <c r="B3219" s="17">
        <v>156.32000124999999</v>
      </c>
      <c r="C3219" s="7">
        <f t="shared" si="100"/>
        <v>1.8585960497102452E-3</v>
      </c>
      <c r="D3219" s="7">
        <f t="shared" si="101"/>
        <v>1.8568709971917841E-3</v>
      </c>
    </row>
    <row r="3220" spans="1:4" x14ac:dyDescent="0.35">
      <c r="A3220" s="2">
        <v>44573</v>
      </c>
      <c r="B3220" s="17">
        <v>157.48249824999999</v>
      </c>
      <c r="C3220" s="7">
        <f t="shared" si="100"/>
        <v>7.4366491217002974E-3</v>
      </c>
      <c r="D3220" s="7">
        <f t="shared" si="101"/>
        <v>7.4091335780437362E-3</v>
      </c>
    </row>
    <row r="3221" spans="1:4" x14ac:dyDescent="0.35">
      <c r="A3221" s="2">
        <v>44574</v>
      </c>
      <c r="B3221" s="17">
        <v>158.10499949999999</v>
      </c>
      <c r="C3221" s="7">
        <f t="shared" si="100"/>
        <v>3.9528281359354107E-3</v>
      </c>
      <c r="D3221" s="7">
        <f t="shared" si="101"/>
        <v>3.9450362374076064E-3</v>
      </c>
    </row>
    <row r="3222" spans="1:4" x14ac:dyDescent="0.35">
      <c r="A3222" s="2">
        <v>44575</v>
      </c>
      <c r="B3222" s="17">
        <v>158.4025005</v>
      </c>
      <c r="C3222" s="7">
        <f t="shared" si="100"/>
        <v>1.881667252400903E-3</v>
      </c>
      <c r="D3222" s="7">
        <f t="shared" si="101"/>
        <v>1.8798991342352522E-3</v>
      </c>
    </row>
    <row r="3223" spans="1:4" x14ac:dyDescent="0.35">
      <c r="A3223" s="2">
        <v>44578</v>
      </c>
      <c r="B3223" s="17">
        <v>158.90499899999998</v>
      </c>
      <c r="C3223" s="7">
        <f t="shared" si="100"/>
        <v>3.1722889374462436E-3</v>
      </c>
      <c r="D3223" s="7">
        <f t="shared" si="101"/>
        <v>3.1672678449963243E-3</v>
      </c>
    </row>
    <row r="3224" spans="1:4" x14ac:dyDescent="0.35">
      <c r="A3224" s="2">
        <v>44579</v>
      </c>
      <c r="B3224" s="17">
        <v>157.35750075000001</v>
      </c>
      <c r="C3224" s="7">
        <f t="shared" si="100"/>
        <v>-9.7385120653124407E-3</v>
      </c>
      <c r="D3224" s="7">
        <f t="shared" si="101"/>
        <v>-9.7862415025273819E-3</v>
      </c>
    </row>
    <row r="3225" spans="1:4" x14ac:dyDescent="0.35">
      <c r="A3225" s="2">
        <v>44580</v>
      </c>
      <c r="B3225" s="17">
        <v>156.03499424999998</v>
      </c>
      <c r="C3225" s="7">
        <f t="shared" si="100"/>
        <v>-8.4044706715388738E-3</v>
      </c>
      <c r="D3225" s="7">
        <f t="shared" si="101"/>
        <v>-8.4399873745679699E-3</v>
      </c>
    </row>
    <row r="3226" spans="1:4" x14ac:dyDescent="0.35">
      <c r="A3226" s="2">
        <v>44581</v>
      </c>
      <c r="B3226" s="17">
        <v>154.64749449999999</v>
      </c>
      <c r="C3226" s="7">
        <f t="shared" si="100"/>
        <v>-8.8922344418261128E-3</v>
      </c>
      <c r="D3226" s="7">
        <f t="shared" si="101"/>
        <v>-8.932006307894369E-3</v>
      </c>
    </row>
    <row r="3227" spans="1:4" x14ac:dyDescent="0.35">
      <c r="A3227" s="2">
        <v>44582</v>
      </c>
      <c r="B3227" s="17">
        <v>153.43999925</v>
      </c>
      <c r="C3227" s="7">
        <f t="shared" si="100"/>
        <v>-7.808049227722819E-3</v>
      </c>
      <c r="D3227" s="7">
        <f t="shared" si="101"/>
        <v>-7.8386916533590423E-3</v>
      </c>
    </row>
    <row r="3228" spans="1:4" x14ac:dyDescent="0.35">
      <c r="A3228" s="2">
        <v>44585</v>
      </c>
      <c r="B3228" s="17">
        <v>149.85249499999998</v>
      </c>
      <c r="C3228" s="7">
        <f t="shared" si="100"/>
        <v>-2.3380502264959593E-2</v>
      </c>
      <c r="D3228" s="7">
        <f t="shared" si="101"/>
        <v>-2.3658162639844882E-2</v>
      </c>
    </row>
    <row r="3229" spans="1:4" x14ac:dyDescent="0.35">
      <c r="A3229" s="2">
        <v>44586</v>
      </c>
      <c r="B3229" s="17">
        <v>150.81750550000001</v>
      </c>
      <c r="C3229" s="7">
        <f t="shared" si="100"/>
        <v>6.4397359550138547E-3</v>
      </c>
      <c r="D3229" s="7">
        <f t="shared" si="101"/>
        <v>6.4190894467319737E-3</v>
      </c>
    </row>
    <row r="3230" spans="1:4" x14ac:dyDescent="0.35">
      <c r="A3230" s="2">
        <v>44588</v>
      </c>
      <c r="B3230" s="17">
        <v>149.45250150000001</v>
      </c>
      <c r="C3230" s="7">
        <f t="shared" si="100"/>
        <v>-9.0507000197002918E-3</v>
      </c>
      <c r="D3230" s="7">
        <f t="shared" si="101"/>
        <v>-9.0919064247652059E-3</v>
      </c>
    </row>
    <row r="3231" spans="1:4" x14ac:dyDescent="0.35">
      <c r="A3231" s="2">
        <v>44589</v>
      </c>
      <c r="B3231" s="17">
        <v>149.18250450000002</v>
      </c>
      <c r="C3231" s="7">
        <f t="shared" si="100"/>
        <v>-1.806573976950057E-3</v>
      </c>
      <c r="D3231" s="7">
        <f t="shared" si="101"/>
        <v>-1.808207799761874E-3</v>
      </c>
    </row>
    <row r="3232" spans="1:4" x14ac:dyDescent="0.35">
      <c r="A3232" s="2">
        <v>44592</v>
      </c>
      <c r="B3232" s="17">
        <v>151.03500375000002</v>
      </c>
      <c r="C3232" s="7">
        <f t="shared" si="100"/>
        <v>1.241767093406046E-2</v>
      </c>
      <c r="D3232" s="7">
        <f t="shared" si="101"/>
        <v>1.2341204034785669E-2</v>
      </c>
    </row>
    <row r="3233" spans="1:4" x14ac:dyDescent="0.35">
      <c r="A3233" s="2">
        <v>44593</v>
      </c>
      <c r="B3233" s="17">
        <v>152.66249749999997</v>
      </c>
      <c r="C3233" s="7">
        <f t="shared" si="100"/>
        <v>1.0775606379921426E-2</v>
      </c>
      <c r="D3233" s="7">
        <f t="shared" si="101"/>
        <v>1.071796325684371E-2</v>
      </c>
    </row>
    <row r="3234" spans="1:4" x14ac:dyDescent="0.35">
      <c r="A3234" s="2">
        <v>44594</v>
      </c>
      <c r="B3234" s="17">
        <v>154.46749574999998</v>
      </c>
      <c r="C3234" s="7">
        <f t="shared" si="100"/>
        <v>1.1823455528100551E-2</v>
      </c>
      <c r="D3234" s="7">
        <f t="shared" si="101"/>
        <v>1.1754104587729408E-2</v>
      </c>
    </row>
    <row r="3235" spans="1:4" x14ac:dyDescent="0.35">
      <c r="A3235" s="2">
        <v>44595</v>
      </c>
      <c r="B3235" s="17">
        <v>152.89749649999999</v>
      </c>
      <c r="C3235" s="7">
        <f t="shared" si="100"/>
        <v>-1.0163945769801187E-2</v>
      </c>
      <c r="D3235" s="7">
        <f t="shared" si="101"/>
        <v>-1.0215951354670239E-2</v>
      </c>
    </row>
    <row r="3236" spans="1:4" x14ac:dyDescent="0.35">
      <c r="A3236" s="2">
        <v>44596</v>
      </c>
      <c r="B3236" s="17">
        <v>152.59249649999998</v>
      </c>
      <c r="C3236" s="7">
        <f t="shared" si="100"/>
        <v>-1.9948004838653906E-3</v>
      </c>
      <c r="D3236" s="7">
        <f t="shared" si="101"/>
        <v>-1.99679274823783E-3</v>
      </c>
    </row>
    <row r="3237" spans="1:4" x14ac:dyDescent="0.35">
      <c r="A3237" s="2">
        <v>44599</v>
      </c>
      <c r="B3237" s="17">
        <v>150.16249725</v>
      </c>
      <c r="C3237" s="7">
        <f t="shared" si="100"/>
        <v>-1.5924762394853281E-2</v>
      </c>
      <c r="D3237" s="7">
        <f t="shared" si="101"/>
        <v>-1.6052923872035052E-2</v>
      </c>
    </row>
    <row r="3238" spans="1:4" x14ac:dyDescent="0.35">
      <c r="A3238" s="2">
        <v>44600</v>
      </c>
      <c r="B3238" s="17">
        <v>150.5624985</v>
      </c>
      <c r="C3238" s="7">
        <f t="shared" si="100"/>
        <v>2.6637892771192743E-3</v>
      </c>
      <c r="D3238" s="7">
        <f t="shared" si="101"/>
        <v>2.6602476784507445E-3</v>
      </c>
    </row>
    <row r="3239" spans="1:4" x14ac:dyDescent="0.35">
      <c r="A3239" s="2">
        <v>44601</v>
      </c>
      <c r="B3239" s="17">
        <v>152.26999974999998</v>
      </c>
      <c r="C3239" s="7">
        <f t="shared" si="100"/>
        <v>1.134081372859244E-2</v>
      </c>
      <c r="D3239" s="7">
        <f t="shared" si="101"/>
        <v>1.1276988798369914E-2</v>
      </c>
    </row>
    <row r="3240" spans="1:4" x14ac:dyDescent="0.35">
      <c r="A3240" s="2">
        <v>44602</v>
      </c>
      <c r="B3240" s="17">
        <v>153.12500025</v>
      </c>
      <c r="C3240" s="7">
        <f t="shared" si="100"/>
        <v>5.6150292336230008E-3</v>
      </c>
      <c r="D3240" s="7">
        <f t="shared" si="101"/>
        <v>5.5993237208245006E-3</v>
      </c>
    </row>
    <row r="3241" spans="1:4" x14ac:dyDescent="0.35">
      <c r="A3241" s="2">
        <v>44603</v>
      </c>
      <c r="B3241" s="17">
        <v>151.54749975000001</v>
      </c>
      <c r="C3241" s="7">
        <f t="shared" si="100"/>
        <v>-1.0302044064812893E-2</v>
      </c>
      <c r="D3241" s="7">
        <f t="shared" si="101"/>
        <v>-1.0355477419416559E-2</v>
      </c>
    </row>
    <row r="3242" spans="1:4" x14ac:dyDescent="0.35">
      <c r="A3242" s="2">
        <v>44606</v>
      </c>
      <c r="B3242" s="17">
        <v>147.68249675000001</v>
      </c>
      <c r="C3242" s="7">
        <f t="shared" si="100"/>
        <v>-2.5503574828854944E-2</v>
      </c>
      <c r="D3242" s="7">
        <f t="shared" si="101"/>
        <v>-2.5834428413600286E-2</v>
      </c>
    </row>
    <row r="3243" spans="1:4" x14ac:dyDescent="0.35">
      <c r="A3243" s="2">
        <v>44607</v>
      </c>
      <c r="B3243" s="17">
        <v>151.37249725000001</v>
      </c>
      <c r="C3243" s="7">
        <f t="shared" si="100"/>
        <v>2.4986038164336467E-2</v>
      </c>
      <c r="D3243" s="7">
        <f t="shared" si="101"/>
        <v>2.4678991194514666E-2</v>
      </c>
    </row>
    <row r="3244" spans="1:4" x14ac:dyDescent="0.35">
      <c r="A3244" s="2">
        <v>44608</v>
      </c>
      <c r="B3244" s="17">
        <v>151.01499899999999</v>
      </c>
      <c r="C3244" s="7">
        <f t="shared" si="100"/>
        <v>-2.361712044755345E-3</v>
      </c>
      <c r="D3244" s="7">
        <f t="shared" si="101"/>
        <v>-2.3645052854002202E-3</v>
      </c>
    </row>
    <row r="3245" spans="1:4" x14ac:dyDescent="0.35">
      <c r="A3245" s="2">
        <v>44609</v>
      </c>
      <c r="B3245" s="17">
        <v>151.0449945</v>
      </c>
      <c r="C3245" s="7">
        <f t="shared" si="100"/>
        <v>1.9862596562353717E-4</v>
      </c>
      <c r="D3245" s="7">
        <f t="shared" si="101"/>
        <v>1.9860624209844246E-4</v>
      </c>
    </row>
    <row r="3246" spans="1:4" x14ac:dyDescent="0.35">
      <c r="A3246" s="2">
        <v>44610</v>
      </c>
      <c r="B3246" s="17">
        <v>150.77499924999998</v>
      </c>
      <c r="C3246" s="7">
        <f t="shared" si="100"/>
        <v>-1.7875153750958773E-3</v>
      </c>
      <c r="D3246" s="7">
        <f t="shared" si="101"/>
        <v>-1.78911488708966E-3</v>
      </c>
    </row>
    <row r="3247" spans="1:4" x14ac:dyDescent="0.35">
      <c r="A3247" s="2">
        <v>44613</v>
      </c>
      <c r="B3247" s="17">
        <v>150.49249425000002</v>
      </c>
      <c r="C3247" s="7">
        <f t="shared" si="100"/>
        <v>-1.8736859652145404E-3</v>
      </c>
      <c r="D3247" s="7">
        <f t="shared" si="101"/>
        <v>-1.8754435104977318E-3</v>
      </c>
    </row>
    <row r="3248" spans="1:4" x14ac:dyDescent="0.35">
      <c r="A3248" s="2">
        <v>44614</v>
      </c>
      <c r="B3248" s="17">
        <v>149.79750325000001</v>
      </c>
      <c r="C3248" s="7">
        <f t="shared" si="100"/>
        <v>-4.6181107135182973E-3</v>
      </c>
      <c r="D3248" s="7">
        <f t="shared" si="101"/>
        <v>-4.6288071309978918E-3</v>
      </c>
    </row>
    <row r="3249" spans="1:4" x14ac:dyDescent="0.35">
      <c r="A3249" s="2">
        <v>44615</v>
      </c>
      <c r="B3249" s="17">
        <v>149.56000225000003</v>
      </c>
      <c r="C3249" s="7">
        <f t="shared" si="100"/>
        <v>-1.5854803641393829E-3</v>
      </c>
      <c r="D3249" s="7">
        <f t="shared" si="101"/>
        <v>-1.5867385682133417E-3</v>
      </c>
    </row>
    <row r="3250" spans="1:4" x14ac:dyDescent="0.35">
      <c r="A3250" s="2">
        <v>44616</v>
      </c>
      <c r="B3250" s="17">
        <v>144.92500050000001</v>
      </c>
      <c r="C3250" s="7">
        <f t="shared" si="100"/>
        <v>-3.0990917894292917E-2</v>
      </c>
      <c r="D3250" s="7">
        <f t="shared" si="101"/>
        <v>-3.1481294477185173E-2</v>
      </c>
    </row>
    <row r="3251" spans="1:4" x14ac:dyDescent="0.35">
      <c r="A3251" s="2">
        <v>44617</v>
      </c>
      <c r="B3251" s="17">
        <v>146.54250425000001</v>
      </c>
      <c r="C3251" s="7">
        <f t="shared" si="100"/>
        <v>1.1160971153489817E-2</v>
      </c>
      <c r="D3251" s="7">
        <f t="shared" si="101"/>
        <v>1.1099147100606999E-2</v>
      </c>
    </row>
    <row r="3252" spans="1:4" x14ac:dyDescent="0.35">
      <c r="A3252" s="2">
        <v>44620</v>
      </c>
      <c r="B3252" s="17">
        <v>147.27749700000001</v>
      </c>
      <c r="C3252" s="7">
        <f t="shared" si="100"/>
        <v>5.0155601868664221E-3</v>
      </c>
      <c r="D3252" s="7">
        <f t="shared" si="101"/>
        <v>5.0030241641838558E-3</v>
      </c>
    </row>
    <row r="3253" spans="1:4" x14ac:dyDescent="0.35">
      <c r="A3253" s="2">
        <v>44622</v>
      </c>
      <c r="B3253" s="17">
        <v>146.17250425000003</v>
      </c>
      <c r="C3253" s="7">
        <f t="shared" si="100"/>
        <v>-7.5027941980843112E-3</v>
      </c>
      <c r="D3253" s="7">
        <f t="shared" si="101"/>
        <v>-7.5310817376861294E-3</v>
      </c>
    </row>
    <row r="3254" spans="1:4" x14ac:dyDescent="0.35">
      <c r="A3254" s="2">
        <v>44623</v>
      </c>
      <c r="B3254" s="17">
        <v>145.24500125000003</v>
      </c>
      <c r="C3254" s="7">
        <f t="shared" si="100"/>
        <v>-6.3452631174306592E-3</v>
      </c>
      <c r="D3254" s="7">
        <f t="shared" si="101"/>
        <v>-6.3654798652095224E-3</v>
      </c>
    </row>
    <row r="3255" spans="1:4" x14ac:dyDescent="0.35">
      <c r="A3255" s="2">
        <v>44624</v>
      </c>
      <c r="B3255" s="17">
        <v>143.35749675000002</v>
      </c>
      <c r="C3255" s="7">
        <f t="shared" si="100"/>
        <v>-1.2995314701062769E-2</v>
      </c>
      <c r="D3255" s="7">
        <f t="shared" si="101"/>
        <v>-1.3080492549853773E-2</v>
      </c>
    </row>
    <row r="3256" spans="1:4" x14ac:dyDescent="0.35">
      <c r="A3256" s="2">
        <v>44627</v>
      </c>
      <c r="B3256" s="17">
        <v>140.7475015</v>
      </c>
      <c r="C3256" s="7">
        <f t="shared" si="100"/>
        <v>-1.8206199948870308E-2</v>
      </c>
      <c r="D3256" s="7">
        <f t="shared" si="101"/>
        <v>-1.8373972257804461E-2</v>
      </c>
    </row>
    <row r="3257" spans="1:4" x14ac:dyDescent="0.35">
      <c r="A3257" s="2">
        <v>44628</v>
      </c>
      <c r="B3257" s="17">
        <v>141.53249549999998</v>
      </c>
      <c r="C3257" s="7">
        <f t="shared" si="100"/>
        <v>5.5773210297447679E-3</v>
      </c>
      <c r="D3257" s="7">
        <f t="shared" si="101"/>
        <v>5.5618253643112681E-3</v>
      </c>
    </row>
    <row r="3258" spans="1:4" x14ac:dyDescent="0.35">
      <c r="A3258" s="2">
        <v>44629</v>
      </c>
      <c r="B3258" s="17">
        <v>144.14999699999998</v>
      </c>
      <c r="C3258" s="7">
        <f t="shared" si="100"/>
        <v>1.8493996666652454E-2</v>
      </c>
      <c r="D3258" s="7">
        <f t="shared" si="101"/>
        <v>1.8325062378351298E-2</v>
      </c>
    </row>
    <row r="3259" spans="1:4" x14ac:dyDescent="0.35">
      <c r="A3259" s="2">
        <v>44630</v>
      </c>
      <c r="B3259" s="17">
        <v>145.93749524999998</v>
      </c>
      <c r="C3259" s="7">
        <f t="shared" si="100"/>
        <v>1.240026560666525E-2</v>
      </c>
      <c r="D3259" s="7">
        <f t="shared" si="101"/>
        <v>1.232401204227962E-2</v>
      </c>
    </row>
    <row r="3260" spans="1:4" x14ac:dyDescent="0.35">
      <c r="A3260" s="2">
        <v>44631</v>
      </c>
      <c r="B3260" s="17">
        <v>146.30499674999999</v>
      </c>
      <c r="C3260" s="7">
        <f t="shared" si="100"/>
        <v>2.5182116451323918E-3</v>
      </c>
      <c r="D3260" s="7">
        <f t="shared" si="101"/>
        <v>2.5150462631415849E-3</v>
      </c>
    </row>
    <row r="3261" spans="1:4" x14ac:dyDescent="0.35">
      <c r="A3261" s="2">
        <v>44634</v>
      </c>
      <c r="B3261" s="17">
        <v>148.11750050000001</v>
      </c>
      <c r="C3261" s="7">
        <f t="shared" si="100"/>
        <v>1.2388529375364749E-2</v>
      </c>
      <c r="D3261" s="7">
        <f t="shared" si="101"/>
        <v>1.2312419493635041E-2</v>
      </c>
    </row>
    <row r="3262" spans="1:4" x14ac:dyDescent="0.35">
      <c r="A3262" s="2">
        <v>44635</v>
      </c>
      <c r="B3262" s="17">
        <v>146.53250500000001</v>
      </c>
      <c r="C3262" s="7">
        <f t="shared" si="100"/>
        <v>-1.0700933344469926E-2</v>
      </c>
      <c r="D3262" s="7">
        <f t="shared" si="101"/>
        <v>-1.0758600092676041E-2</v>
      </c>
    </row>
    <row r="3263" spans="1:4" x14ac:dyDescent="0.35">
      <c r="A3263" s="2">
        <v>44636</v>
      </c>
      <c r="B3263" s="17">
        <v>148.802503</v>
      </c>
      <c r="C3263" s="7">
        <f t="shared" si="100"/>
        <v>1.5491429700188273E-2</v>
      </c>
      <c r="D3263" s="7">
        <f t="shared" si="101"/>
        <v>1.5372662514938185E-2</v>
      </c>
    </row>
    <row r="3264" spans="1:4" x14ac:dyDescent="0.35">
      <c r="A3264" s="2">
        <v>44637</v>
      </c>
      <c r="B3264" s="17">
        <v>151.09000524999999</v>
      </c>
      <c r="C3264" s="7">
        <f t="shared" si="100"/>
        <v>1.5372740403432519E-2</v>
      </c>
      <c r="D3264" s="7">
        <f t="shared" si="101"/>
        <v>1.5255777005175553E-2</v>
      </c>
    </row>
    <row r="3265" spans="1:4" x14ac:dyDescent="0.35">
      <c r="A3265" s="2">
        <v>44641</v>
      </c>
      <c r="B3265" s="17">
        <v>150.07000350000001</v>
      </c>
      <c r="C3265" s="7">
        <f t="shared" si="100"/>
        <v>-6.750954494390538E-3</v>
      </c>
      <c r="D3265" s="7">
        <f t="shared" si="101"/>
        <v>-6.7738452689027895E-3</v>
      </c>
    </row>
    <row r="3266" spans="1:4" x14ac:dyDescent="0.35">
      <c r="A3266" s="2">
        <v>44642</v>
      </c>
      <c r="B3266" s="17">
        <v>151.58499700000002</v>
      </c>
      <c r="C3266" s="7">
        <f t="shared" si="100"/>
        <v>1.0095245316629866E-2</v>
      </c>
      <c r="D3266" s="7">
        <f t="shared" si="101"/>
        <v>1.0044628700678793E-2</v>
      </c>
    </row>
    <row r="3267" spans="1:4" x14ac:dyDescent="0.35">
      <c r="A3267" s="2">
        <v>44643</v>
      </c>
      <c r="B3267" s="17">
        <v>150.85999649999999</v>
      </c>
      <c r="C3267" s="7">
        <f t="shared" si="100"/>
        <v>-4.7827985245797204E-3</v>
      </c>
      <c r="D3267" s="7">
        <f t="shared" si="101"/>
        <v>-4.7942727058600809E-3</v>
      </c>
    </row>
    <row r="3268" spans="1:4" x14ac:dyDescent="0.35">
      <c r="A3268" s="2">
        <v>44644</v>
      </c>
      <c r="B3268" s="17">
        <v>150.71249750000001</v>
      </c>
      <c r="C3268" s="7">
        <f t="shared" ref="C3268:C3331" si="102">(B3268-B3267)/B3267</f>
        <v>-9.7772108857222505E-4</v>
      </c>
      <c r="D3268" s="7">
        <f t="shared" ref="D3268:D3331" si="103">LN(B3268)-LN(B3267)</f>
        <v>-9.7819936961140996E-4</v>
      </c>
    </row>
    <row r="3269" spans="1:4" x14ac:dyDescent="0.35">
      <c r="A3269" s="2">
        <v>44645</v>
      </c>
      <c r="B3269" s="17">
        <v>150.56250549999999</v>
      </c>
      <c r="C3269" s="7">
        <f t="shared" si="102"/>
        <v>-9.9521939114588596E-4</v>
      </c>
      <c r="D3269" s="7">
        <f t="shared" si="103"/>
        <v>-9.9571495078532024E-4</v>
      </c>
    </row>
    <row r="3270" spans="1:4" x14ac:dyDescent="0.35">
      <c r="A3270" s="2">
        <v>44648</v>
      </c>
      <c r="B3270" s="17">
        <v>150.86250575</v>
      </c>
      <c r="C3270" s="7">
        <f t="shared" si="102"/>
        <v>1.9925296075788985E-3</v>
      </c>
      <c r="D3270" s="7">
        <f t="shared" si="103"/>
        <v>1.9905471534222841E-3</v>
      </c>
    </row>
    <row r="3271" spans="1:4" x14ac:dyDescent="0.35">
      <c r="A3271" s="2">
        <v>44649</v>
      </c>
      <c r="B3271" s="17">
        <v>151.46000075000001</v>
      </c>
      <c r="C3271" s="7">
        <f t="shared" si="102"/>
        <v>3.9605268189707851E-3</v>
      </c>
      <c r="D3271" s="7">
        <f t="shared" si="103"/>
        <v>3.9527045792873139E-3</v>
      </c>
    </row>
    <row r="3272" spans="1:4" x14ac:dyDescent="0.35">
      <c r="A3272" s="2">
        <v>44650</v>
      </c>
      <c r="B3272" s="17">
        <v>152.71000325</v>
      </c>
      <c r="C3272" s="7">
        <f t="shared" si="102"/>
        <v>8.253020558630848E-3</v>
      </c>
      <c r="D3272" s="7">
        <f t="shared" si="103"/>
        <v>8.219150609779291E-3</v>
      </c>
    </row>
    <row r="3273" spans="1:4" x14ac:dyDescent="0.35">
      <c r="A3273" s="2">
        <v>44651</v>
      </c>
      <c r="B3273" s="17">
        <v>152.68249599999999</v>
      </c>
      <c r="C3273" s="7">
        <f t="shared" si="102"/>
        <v>-1.8012736176150615E-4</v>
      </c>
      <c r="D3273" s="7">
        <f t="shared" si="103"/>
        <v>-1.8014358664331098E-4</v>
      </c>
    </row>
    <row r="3274" spans="1:4" x14ac:dyDescent="0.35">
      <c r="A3274" s="2">
        <v>44652</v>
      </c>
      <c r="B3274" s="17">
        <v>153.99500075</v>
      </c>
      <c r="C3274" s="7">
        <f t="shared" si="102"/>
        <v>8.5963013730140786E-3</v>
      </c>
      <c r="D3274" s="7">
        <f t="shared" si="103"/>
        <v>8.559563563752981E-3</v>
      </c>
    </row>
    <row r="3275" spans="1:4" x14ac:dyDescent="0.35">
      <c r="A3275" s="2">
        <v>44655</v>
      </c>
      <c r="B3275" s="17">
        <v>157.44750175000001</v>
      </c>
      <c r="C3275" s="7">
        <f t="shared" si="102"/>
        <v>2.2419565461121064E-2</v>
      </c>
      <c r="D3275" s="7">
        <f t="shared" si="103"/>
        <v>2.2171941254898186E-2</v>
      </c>
    </row>
    <row r="3276" spans="1:4" x14ac:dyDescent="0.35">
      <c r="A3276" s="2">
        <v>44656</v>
      </c>
      <c r="B3276" s="17">
        <v>156.9900025</v>
      </c>
      <c r="C3276" s="7">
        <f t="shared" si="102"/>
        <v>-2.9057256857999785E-3</v>
      </c>
      <c r="D3276" s="7">
        <f t="shared" si="103"/>
        <v>-2.909955502459205E-3</v>
      </c>
    </row>
    <row r="3277" spans="1:4" x14ac:dyDescent="0.35">
      <c r="A3277" s="2">
        <v>44657</v>
      </c>
      <c r="B3277" s="17">
        <v>155.8725005</v>
      </c>
      <c r="C3277" s="7">
        <f t="shared" si="102"/>
        <v>-7.1183004153401539E-3</v>
      </c>
      <c r="D3277" s="7">
        <f t="shared" si="103"/>
        <v>-7.1437563898566481E-3</v>
      </c>
    </row>
    <row r="3278" spans="1:4" x14ac:dyDescent="0.35">
      <c r="A3278" s="2">
        <v>44658</v>
      </c>
      <c r="B3278" s="17">
        <v>154.604996</v>
      </c>
      <c r="C3278" s="7">
        <f t="shared" si="102"/>
        <v>-8.1316749005383489E-3</v>
      </c>
      <c r="D3278" s="7">
        <f t="shared" si="103"/>
        <v>-8.1649173024693766E-3</v>
      </c>
    </row>
    <row r="3279" spans="1:4" x14ac:dyDescent="0.35">
      <c r="A3279" s="2">
        <v>44659</v>
      </c>
      <c r="B3279" s="17">
        <v>155.73499624999999</v>
      </c>
      <c r="C3279" s="7">
        <f t="shared" si="102"/>
        <v>7.3089504171003298E-3</v>
      </c>
      <c r="D3279" s="7">
        <f t="shared" si="103"/>
        <v>7.2823694795882687E-3</v>
      </c>
    </row>
    <row r="3280" spans="1:4" x14ac:dyDescent="0.35">
      <c r="A3280" s="2">
        <v>44662</v>
      </c>
      <c r="B3280" s="17">
        <v>155.05749875000001</v>
      </c>
      <c r="C3280" s="7">
        <f t="shared" si="102"/>
        <v>-4.3503227682518209E-3</v>
      </c>
      <c r="D3280" s="7">
        <f t="shared" si="103"/>
        <v>-4.359812955933684E-3</v>
      </c>
    </row>
    <row r="3281" spans="1:4" x14ac:dyDescent="0.35">
      <c r="A3281" s="2">
        <v>44663</v>
      </c>
      <c r="B3281" s="17">
        <v>154.11499875000001</v>
      </c>
      <c r="C3281" s="7">
        <f t="shared" si="102"/>
        <v>-6.0783903235766303E-3</v>
      </c>
      <c r="D3281" s="7">
        <f t="shared" si="103"/>
        <v>-6.0969389400566953E-3</v>
      </c>
    </row>
    <row r="3282" spans="1:4" x14ac:dyDescent="0.35">
      <c r="A3282" s="2">
        <v>44664</v>
      </c>
      <c r="B3282" s="17">
        <v>153.58749474999999</v>
      </c>
      <c r="C3282" s="7">
        <f t="shared" si="102"/>
        <v>-3.4227946940824389E-3</v>
      </c>
      <c r="D3282" s="7">
        <f t="shared" si="103"/>
        <v>-3.4286658568598583E-3</v>
      </c>
    </row>
    <row r="3283" spans="1:4" x14ac:dyDescent="0.35">
      <c r="A3283" s="2">
        <v>44669</v>
      </c>
      <c r="B3283" s="17">
        <v>151.21999675000001</v>
      </c>
      <c r="C3283" s="7">
        <f t="shared" si="102"/>
        <v>-1.541465341207399E-2</v>
      </c>
      <c r="D3283" s="7">
        <f t="shared" si="103"/>
        <v>-1.5534694372961511E-2</v>
      </c>
    </row>
    <row r="3284" spans="1:4" x14ac:dyDescent="0.35">
      <c r="A3284" s="2">
        <v>44670</v>
      </c>
      <c r="B3284" s="17">
        <v>149.25499475000001</v>
      </c>
      <c r="C3284" s="7">
        <f t="shared" si="102"/>
        <v>-1.2994326426607321E-2</v>
      </c>
      <c r="D3284" s="7">
        <f t="shared" si="103"/>
        <v>-1.3079491263867205E-2</v>
      </c>
    </row>
    <row r="3285" spans="1:4" x14ac:dyDescent="0.35">
      <c r="A3285" s="2">
        <v>44671</v>
      </c>
      <c r="B3285" s="17">
        <v>150.70000100000001</v>
      </c>
      <c r="C3285" s="7">
        <f t="shared" si="102"/>
        <v>9.6814599231360449E-3</v>
      </c>
      <c r="D3285" s="7">
        <f t="shared" si="103"/>
        <v>9.6348948937592382E-3</v>
      </c>
    </row>
    <row r="3286" spans="1:4" x14ac:dyDescent="0.35">
      <c r="A3286" s="2">
        <v>44672</v>
      </c>
      <c r="B3286" s="17">
        <v>152.37750425000002</v>
      </c>
      <c r="C3286" s="7">
        <f t="shared" si="102"/>
        <v>1.1131408353474401E-2</v>
      </c>
      <c r="D3286" s="7">
        <f t="shared" si="103"/>
        <v>1.1069910180845355E-2</v>
      </c>
    </row>
    <row r="3287" spans="1:4" x14ac:dyDescent="0.35">
      <c r="A3287" s="2">
        <v>44673</v>
      </c>
      <c r="B3287" s="17">
        <v>150.89999750000001</v>
      </c>
      <c r="C3287" s="7">
        <f t="shared" si="102"/>
        <v>-9.6963574595362451E-3</v>
      </c>
      <c r="D3287" s="7">
        <f t="shared" si="103"/>
        <v>-9.7436732424549533E-3</v>
      </c>
    </row>
    <row r="3288" spans="1:4" x14ac:dyDescent="0.35">
      <c r="A3288" s="2">
        <v>44676</v>
      </c>
      <c r="B3288" s="17">
        <v>149.12000125000003</v>
      </c>
      <c r="C3288" s="7">
        <f t="shared" si="102"/>
        <v>-1.1795866663284617E-2</v>
      </c>
      <c r="D3288" s="7">
        <f t="shared" si="103"/>
        <v>-1.1865989886747919E-2</v>
      </c>
    </row>
    <row r="3289" spans="1:4" x14ac:dyDescent="0.35">
      <c r="A3289" s="2">
        <v>44677</v>
      </c>
      <c r="B3289" s="17">
        <v>150.74250050000001</v>
      </c>
      <c r="C3289" s="7">
        <f t="shared" si="102"/>
        <v>1.0880493806326169E-2</v>
      </c>
      <c r="D3289" s="7">
        <f t="shared" si="103"/>
        <v>1.0821727123001779E-2</v>
      </c>
    </row>
    <row r="3290" spans="1:4" x14ac:dyDescent="0.35">
      <c r="A3290" s="2">
        <v>44678</v>
      </c>
      <c r="B3290" s="17">
        <v>149.69249925</v>
      </c>
      <c r="C3290" s="7">
        <f t="shared" si="102"/>
        <v>-6.9655289418527871E-3</v>
      </c>
      <c r="D3290" s="7">
        <f t="shared" si="103"/>
        <v>-6.9899014829406525E-3</v>
      </c>
    </row>
    <row r="3291" spans="1:4" x14ac:dyDescent="0.35">
      <c r="A3291" s="2">
        <v>44679</v>
      </c>
      <c r="B3291" s="17">
        <v>150.89000350000001</v>
      </c>
      <c r="C3291" s="7">
        <f t="shared" si="102"/>
        <v>7.9997612171607089E-3</v>
      </c>
      <c r="D3291" s="7">
        <f t="shared" si="103"/>
        <v>7.9679327614119444E-3</v>
      </c>
    </row>
    <row r="3292" spans="1:4" x14ac:dyDescent="0.35">
      <c r="A3292" s="2">
        <v>44680</v>
      </c>
      <c r="B3292" s="17">
        <v>150.26999499999999</v>
      </c>
      <c r="C3292" s="7">
        <f t="shared" si="102"/>
        <v>-4.1090097794318856E-3</v>
      </c>
      <c r="D3292" s="7">
        <f t="shared" si="103"/>
        <v>-4.1174749570718205E-3</v>
      </c>
    </row>
    <row r="3293" spans="1:4" x14ac:dyDescent="0.35">
      <c r="A3293" s="2">
        <v>44683</v>
      </c>
      <c r="B3293" s="17">
        <v>149.87999624999998</v>
      </c>
      <c r="C3293" s="7">
        <f t="shared" si="102"/>
        <v>-2.5953201768591123E-3</v>
      </c>
      <c r="D3293" s="7">
        <f t="shared" si="103"/>
        <v>-2.5986938587232444E-3</v>
      </c>
    </row>
    <row r="3294" spans="1:4" x14ac:dyDescent="0.35">
      <c r="A3294" s="2">
        <v>44685</v>
      </c>
      <c r="B3294" s="17">
        <v>146.78250224999999</v>
      </c>
      <c r="C3294" s="7">
        <f t="shared" si="102"/>
        <v>-2.0666493711631539E-2</v>
      </c>
      <c r="D3294" s="7">
        <f t="shared" si="103"/>
        <v>-2.0883034311570903E-2</v>
      </c>
    </row>
    <row r="3295" spans="1:4" x14ac:dyDescent="0.35">
      <c r="A3295" s="2">
        <v>44686</v>
      </c>
      <c r="B3295" s="17">
        <v>146.89249649999999</v>
      </c>
      <c r="C3295" s="7">
        <f t="shared" si="102"/>
        <v>7.4936895279695877E-4</v>
      </c>
      <c r="D3295" s="7">
        <f t="shared" si="103"/>
        <v>7.4908831607523041E-4</v>
      </c>
    </row>
    <row r="3296" spans="1:4" x14ac:dyDescent="0.35">
      <c r="A3296" s="2">
        <v>44687</v>
      </c>
      <c r="B3296" s="17">
        <v>144.59250125</v>
      </c>
      <c r="C3296" s="7">
        <f t="shared" si="102"/>
        <v>-1.5657676905232495E-2</v>
      </c>
      <c r="D3296" s="7">
        <f t="shared" si="103"/>
        <v>-1.5781553105393087E-2</v>
      </c>
    </row>
    <row r="3297" spans="1:4" x14ac:dyDescent="0.35">
      <c r="A3297" s="2">
        <v>44690</v>
      </c>
      <c r="B3297" s="17">
        <v>143.81749724999997</v>
      </c>
      <c r="C3297" s="7">
        <f t="shared" si="102"/>
        <v>-5.3599183450049352E-3</v>
      </c>
      <c r="D3297" s="7">
        <f t="shared" si="103"/>
        <v>-5.3743342424334983E-3</v>
      </c>
    </row>
    <row r="3298" spans="1:4" x14ac:dyDescent="0.35">
      <c r="A3298" s="2">
        <v>44691</v>
      </c>
      <c r="B3298" s="17">
        <v>143.1850025</v>
      </c>
      <c r="C3298" s="7">
        <f t="shared" si="102"/>
        <v>-4.3978984622469368E-3</v>
      </c>
      <c r="D3298" s="7">
        <f t="shared" si="103"/>
        <v>-4.407597665543328E-3</v>
      </c>
    </row>
    <row r="3299" spans="1:4" x14ac:dyDescent="0.35">
      <c r="A3299" s="2">
        <v>44692</v>
      </c>
      <c r="B3299" s="17">
        <v>142.51999724999999</v>
      </c>
      <c r="C3299" s="7">
        <f t="shared" si="102"/>
        <v>-4.6443778216228139E-3</v>
      </c>
      <c r="D3299" s="7">
        <f t="shared" si="103"/>
        <v>-4.6551964545074043E-3</v>
      </c>
    </row>
    <row r="3300" spans="1:4" x14ac:dyDescent="0.35">
      <c r="A3300" s="2">
        <v>44693</v>
      </c>
      <c r="B3300" s="17">
        <v>139.79500075000001</v>
      </c>
      <c r="C3300" s="7">
        <f t="shared" si="102"/>
        <v>-1.9120099302415438E-2</v>
      </c>
      <c r="D3300" s="7">
        <f t="shared" si="103"/>
        <v>-1.9305252296097919E-2</v>
      </c>
    </row>
    <row r="3301" spans="1:4" x14ac:dyDescent="0.35">
      <c r="A3301" s="2">
        <v>44694</v>
      </c>
      <c r="B3301" s="17">
        <v>139.40499499999999</v>
      </c>
      <c r="C3301" s="7">
        <f t="shared" si="102"/>
        <v>-2.7898404657366021E-3</v>
      </c>
      <c r="D3301" s="7">
        <f t="shared" si="103"/>
        <v>-2.7937393237982278E-3</v>
      </c>
    </row>
    <row r="3302" spans="1:4" x14ac:dyDescent="0.35">
      <c r="A3302" s="2">
        <v>44697</v>
      </c>
      <c r="B3302" s="17">
        <v>139.88250350000001</v>
      </c>
      <c r="C3302" s="7">
        <f t="shared" si="102"/>
        <v>3.4253327866768869E-3</v>
      </c>
      <c r="D3302" s="7">
        <f t="shared" si="103"/>
        <v>3.4194796963733509E-3</v>
      </c>
    </row>
    <row r="3303" spans="1:4" x14ac:dyDescent="0.35">
      <c r="A3303" s="2">
        <v>44698</v>
      </c>
      <c r="B3303" s="17">
        <v>143.21500174999997</v>
      </c>
      <c r="C3303" s="7">
        <f t="shared" si="102"/>
        <v>2.3823553100763294E-2</v>
      </c>
      <c r="D3303" s="7">
        <f t="shared" si="103"/>
        <v>2.3544200344961297E-2</v>
      </c>
    </row>
    <row r="3304" spans="1:4" x14ac:dyDescent="0.35">
      <c r="A3304" s="2">
        <v>44699</v>
      </c>
      <c r="B3304" s="17">
        <v>142.88500200000001</v>
      </c>
      <c r="C3304" s="7">
        <f t="shared" si="102"/>
        <v>-2.304226135303988E-3</v>
      </c>
      <c r="D3304" s="7">
        <f t="shared" si="103"/>
        <v>-2.3068849494700672E-3</v>
      </c>
    </row>
    <row r="3305" spans="1:4" x14ac:dyDescent="0.35">
      <c r="A3305" s="2">
        <v>44700</v>
      </c>
      <c r="B3305" s="17">
        <v>139.67249774999999</v>
      </c>
      <c r="C3305" s="7">
        <f t="shared" si="102"/>
        <v>-2.2483145221917855E-2</v>
      </c>
      <c r="D3305" s="7">
        <f t="shared" si="103"/>
        <v>-2.2739744531544481E-2</v>
      </c>
    </row>
    <row r="3306" spans="1:4" x14ac:dyDescent="0.35">
      <c r="A3306" s="2">
        <v>44701</v>
      </c>
      <c r="B3306" s="17">
        <v>142.91999799999999</v>
      </c>
      <c r="C3306" s="7">
        <f t="shared" si="102"/>
        <v>2.3250821044331196E-2</v>
      </c>
      <c r="D3306" s="7">
        <f t="shared" si="103"/>
        <v>2.2984638778845046E-2</v>
      </c>
    </row>
    <row r="3307" spans="1:4" x14ac:dyDescent="0.35">
      <c r="A3307" s="2">
        <v>44704</v>
      </c>
      <c r="B3307" s="17">
        <v>142.70999924999998</v>
      </c>
      <c r="C3307" s="7">
        <f t="shared" si="102"/>
        <v>-1.4693447588769986E-3</v>
      </c>
      <c r="D3307" s="7">
        <f t="shared" si="103"/>
        <v>-1.4704253044799387E-3</v>
      </c>
    </row>
    <row r="3308" spans="1:4" x14ac:dyDescent="0.35">
      <c r="A3308" s="2">
        <v>44705</v>
      </c>
      <c r="B3308" s="17">
        <v>142.33499700000002</v>
      </c>
      <c r="C3308" s="7">
        <f t="shared" si="102"/>
        <v>-2.62772231778262E-3</v>
      </c>
      <c r="D3308" s="7">
        <f t="shared" si="103"/>
        <v>-2.6311808400913961E-3</v>
      </c>
    </row>
    <row r="3309" spans="1:4" x14ac:dyDescent="0.35">
      <c r="A3309" s="2">
        <v>44706</v>
      </c>
      <c r="B3309" s="17">
        <v>141.62750350000002</v>
      </c>
      <c r="C3309" s="7">
        <f t="shared" si="102"/>
        <v>-4.9706222286286916E-3</v>
      </c>
      <c r="D3309" s="7">
        <f t="shared" si="103"/>
        <v>-4.9830168610469627E-3</v>
      </c>
    </row>
    <row r="3310" spans="1:4" x14ac:dyDescent="0.35">
      <c r="A3310" s="2">
        <v>44707</v>
      </c>
      <c r="B3310" s="17">
        <v>142.645005</v>
      </c>
      <c r="C3310" s="7">
        <f t="shared" si="102"/>
        <v>7.1843496132795994E-3</v>
      </c>
      <c r="D3310" s="7">
        <f t="shared" si="103"/>
        <v>7.1586651178234817E-3</v>
      </c>
    </row>
    <row r="3311" spans="1:4" x14ac:dyDescent="0.35">
      <c r="A3311" s="2">
        <v>44708</v>
      </c>
      <c r="B3311" s="17">
        <v>143.84500500000001</v>
      </c>
      <c r="C3311" s="7">
        <f t="shared" si="102"/>
        <v>8.4124922565638888E-3</v>
      </c>
      <c r="D3311" s="7">
        <f t="shared" si="103"/>
        <v>8.3773044506152416E-3</v>
      </c>
    </row>
    <row r="3312" spans="1:4" x14ac:dyDescent="0.35">
      <c r="A3312" s="2">
        <v>44711</v>
      </c>
      <c r="B3312" s="17">
        <v>146.31749475000001</v>
      </c>
      <c r="C3312" s="7">
        <f t="shared" si="102"/>
        <v>1.7188568695868125E-2</v>
      </c>
      <c r="D3312" s="7">
        <f t="shared" si="103"/>
        <v>1.7042516492326243E-2</v>
      </c>
    </row>
    <row r="3313" spans="1:4" x14ac:dyDescent="0.35">
      <c r="A3313" s="2">
        <v>44712</v>
      </c>
      <c r="B3313" s="17">
        <v>145.8899965</v>
      </c>
      <c r="C3313" s="7">
        <f t="shared" si="102"/>
        <v>-2.9217165775729187E-3</v>
      </c>
      <c r="D3313" s="7">
        <f t="shared" si="103"/>
        <v>-2.9259931233873715E-3</v>
      </c>
    </row>
    <row r="3314" spans="1:4" x14ac:dyDescent="0.35">
      <c r="A3314" s="2">
        <v>44713</v>
      </c>
      <c r="B3314" s="17">
        <v>145.572497</v>
      </c>
      <c r="C3314" s="7">
        <f t="shared" si="102"/>
        <v>-2.176293835197924E-3</v>
      </c>
      <c r="D3314" s="7">
        <f t="shared" si="103"/>
        <v>-2.1786654040711895E-3</v>
      </c>
    </row>
    <row r="3315" spans="1:4" x14ac:dyDescent="0.35">
      <c r="A3315" s="2">
        <v>44714</v>
      </c>
      <c r="B3315" s="17">
        <v>146.50499475000001</v>
      </c>
      <c r="C3315" s="7">
        <f t="shared" si="102"/>
        <v>6.405727518708498E-3</v>
      </c>
      <c r="D3315" s="7">
        <f t="shared" si="103"/>
        <v>6.3852980435408213E-3</v>
      </c>
    </row>
    <row r="3316" spans="1:4" x14ac:dyDescent="0.35">
      <c r="A3316" s="2">
        <v>44715</v>
      </c>
      <c r="B3316" s="17">
        <v>146.19500574999998</v>
      </c>
      <c r="C3316" s="7">
        <f t="shared" si="102"/>
        <v>-2.1158937313297986E-3</v>
      </c>
      <c r="D3316" s="7">
        <f t="shared" si="103"/>
        <v>-2.1181353971133632E-3</v>
      </c>
    </row>
    <row r="3317" spans="1:4" x14ac:dyDescent="0.35">
      <c r="A3317" s="2">
        <v>44718</v>
      </c>
      <c r="B3317" s="17">
        <v>146.11249549999999</v>
      </c>
      <c r="C3317" s="7">
        <f t="shared" si="102"/>
        <v>-5.6438487468635267E-4</v>
      </c>
      <c r="D3317" s="7">
        <f t="shared" si="103"/>
        <v>-5.6454419978013703E-4</v>
      </c>
    </row>
    <row r="3318" spans="1:4" x14ac:dyDescent="0.35">
      <c r="A3318" s="2">
        <v>44719</v>
      </c>
      <c r="B3318" s="17">
        <v>144.88499874999999</v>
      </c>
      <c r="C3318" s="7">
        <f t="shared" si="102"/>
        <v>-8.401038842020191E-3</v>
      </c>
      <c r="D3318" s="7">
        <f t="shared" si="103"/>
        <v>-8.4365264638650572E-3</v>
      </c>
    </row>
    <row r="3319" spans="1:4" x14ac:dyDescent="0.35">
      <c r="A3319" s="2">
        <v>44720</v>
      </c>
      <c r="B3319" s="17">
        <v>144.53000175</v>
      </c>
      <c r="C3319" s="7">
        <f t="shared" si="102"/>
        <v>-2.4501984543793039E-3</v>
      </c>
      <c r="D3319" s="7">
        <f t="shared" si="103"/>
        <v>-2.4532051028733903E-3</v>
      </c>
    </row>
    <row r="3320" spans="1:4" x14ac:dyDescent="0.35">
      <c r="A3320" s="2">
        <v>44721</v>
      </c>
      <c r="B3320" s="17">
        <v>145.53749574999998</v>
      </c>
      <c r="C3320" s="7">
        <f t="shared" si="102"/>
        <v>6.9708295011487462E-3</v>
      </c>
      <c r="D3320" s="7">
        <f t="shared" si="103"/>
        <v>6.9466455920750292E-3</v>
      </c>
    </row>
    <row r="3321" spans="1:4" x14ac:dyDescent="0.35">
      <c r="A3321" s="2">
        <v>44722</v>
      </c>
      <c r="B3321" s="17">
        <v>143.2975055</v>
      </c>
      <c r="C3321" s="7">
        <f t="shared" si="102"/>
        <v>-1.539115565000353E-2</v>
      </c>
      <c r="D3321" s="7">
        <f t="shared" si="103"/>
        <v>-1.5510829015061844E-2</v>
      </c>
    </row>
    <row r="3322" spans="1:4" x14ac:dyDescent="0.35">
      <c r="A3322" s="2">
        <v>44725</v>
      </c>
      <c r="B3322" s="17">
        <v>139.949996</v>
      </c>
      <c r="C3322" s="7">
        <f t="shared" si="102"/>
        <v>-2.3360556684638177E-2</v>
      </c>
      <c r="D3322" s="7">
        <f t="shared" si="103"/>
        <v>-2.3637739766150467E-2</v>
      </c>
    </row>
    <row r="3323" spans="1:4" x14ac:dyDescent="0.35">
      <c r="A3323" s="2">
        <v>44726</v>
      </c>
      <c r="B3323" s="17">
        <v>139.36750225</v>
      </c>
      <c r="C3323" s="7">
        <f t="shared" si="102"/>
        <v>-4.1621562461495003E-3</v>
      </c>
      <c r="D3323" s="7">
        <f t="shared" si="103"/>
        <v>-4.1708421281683172E-3</v>
      </c>
    </row>
    <row r="3324" spans="1:4" x14ac:dyDescent="0.35">
      <c r="A3324" s="2">
        <v>44727</v>
      </c>
      <c r="B3324" s="17">
        <v>139.22750475000001</v>
      </c>
      <c r="C3324" s="7">
        <f t="shared" si="102"/>
        <v>-1.0045204064062408E-3</v>
      </c>
      <c r="D3324" s="7">
        <f t="shared" si="103"/>
        <v>-1.0050252751589994E-3</v>
      </c>
    </row>
    <row r="3325" spans="1:4" x14ac:dyDescent="0.35">
      <c r="A3325" s="2">
        <v>44728</v>
      </c>
      <c r="B3325" s="17">
        <v>136.59999875000003</v>
      </c>
      <c r="C3325" s="7">
        <f t="shared" si="102"/>
        <v>-1.887203253924568E-2</v>
      </c>
      <c r="D3325" s="7">
        <f t="shared" si="103"/>
        <v>-1.9052381990614542E-2</v>
      </c>
    </row>
    <row r="3326" spans="1:4" x14ac:dyDescent="0.35">
      <c r="A3326" s="2">
        <v>44729</v>
      </c>
      <c r="B3326" s="17">
        <v>136.17249674999999</v>
      </c>
      <c r="C3326" s="7">
        <f t="shared" si="102"/>
        <v>-3.1295900725623717E-3</v>
      </c>
      <c r="D3326" s="7">
        <f t="shared" si="103"/>
        <v>-3.134497481032561E-3</v>
      </c>
    </row>
    <row r="3327" spans="1:4" x14ac:dyDescent="0.35">
      <c r="A3327" s="2">
        <v>44732</v>
      </c>
      <c r="B3327" s="17">
        <v>136.4374985</v>
      </c>
      <c r="C3327" s="7">
        <f t="shared" si="102"/>
        <v>1.9460739600488405E-3</v>
      </c>
      <c r="D3327" s="7">
        <f t="shared" si="103"/>
        <v>1.9441828112665149E-3</v>
      </c>
    </row>
    <row r="3328" spans="1:4" x14ac:dyDescent="0.35">
      <c r="A3328" s="2">
        <v>44733</v>
      </c>
      <c r="B3328" s="17">
        <v>138.639996</v>
      </c>
      <c r="C3328" s="7">
        <f t="shared" si="102"/>
        <v>1.6142904437668158E-2</v>
      </c>
      <c r="D3328" s="7">
        <f t="shared" si="103"/>
        <v>1.6013993239529789E-2</v>
      </c>
    </row>
    <row r="3329" spans="1:4" x14ac:dyDescent="0.35">
      <c r="A3329" s="2">
        <v>44734</v>
      </c>
      <c r="B3329" s="17">
        <v>136.98000149999999</v>
      </c>
      <c r="C3329" s="7">
        <f t="shared" si="102"/>
        <v>-1.1973417108292549E-2</v>
      </c>
      <c r="D3329" s="7">
        <f t="shared" si="103"/>
        <v>-1.2045675835385516E-2</v>
      </c>
    </row>
    <row r="3330" spans="1:4" x14ac:dyDescent="0.35">
      <c r="A3330" s="2">
        <v>44735</v>
      </c>
      <c r="B3330" s="17">
        <v>138.22250475000001</v>
      </c>
      <c r="C3330" s="7">
        <f t="shared" si="102"/>
        <v>9.0706908774564957E-3</v>
      </c>
      <c r="D3330" s="7">
        <f t="shared" si="103"/>
        <v>9.0297992518078019E-3</v>
      </c>
    </row>
    <row r="3331" spans="1:4" x14ac:dyDescent="0.35">
      <c r="A3331" s="2">
        <v>44736</v>
      </c>
      <c r="B3331" s="17">
        <v>139.28500299999999</v>
      </c>
      <c r="C3331" s="7">
        <f t="shared" si="102"/>
        <v>7.6868687332912475E-3</v>
      </c>
      <c r="D3331" s="7">
        <f t="shared" si="103"/>
        <v>7.6574752907578869E-3</v>
      </c>
    </row>
    <row r="3332" spans="1:4" x14ac:dyDescent="0.35">
      <c r="A3332" s="2">
        <v>44739</v>
      </c>
      <c r="B3332" s="17">
        <v>140.43249599999999</v>
      </c>
      <c r="C3332" s="7">
        <f t="shared" ref="C3332:C3395" si="104">(B3332-B3331)/B3331</f>
        <v>8.2384533530863863E-3</v>
      </c>
      <c r="D3332" s="7">
        <f t="shared" ref="D3332:D3395" si="105">LN(B3332)-LN(B3331)</f>
        <v>8.204702539224229E-3</v>
      </c>
    </row>
    <row r="3333" spans="1:4" x14ac:dyDescent="0.35">
      <c r="A3333" s="2">
        <v>44740</v>
      </c>
      <c r="B3333" s="17">
        <v>140.43749524999998</v>
      </c>
      <c r="C3333" s="7">
        <f t="shared" si="104"/>
        <v>3.5598954247721599E-5</v>
      </c>
      <c r="D3333" s="7">
        <f t="shared" si="105"/>
        <v>3.5598320620167101E-5</v>
      </c>
    </row>
    <row r="3334" spans="1:4" x14ac:dyDescent="0.35">
      <c r="A3334" s="2">
        <v>44741</v>
      </c>
      <c r="B3334" s="17">
        <v>139.83500025000001</v>
      </c>
      <c r="C3334" s="7">
        <f t="shared" si="104"/>
        <v>-4.2901292060745179E-3</v>
      </c>
      <c r="D3334" s="7">
        <f t="shared" si="105"/>
        <v>-4.2993582155981258E-3</v>
      </c>
    </row>
    <row r="3335" spans="1:4" x14ac:dyDescent="0.35">
      <c r="A3335" s="2">
        <v>44742</v>
      </c>
      <c r="B3335" s="17">
        <v>139.640004</v>
      </c>
      <c r="C3335" s="7">
        <f t="shared" si="104"/>
        <v>-1.3944738416804389E-3</v>
      </c>
      <c r="D3335" s="7">
        <f t="shared" si="105"/>
        <v>-1.3954470251524853E-3</v>
      </c>
    </row>
    <row r="3336" spans="1:4" x14ac:dyDescent="0.35">
      <c r="A3336" s="2">
        <v>44743</v>
      </c>
      <c r="B3336" s="17">
        <v>139.81999949999999</v>
      </c>
      <c r="C3336" s="7">
        <f t="shared" si="104"/>
        <v>1.2889966688914571E-3</v>
      </c>
      <c r="D3336" s="7">
        <f t="shared" si="105"/>
        <v>1.2881666258905966E-3</v>
      </c>
    </row>
    <row r="3337" spans="1:4" x14ac:dyDescent="0.35">
      <c r="A3337" s="2">
        <v>44746</v>
      </c>
      <c r="B3337" s="17">
        <v>140.64250375</v>
      </c>
      <c r="C3337" s="7">
        <f t="shared" si="104"/>
        <v>5.8825937129259442E-3</v>
      </c>
      <c r="D3337" s="7">
        <f t="shared" si="105"/>
        <v>5.865358816096844E-3</v>
      </c>
    </row>
    <row r="3338" spans="1:4" x14ac:dyDescent="0.35">
      <c r="A3338" s="2">
        <v>44747</v>
      </c>
      <c r="B3338" s="17">
        <v>140.22999449999998</v>
      </c>
      <c r="C3338" s="7">
        <f t="shared" si="104"/>
        <v>-2.9330340331062813E-3</v>
      </c>
      <c r="D3338" s="7">
        <f t="shared" si="105"/>
        <v>-2.9373438066304658E-3</v>
      </c>
    </row>
    <row r="3339" spans="1:4" x14ac:dyDescent="0.35">
      <c r="A3339" s="2">
        <v>44748</v>
      </c>
      <c r="B3339" s="17">
        <v>141.63249574999998</v>
      </c>
      <c r="C3339" s="7">
        <f t="shared" si="104"/>
        <v>1.0001435534535377E-2</v>
      </c>
      <c r="D3339" s="7">
        <f t="shared" si="105"/>
        <v>9.9517521734808767E-3</v>
      </c>
    </row>
    <row r="3340" spans="1:4" x14ac:dyDescent="0.35">
      <c r="A3340" s="2">
        <v>44749</v>
      </c>
      <c r="B3340" s="17">
        <v>142.55249474999999</v>
      </c>
      <c r="C3340" s="7">
        <f t="shared" si="104"/>
        <v>6.4956773876521812E-3</v>
      </c>
      <c r="D3340" s="7">
        <f t="shared" si="105"/>
        <v>6.4746713916683518E-3</v>
      </c>
    </row>
    <row r="3341" spans="1:4" x14ac:dyDescent="0.35">
      <c r="A3341" s="2">
        <v>44750</v>
      </c>
      <c r="B3341" s="17">
        <v>143.10249924999999</v>
      </c>
      <c r="C3341" s="7">
        <f t="shared" si="104"/>
        <v>3.8582593799187091E-3</v>
      </c>
      <c r="D3341" s="7">
        <f t="shared" si="105"/>
        <v>3.8508353868635936E-3</v>
      </c>
    </row>
    <row r="3342" spans="1:4" x14ac:dyDescent="0.35">
      <c r="A3342" s="2">
        <v>44753</v>
      </c>
      <c r="B3342" s="17">
        <v>143.06249725000001</v>
      </c>
      <c r="C3342" s="7">
        <f t="shared" si="104"/>
        <v>-2.7953390199079276E-4</v>
      </c>
      <c r="D3342" s="7">
        <f t="shared" si="105"/>
        <v>-2.7957297887404309E-4</v>
      </c>
    </row>
    <row r="3343" spans="1:4" x14ac:dyDescent="0.35">
      <c r="A3343" s="2">
        <v>44754</v>
      </c>
      <c r="B3343" s="17">
        <v>142.23000425000001</v>
      </c>
      <c r="C3343" s="7">
        <f t="shared" si="104"/>
        <v>-5.819086175639923E-3</v>
      </c>
      <c r="D3343" s="7">
        <f t="shared" si="105"/>
        <v>-5.8360830271029229E-3</v>
      </c>
    </row>
    <row r="3344" spans="1:4" x14ac:dyDescent="0.35">
      <c r="A3344" s="2">
        <v>44755</v>
      </c>
      <c r="B3344" s="17">
        <v>141.40499825000001</v>
      </c>
      <c r="C3344" s="7">
        <f t="shared" si="104"/>
        <v>-5.8005060489900243E-3</v>
      </c>
      <c r="D3344" s="7">
        <f t="shared" si="105"/>
        <v>-5.8173943228911895E-3</v>
      </c>
    </row>
    <row r="3345" spans="1:4" x14ac:dyDescent="0.35">
      <c r="A3345" s="2">
        <v>44756</v>
      </c>
      <c r="B3345" s="17">
        <v>141.27249449999999</v>
      </c>
      <c r="C3345" s="7">
        <f t="shared" si="104"/>
        <v>-9.3705138884658996E-4</v>
      </c>
      <c r="D3345" s="7">
        <f t="shared" si="105"/>
        <v>-9.3749069595627788E-4</v>
      </c>
    </row>
    <row r="3346" spans="1:4" x14ac:dyDescent="0.35">
      <c r="A3346" s="2">
        <v>44757</v>
      </c>
      <c r="B3346" s="17">
        <v>142.04250324999998</v>
      </c>
      <c r="C3346" s="7">
        <f t="shared" si="104"/>
        <v>5.4505213681208704E-3</v>
      </c>
      <c r="D3346" s="7">
        <f t="shared" si="105"/>
        <v>5.4357210318709548E-3</v>
      </c>
    </row>
    <row r="3347" spans="1:4" x14ac:dyDescent="0.35">
      <c r="A3347" s="2">
        <v>44760</v>
      </c>
      <c r="B3347" s="17">
        <v>143.92999899999998</v>
      </c>
      <c r="C3347" s="7">
        <f t="shared" si="104"/>
        <v>1.3288246171485291E-2</v>
      </c>
      <c r="D3347" s="7">
        <f t="shared" si="105"/>
        <v>1.3200731850418812E-2</v>
      </c>
    </row>
    <row r="3348" spans="1:4" x14ac:dyDescent="0.35">
      <c r="A3348" s="2">
        <v>44761</v>
      </c>
      <c r="B3348" s="17">
        <v>144.25750350000001</v>
      </c>
      <c r="C3348" s="7">
        <f t="shared" si="104"/>
        <v>2.2754429394530313E-3</v>
      </c>
      <c r="D3348" s="7">
        <f t="shared" si="105"/>
        <v>2.2728580396202958E-3</v>
      </c>
    </row>
    <row r="3349" spans="1:4" x14ac:dyDescent="0.35">
      <c r="A3349" s="2">
        <v>44762</v>
      </c>
      <c r="B3349" s="17">
        <v>145.49499900000001</v>
      </c>
      <c r="C3349" s="7">
        <f t="shared" si="104"/>
        <v>8.578378732306248E-3</v>
      </c>
      <c r="D3349" s="7">
        <f t="shared" si="105"/>
        <v>8.5417935204485929E-3</v>
      </c>
    </row>
    <row r="3350" spans="1:4" x14ac:dyDescent="0.35">
      <c r="A3350" s="2">
        <v>44763</v>
      </c>
      <c r="B3350" s="17">
        <v>146.16249449999998</v>
      </c>
      <c r="C3350" s="7">
        <f t="shared" si="104"/>
        <v>4.5877556245075661E-3</v>
      </c>
      <c r="D3350" s="7">
        <f t="shared" si="105"/>
        <v>4.5772639502592583E-3</v>
      </c>
    </row>
    <row r="3351" spans="1:4" x14ac:dyDescent="0.35">
      <c r="A3351" s="2">
        <v>44764</v>
      </c>
      <c r="B3351" s="17">
        <v>147.33999899999998</v>
      </c>
      <c r="C3351" s="7">
        <f t="shared" si="104"/>
        <v>8.0561330321301944E-3</v>
      </c>
      <c r="D3351" s="7">
        <f t="shared" si="105"/>
        <v>8.0238556305589626E-3</v>
      </c>
    </row>
    <row r="3352" spans="1:4" x14ac:dyDescent="0.35">
      <c r="A3352" s="2">
        <v>44767</v>
      </c>
      <c r="B3352" s="17">
        <v>146.99500475000002</v>
      </c>
      <c r="C3352" s="7">
        <f t="shared" si="104"/>
        <v>-2.3414839985166323E-3</v>
      </c>
      <c r="D3352" s="7">
        <f t="shared" si="105"/>
        <v>-2.3442295588020912E-3</v>
      </c>
    </row>
    <row r="3353" spans="1:4" x14ac:dyDescent="0.35">
      <c r="A3353" s="2">
        <v>44768</v>
      </c>
      <c r="B3353" s="17">
        <v>145.79750275000001</v>
      </c>
      <c r="C3353" s="7">
        <f t="shared" si="104"/>
        <v>-8.1465489391061366E-3</v>
      </c>
      <c r="D3353" s="7">
        <f t="shared" si="105"/>
        <v>-8.1799133959208348E-3</v>
      </c>
    </row>
    <row r="3354" spans="1:4" x14ac:dyDescent="0.35">
      <c r="A3354" s="2">
        <v>44769</v>
      </c>
      <c r="B3354" s="17">
        <v>147.09250450000002</v>
      </c>
      <c r="C3354" s="7">
        <f t="shared" si="104"/>
        <v>8.8821943145388441E-3</v>
      </c>
      <c r="D3354" s="7">
        <f t="shared" si="105"/>
        <v>8.8429796636511071E-3</v>
      </c>
    </row>
    <row r="3355" spans="1:4" x14ac:dyDescent="0.35">
      <c r="A3355" s="2">
        <v>44770</v>
      </c>
      <c r="B3355" s="17">
        <v>149.13999475</v>
      </c>
      <c r="C3355" s="7">
        <f t="shared" si="104"/>
        <v>1.3919745652301278E-2</v>
      </c>
      <c r="D3355" s="7">
        <f t="shared" si="105"/>
        <v>1.3823755737251808E-2</v>
      </c>
    </row>
    <row r="3356" spans="1:4" x14ac:dyDescent="0.35">
      <c r="A3356" s="2">
        <v>44771</v>
      </c>
      <c r="B3356" s="17">
        <v>150.919995</v>
      </c>
      <c r="C3356" s="7">
        <f t="shared" si="104"/>
        <v>1.1935096638455531E-2</v>
      </c>
      <c r="D3356" s="7">
        <f t="shared" si="105"/>
        <v>1.1864435052149958E-2</v>
      </c>
    </row>
    <row r="3357" spans="1:4" x14ac:dyDescent="0.35">
      <c r="A3357" s="2">
        <v>44774</v>
      </c>
      <c r="B3357" s="17">
        <v>152.52750400000002</v>
      </c>
      <c r="C3357" s="7">
        <f t="shared" si="104"/>
        <v>1.0651398444586627E-2</v>
      </c>
      <c r="D3357" s="7">
        <f t="shared" si="105"/>
        <v>1.0595071918007903E-2</v>
      </c>
    </row>
    <row r="3358" spans="1:4" x14ac:dyDescent="0.35">
      <c r="A3358" s="2">
        <v>44775</v>
      </c>
      <c r="B3358" s="17">
        <v>152.50999625</v>
      </c>
      <c r="C3358" s="7">
        <f t="shared" si="104"/>
        <v>-1.1478421622910291E-4</v>
      </c>
      <c r="D3358" s="7">
        <f t="shared" si="105"/>
        <v>-1.1479080444143364E-4</v>
      </c>
    </row>
    <row r="3359" spans="1:4" x14ac:dyDescent="0.35">
      <c r="A3359" s="2">
        <v>44776</v>
      </c>
      <c r="B3359" s="17">
        <v>152.88000050000002</v>
      </c>
      <c r="C3359" s="7">
        <f t="shared" si="104"/>
        <v>2.4260983482912008E-3</v>
      </c>
      <c r="D3359" s="7">
        <f t="shared" si="105"/>
        <v>2.4231601230164657E-3</v>
      </c>
    </row>
    <row r="3360" spans="1:4" x14ac:dyDescent="0.35">
      <c r="A3360" s="2">
        <v>44777</v>
      </c>
      <c r="B3360" s="17">
        <v>153.04249849999999</v>
      </c>
      <c r="C3360" s="7">
        <f t="shared" si="104"/>
        <v>1.0629120844356022E-3</v>
      </c>
      <c r="D3360" s="7">
        <f t="shared" si="105"/>
        <v>1.06234759335333E-3</v>
      </c>
    </row>
    <row r="3361" spans="1:4" x14ac:dyDescent="0.35">
      <c r="A3361" s="2">
        <v>44778</v>
      </c>
      <c r="B3361" s="17">
        <v>153.11750025000001</v>
      </c>
      <c r="C3361" s="7">
        <f t="shared" si="104"/>
        <v>4.900713902028503E-4</v>
      </c>
      <c r="D3361" s="7">
        <f t="shared" si="105"/>
        <v>4.899513444378556E-4</v>
      </c>
    </row>
    <row r="3362" spans="1:4" x14ac:dyDescent="0.35">
      <c r="A3362" s="2">
        <v>44781</v>
      </c>
      <c r="B3362" s="17">
        <v>154.24749449999999</v>
      </c>
      <c r="C3362" s="7">
        <f t="shared" si="104"/>
        <v>7.3799157389260054E-3</v>
      </c>
      <c r="D3362" s="7">
        <f t="shared" si="105"/>
        <v>7.3528174013963721E-3</v>
      </c>
    </row>
    <row r="3363" spans="1:4" x14ac:dyDescent="0.35">
      <c r="A3363" s="2">
        <v>44783</v>
      </c>
      <c r="B3363" s="17">
        <v>154.49749449999999</v>
      </c>
      <c r="C3363" s="7">
        <f t="shared" si="104"/>
        <v>1.6207718693284838E-3</v>
      </c>
      <c r="D3363" s="7">
        <f t="shared" si="105"/>
        <v>1.6194598360828039E-3</v>
      </c>
    </row>
    <row r="3364" spans="1:4" x14ac:dyDescent="0.35">
      <c r="A3364" s="2">
        <v>44784</v>
      </c>
      <c r="B3364" s="17">
        <v>155.482497</v>
      </c>
      <c r="C3364" s="7">
        <f t="shared" si="104"/>
        <v>6.375524102754996E-3</v>
      </c>
      <c r="D3364" s="7">
        <f t="shared" si="105"/>
        <v>6.3552864206366522E-3</v>
      </c>
    </row>
    <row r="3365" spans="1:4" x14ac:dyDescent="0.35">
      <c r="A3365" s="2">
        <v>44785</v>
      </c>
      <c r="B3365" s="17">
        <v>155.89500075000001</v>
      </c>
      <c r="C3365" s="7">
        <f t="shared" si="104"/>
        <v>2.6530558613296084E-3</v>
      </c>
      <c r="D3365" s="7">
        <f t="shared" si="105"/>
        <v>2.6495427209614064E-3</v>
      </c>
    </row>
    <row r="3366" spans="1:4" x14ac:dyDescent="0.35">
      <c r="A3366" s="2">
        <v>44789</v>
      </c>
      <c r="B3366" s="17">
        <v>156.72999750000002</v>
      </c>
      <c r="C3366" s="7">
        <f t="shared" si="104"/>
        <v>5.3561483433266291E-3</v>
      </c>
      <c r="D3366" s="7">
        <f t="shared" si="105"/>
        <v>5.3418551955530802E-3</v>
      </c>
    </row>
    <row r="3367" spans="1:4" x14ac:dyDescent="0.35">
      <c r="A3367" s="2">
        <v>44790</v>
      </c>
      <c r="B3367" s="17">
        <v>157.81250175000002</v>
      </c>
      <c r="C3367" s="7">
        <f t="shared" si="104"/>
        <v>6.9068095914440334E-3</v>
      </c>
      <c r="D3367" s="7">
        <f t="shared" si="105"/>
        <v>6.8830668438097931E-3</v>
      </c>
    </row>
    <row r="3368" spans="1:4" x14ac:dyDescent="0.35">
      <c r="A3368" s="2">
        <v>44791</v>
      </c>
      <c r="B3368" s="17">
        <v>157.920005</v>
      </c>
      <c r="C3368" s="7">
        <f t="shared" si="104"/>
        <v>6.8120870531715829E-4</v>
      </c>
      <c r="D3368" s="7">
        <f t="shared" si="105"/>
        <v>6.8097678798384464E-4</v>
      </c>
    </row>
    <row r="3369" spans="1:4" x14ac:dyDescent="0.35">
      <c r="A3369" s="2">
        <v>44792</v>
      </c>
      <c r="B3369" s="17">
        <v>156.31250025</v>
      </c>
      <c r="C3369" s="7">
        <f t="shared" si="104"/>
        <v>-1.0179234416817578E-2</v>
      </c>
      <c r="D3369" s="7">
        <f t="shared" si="105"/>
        <v>-1.023139710957377E-2</v>
      </c>
    </row>
    <row r="3370" spans="1:4" x14ac:dyDescent="0.35">
      <c r="A3370" s="2">
        <v>44795</v>
      </c>
      <c r="B3370" s="17">
        <v>154.20999824999998</v>
      </c>
      <c r="C3370" s="7">
        <f t="shared" si="104"/>
        <v>-1.34506325254689E-2</v>
      </c>
      <c r="D3370" s="7">
        <f t="shared" si="105"/>
        <v>-1.3541911715795329E-2</v>
      </c>
    </row>
    <row r="3371" spans="1:4" x14ac:dyDescent="0.35">
      <c r="A3371" s="2">
        <v>44796</v>
      </c>
      <c r="B3371" s="17">
        <v>155.18000199999997</v>
      </c>
      <c r="C3371" s="7">
        <f t="shared" si="104"/>
        <v>6.2901482459486995E-3</v>
      </c>
      <c r="D3371" s="7">
        <f t="shared" si="105"/>
        <v>6.2704478326587321E-3</v>
      </c>
    </row>
    <row r="3372" spans="1:4" x14ac:dyDescent="0.35">
      <c r="A3372" s="2">
        <v>44797</v>
      </c>
      <c r="B3372" s="17">
        <v>155.55500425000002</v>
      </c>
      <c r="C3372" s="7">
        <f t="shared" si="104"/>
        <v>2.4165629924405544E-3</v>
      </c>
      <c r="D3372" s="7">
        <f t="shared" si="105"/>
        <v>2.4136477996457018E-3</v>
      </c>
    </row>
    <row r="3373" spans="1:4" x14ac:dyDescent="0.35">
      <c r="A3373" s="2">
        <v>44798</v>
      </c>
      <c r="B3373" s="17">
        <v>154.99499900000001</v>
      </c>
      <c r="C3373" s="7">
        <f t="shared" si="104"/>
        <v>-3.6000465089506585E-3</v>
      </c>
      <c r="D3373" s="7">
        <f t="shared" si="105"/>
        <v>-3.6065422711004658E-3</v>
      </c>
    </row>
    <row r="3374" spans="1:4" x14ac:dyDescent="0.35">
      <c r="A3374" s="2">
        <v>44799</v>
      </c>
      <c r="B3374" s="17">
        <v>155.01499824999999</v>
      </c>
      <c r="C3374" s="7">
        <f t="shared" si="104"/>
        <v>1.2903158249630818E-4</v>
      </c>
      <c r="D3374" s="7">
        <f t="shared" si="105"/>
        <v>1.2902325863795028E-4</v>
      </c>
    </row>
    <row r="3375" spans="1:4" x14ac:dyDescent="0.35">
      <c r="A3375" s="2">
        <v>44802</v>
      </c>
      <c r="B3375" s="17">
        <v>153.04250100000002</v>
      </c>
      <c r="C3375" s="7">
        <f t="shared" si="104"/>
        <v>-1.2724557444556662E-2</v>
      </c>
      <c r="D3375" s="7">
        <f t="shared" si="105"/>
        <v>-1.2806208010002429E-2</v>
      </c>
    </row>
    <row r="3376" spans="1:4" x14ac:dyDescent="0.35">
      <c r="A3376" s="2">
        <v>44803</v>
      </c>
      <c r="B3376" s="17">
        <v>156.41499900000002</v>
      </c>
      <c r="C3376" s="7">
        <f t="shared" si="104"/>
        <v>2.203634923608578E-2</v>
      </c>
      <c r="D3376" s="7">
        <f t="shared" si="105"/>
        <v>2.1797057916237428E-2</v>
      </c>
    </row>
    <row r="3377" spans="1:4" x14ac:dyDescent="0.35">
      <c r="A3377" s="2">
        <v>44805</v>
      </c>
      <c r="B3377" s="17">
        <v>154.70250474999997</v>
      </c>
      <c r="C3377" s="7">
        <f t="shared" si="104"/>
        <v>-1.0948401757813829E-2</v>
      </c>
      <c r="D3377" s="7">
        <f t="shared" si="105"/>
        <v>-1.100877658466537E-2</v>
      </c>
    </row>
    <row r="3378" spans="1:4" x14ac:dyDescent="0.35">
      <c r="A3378" s="2">
        <v>44806</v>
      </c>
      <c r="B3378" s="17">
        <v>154.55000050000001</v>
      </c>
      <c r="C3378" s="7">
        <f t="shared" si="104"/>
        <v>-9.8579043853499267E-4</v>
      </c>
      <c r="D3378" s="7">
        <f t="shared" si="105"/>
        <v>-9.8627664949013649E-4</v>
      </c>
    </row>
    <row r="3379" spans="1:4" x14ac:dyDescent="0.35">
      <c r="A3379" s="2">
        <v>44809</v>
      </c>
      <c r="B3379" s="17">
        <v>155.61999725000001</v>
      </c>
      <c r="C3379" s="7">
        <f t="shared" si="104"/>
        <v>6.9233047333442186E-3</v>
      </c>
      <c r="D3379" s="7">
        <f t="shared" si="105"/>
        <v>6.8994487042086661E-3</v>
      </c>
    </row>
    <row r="3380" spans="1:4" x14ac:dyDescent="0.35">
      <c r="A3380" s="2">
        <v>44810</v>
      </c>
      <c r="B3380" s="17">
        <v>155.23499700000002</v>
      </c>
      <c r="C3380" s="7">
        <f t="shared" si="104"/>
        <v>-2.4739767176675635E-3</v>
      </c>
      <c r="D3380" s="7">
        <f t="shared" si="105"/>
        <v>-2.4770420548261285E-3</v>
      </c>
    </row>
    <row r="3381" spans="1:4" x14ac:dyDescent="0.35">
      <c r="A3381" s="2">
        <v>44811</v>
      </c>
      <c r="B3381" s="17">
        <v>155.12999624999998</v>
      </c>
      <c r="C3381" s="7">
        <f t="shared" si="104"/>
        <v>-6.7639869893542563E-4</v>
      </c>
      <c r="D3381" s="7">
        <f t="shared" si="105"/>
        <v>-6.7662755974140509E-4</v>
      </c>
    </row>
    <row r="3382" spans="1:4" x14ac:dyDescent="0.35">
      <c r="A3382" s="2">
        <v>44812</v>
      </c>
      <c r="B3382" s="17">
        <v>156.39999949999998</v>
      </c>
      <c r="C3382" s="7">
        <f t="shared" si="104"/>
        <v>8.186703285632306E-3</v>
      </c>
      <c r="D3382" s="7">
        <f t="shared" si="105"/>
        <v>8.1533740113144404E-3</v>
      </c>
    </row>
    <row r="3383" spans="1:4" x14ac:dyDescent="0.35">
      <c r="A3383" s="2">
        <v>44813</v>
      </c>
      <c r="B3383" s="17">
        <v>156.8650045</v>
      </c>
      <c r="C3383" s="7">
        <f t="shared" si="104"/>
        <v>2.973177758865781E-3</v>
      </c>
      <c r="D3383" s="7">
        <f t="shared" si="105"/>
        <v>2.968766607135187E-3</v>
      </c>
    </row>
    <row r="3384" spans="1:4" x14ac:dyDescent="0.35">
      <c r="A3384" s="2">
        <v>44816</v>
      </c>
      <c r="B3384" s="17">
        <v>157.62999874999997</v>
      </c>
      <c r="C3384" s="7">
        <f t="shared" si="104"/>
        <v>4.8767681003060977E-3</v>
      </c>
      <c r="D3384" s="7">
        <f t="shared" si="105"/>
        <v>4.8649151870732155E-3</v>
      </c>
    </row>
    <row r="3385" spans="1:4" x14ac:dyDescent="0.35">
      <c r="A3385" s="2">
        <v>44817</v>
      </c>
      <c r="B3385" s="17">
        <v>158.58749774999998</v>
      </c>
      <c r="C3385" s="7">
        <f t="shared" si="104"/>
        <v>6.0743450332610815E-3</v>
      </c>
      <c r="D3385" s="7">
        <f t="shared" si="105"/>
        <v>6.0559705704763545E-3</v>
      </c>
    </row>
    <row r="3386" spans="1:4" x14ac:dyDescent="0.35">
      <c r="A3386" s="2">
        <v>44818</v>
      </c>
      <c r="B3386" s="17">
        <v>157.99750299999999</v>
      </c>
      <c r="C3386" s="7">
        <f t="shared" si="104"/>
        <v>-3.7203106068932745E-3</v>
      </c>
      <c r="D3386" s="7">
        <f t="shared" si="105"/>
        <v>-3.7272481743473307E-3</v>
      </c>
    </row>
    <row r="3387" spans="1:4" x14ac:dyDescent="0.35">
      <c r="A3387" s="2">
        <v>44819</v>
      </c>
      <c r="B3387" s="17">
        <v>157.53000125</v>
      </c>
      <c r="C3387" s="7">
        <f t="shared" si="104"/>
        <v>-2.9589185975932592E-3</v>
      </c>
      <c r="D3387" s="7">
        <f t="shared" si="105"/>
        <v>-2.9633048517432314E-3</v>
      </c>
    </row>
    <row r="3388" spans="1:4" x14ac:dyDescent="0.35">
      <c r="A3388" s="2">
        <v>44820</v>
      </c>
      <c r="B3388" s="17">
        <v>154.48999499999999</v>
      </c>
      <c r="C3388" s="7">
        <f t="shared" si="104"/>
        <v>-1.9297951030772333E-2</v>
      </c>
      <c r="D3388" s="7">
        <f t="shared" si="105"/>
        <v>-1.9486587293470414E-2</v>
      </c>
    </row>
    <row r="3389" spans="1:4" x14ac:dyDescent="0.35">
      <c r="A3389" s="2">
        <v>44823</v>
      </c>
      <c r="B3389" s="17">
        <v>155.14750000000001</v>
      </c>
      <c r="C3389" s="7">
        <f t="shared" si="104"/>
        <v>4.2559713980184584E-3</v>
      </c>
      <c r="D3389" s="7">
        <f t="shared" si="105"/>
        <v>4.2469403665545968E-3</v>
      </c>
    </row>
    <row r="3390" spans="1:4" x14ac:dyDescent="0.35">
      <c r="A3390" s="2">
        <v>44824</v>
      </c>
      <c r="B3390" s="17">
        <v>156.45250199999998</v>
      </c>
      <c r="C3390" s="7">
        <f t="shared" si="104"/>
        <v>8.4113633800091733E-3</v>
      </c>
      <c r="D3390" s="7">
        <f t="shared" si="105"/>
        <v>8.3761849908743358E-3</v>
      </c>
    </row>
    <row r="3391" spans="1:4" x14ac:dyDescent="0.35">
      <c r="A3391" s="2">
        <v>44825</v>
      </c>
      <c r="B3391" s="17">
        <v>155.80000025000001</v>
      </c>
      <c r="C3391" s="7">
        <f t="shared" si="104"/>
        <v>-4.1706060411866768E-3</v>
      </c>
      <c r="D3391" s="7">
        <f t="shared" si="105"/>
        <v>-4.1793272755636934E-3</v>
      </c>
    </row>
    <row r="3392" spans="1:4" x14ac:dyDescent="0.35">
      <c r="A3392" s="2">
        <v>44826</v>
      </c>
      <c r="B3392" s="17">
        <v>155.437499</v>
      </c>
      <c r="C3392" s="7">
        <f t="shared" si="104"/>
        <v>-2.326708917961046E-3</v>
      </c>
      <c r="D3392" s="7">
        <f t="shared" si="105"/>
        <v>-2.3294199110992508E-3</v>
      </c>
    </row>
    <row r="3393" spans="1:4" x14ac:dyDescent="0.35">
      <c r="A3393" s="2">
        <v>44827</v>
      </c>
      <c r="B3393" s="17">
        <v>152.93499925</v>
      </c>
      <c r="C3393" s="7">
        <f t="shared" si="104"/>
        <v>-1.6099717031602512E-2</v>
      </c>
      <c r="D3393" s="7">
        <f t="shared" si="105"/>
        <v>-1.6230725511722E-2</v>
      </c>
    </row>
    <row r="3394" spans="1:4" x14ac:dyDescent="0.35">
      <c r="A3394" s="2">
        <v>44830</v>
      </c>
      <c r="B3394" s="17">
        <v>150.31750500000001</v>
      </c>
      <c r="C3394" s="7">
        <f t="shared" si="104"/>
        <v>-1.7115076750490735E-2</v>
      </c>
      <c r="D3394" s="7">
        <f t="shared" si="105"/>
        <v>-1.7263232575412957E-2</v>
      </c>
    </row>
    <row r="3395" spans="1:4" x14ac:dyDescent="0.35">
      <c r="A3395" s="2">
        <v>44831</v>
      </c>
      <c r="B3395" s="17">
        <v>150.14250175000001</v>
      </c>
      <c r="C3395" s="7">
        <f t="shared" si="104"/>
        <v>-1.1642240203494805E-3</v>
      </c>
      <c r="D3395" s="7">
        <f t="shared" si="105"/>
        <v>-1.1649022555966226E-3</v>
      </c>
    </row>
    <row r="3396" spans="1:4" x14ac:dyDescent="0.35">
      <c r="A3396" s="2">
        <v>44832</v>
      </c>
      <c r="B3396" s="17">
        <v>148.92750050000001</v>
      </c>
      <c r="C3396" s="7">
        <f t="shared" ref="C3396:C3407" si="106">(B3396-B3395)/B3395</f>
        <v>-8.0923205344152344E-3</v>
      </c>
      <c r="D3396" s="7">
        <f t="shared" ref="D3396:D3407" si="107">LN(B3396)-LN(B3395)</f>
        <v>-8.1252410829399935E-3</v>
      </c>
    </row>
    <row r="3397" spans="1:4" x14ac:dyDescent="0.35">
      <c r="A3397" s="2">
        <v>44833</v>
      </c>
      <c r="B3397" s="17">
        <v>148.77750575000002</v>
      </c>
      <c r="C3397" s="7">
        <f t="shared" si="106"/>
        <v>-1.0071662352245717E-3</v>
      </c>
      <c r="D3397" s="7">
        <f t="shared" si="107"/>
        <v>-1.0076737679458603E-3</v>
      </c>
    </row>
    <row r="3398" spans="1:4" x14ac:dyDescent="0.35">
      <c r="A3398" s="2">
        <v>44834</v>
      </c>
      <c r="B3398" s="17">
        <v>150.91250149999999</v>
      </c>
      <c r="C3398" s="7">
        <f t="shared" si="106"/>
        <v>1.4350259061255791E-2</v>
      </c>
      <c r="D3398" s="7">
        <f t="shared" si="107"/>
        <v>1.4248268661487984E-2</v>
      </c>
    </row>
    <row r="3399" spans="1:4" x14ac:dyDescent="0.35">
      <c r="A3399" s="2">
        <v>44837</v>
      </c>
      <c r="B3399" s="17">
        <v>148.97249975</v>
      </c>
      <c r="C3399" s="7">
        <f t="shared" si="106"/>
        <v>-1.2855142753034237E-2</v>
      </c>
      <c r="D3399" s="7">
        <f t="shared" si="107"/>
        <v>-1.2938485123118681E-2</v>
      </c>
    </row>
    <row r="3400" spans="1:4" x14ac:dyDescent="0.35">
      <c r="A3400" s="2">
        <v>44838</v>
      </c>
      <c r="B3400" s="17">
        <v>152.22999449999998</v>
      </c>
      <c r="C3400" s="7">
        <f t="shared" si="106"/>
        <v>2.1866416657212454E-2</v>
      </c>
      <c r="D3400" s="7">
        <f t="shared" si="107"/>
        <v>2.1630775466699781E-2</v>
      </c>
    </row>
    <row r="3401" spans="1:4" x14ac:dyDescent="0.35">
      <c r="A3401" s="2">
        <v>44840</v>
      </c>
      <c r="B3401" s="17">
        <v>152.77500124999997</v>
      </c>
      <c r="C3401" s="7">
        <f t="shared" si="106"/>
        <v>3.5801535156726222E-3</v>
      </c>
      <c r="D3401" s="7">
        <f t="shared" si="107"/>
        <v>3.5737600213243681E-3</v>
      </c>
    </row>
    <row r="3402" spans="1:4" x14ac:dyDescent="0.35">
      <c r="A3402" s="2">
        <v>44841</v>
      </c>
      <c r="B3402" s="17">
        <v>153.01500199999998</v>
      </c>
      <c r="C3402" s="7">
        <f t="shared" si="106"/>
        <v>1.5709425497386945E-3</v>
      </c>
      <c r="D3402" s="7">
        <f t="shared" si="107"/>
        <v>1.5697099102602863E-3</v>
      </c>
    </row>
    <row r="3403" spans="1:4" x14ac:dyDescent="0.35">
      <c r="A3403" s="2">
        <v>44844</v>
      </c>
      <c r="B3403" s="17">
        <v>152.495</v>
      </c>
      <c r="C3403" s="7">
        <f t="shared" si="106"/>
        <v>-3.3983726641390157E-3</v>
      </c>
      <c r="D3403" s="7">
        <f t="shared" si="107"/>
        <v>-3.4041602484871092E-3</v>
      </c>
    </row>
    <row r="3404" spans="1:4" x14ac:dyDescent="0.35">
      <c r="A3404" s="2">
        <v>44845</v>
      </c>
      <c r="B3404" s="17">
        <v>150.25749574999998</v>
      </c>
      <c r="C3404" s="7">
        <f t="shared" si="106"/>
        <v>-1.4672640086560405E-2</v>
      </c>
      <c r="D3404" s="7">
        <f t="shared" si="107"/>
        <v>-1.4781347934658129E-2</v>
      </c>
    </row>
    <row r="3405" spans="1:4" x14ac:dyDescent="0.35">
      <c r="A3405" s="2">
        <v>44846</v>
      </c>
      <c r="B3405" s="17">
        <v>151.30500525000002</v>
      </c>
      <c r="C3405" s="7">
        <f t="shared" si="106"/>
        <v>6.9714292439886257E-3</v>
      </c>
      <c r="D3405" s="7">
        <f t="shared" si="107"/>
        <v>6.9472411829734071E-3</v>
      </c>
    </row>
    <row r="3406" spans="1:4" x14ac:dyDescent="0.35">
      <c r="A3406" s="2">
        <v>44847</v>
      </c>
      <c r="B3406" s="17">
        <v>150.59499675000001</v>
      </c>
      <c r="C3406" s="7">
        <f t="shared" si="106"/>
        <v>-4.6925645243980768E-3</v>
      </c>
      <c r="D3406" s="7">
        <f t="shared" si="107"/>
        <v>-4.7036091706615935E-3</v>
      </c>
    </row>
    <row r="3407" spans="1:4" x14ac:dyDescent="0.35">
      <c r="A3407" s="2">
        <v>44848</v>
      </c>
      <c r="B3407" s="17">
        <v>151.83000250000001</v>
      </c>
      <c r="C3407" s="7">
        <f t="shared" si="106"/>
        <v>8.2008418383926092E-3</v>
      </c>
      <c r="D3407" s="7">
        <f t="shared" si="107"/>
        <v>8.1673976575080687E-3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9439B-9722-4B8F-A6AD-C33314466655}">
  <dimension ref="A1:G3408"/>
  <sheetViews>
    <sheetView topLeftCell="A3386" workbookViewId="0">
      <selection activeCell="L3402" sqref="L3402"/>
    </sheetView>
  </sheetViews>
  <sheetFormatPr defaultRowHeight="14.5" x14ac:dyDescent="0.35"/>
  <cols>
    <col min="1" max="1" width="5.81640625" bestFit="1" customWidth="1"/>
    <col min="2" max="2" width="10.08984375" bestFit="1" customWidth="1"/>
    <col min="3" max="3" width="13.36328125" bestFit="1" customWidth="1"/>
    <col min="4" max="4" width="13.453125" bestFit="1" customWidth="1"/>
    <col min="5" max="5" width="9.26953125" customWidth="1"/>
    <col min="6" max="6" width="23.7265625" bestFit="1" customWidth="1"/>
  </cols>
  <sheetData>
    <row r="1" spans="1:5" x14ac:dyDescent="0.35">
      <c r="A1" s="16" t="s">
        <v>15</v>
      </c>
      <c r="B1" s="16" t="s">
        <v>11</v>
      </c>
      <c r="C1" s="16" t="s">
        <v>12</v>
      </c>
      <c r="D1" s="16" t="s">
        <v>13</v>
      </c>
    </row>
    <row r="2" spans="1:5" x14ac:dyDescent="0.35">
      <c r="A2" s="4"/>
      <c r="B2" s="2">
        <v>39815</v>
      </c>
      <c r="C2" s="17">
        <v>28.837400000000002</v>
      </c>
      <c r="D2" s="18"/>
    </row>
    <row r="3" spans="1:5" x14ac:dyDescent="0.35">
      <c r="A3" s="4">
        <v>1</v>
      </c>
      <c r="B3" s="2">
        <v>39818</v>
      </c>
      <c r="C3" s="17">
        <v>29.373049100000003</v>
      </c>
      <c r="D3" s="19">
        <f>(C3-C2)/C2</f>
        <v>1.8574805634349854E-2</v>
      </c>
      <c r="E3" s="20"/>
    </row>
    <row r="4" spans="1:5" x14ac:dyDescent="0.35">
      <c r="A4" s="4">
        <v>2</v>
      </c>
      <c r="B4" s="2">
        <v>39819</v>
      </c>
      <c r="C4" s="17">
        <v>29.315600900000003</v>
      </c>
      <c r="D4" s="19">
        <f t="shared" ref="D4:D67" si="0">(C4-C3)/C3</f>
        <v>-1.9558132968905705E-3</v>
      </c>
      <c r="E4" s="20"/>
    </row>
    <row r="5" spans="1:5" x14ac:dyDescent="0.35">
      <c r="A5" s="4">
        <v>3</v>
      </c>
      <c r="B5" s="2">
        <v>39820</v>
      </c>
      <c r="C5" s="17">
        <v>27.6599991</v>
      </c>
      <c r="D5" s="19">
        <f t="shared" si="0"/>
        <v>-5.6475110493130053E-2</v>
      </c>
      <c r="E5" s="20"/>
    </row>
    <row r="6" spans="1:5" x14ac:dyDescent="0.35">
      <c r="A6" s="4">
        <v>4</v>
      </c>
      <c r="B6" s="2">
        <v>39822</v>
      </c>
      <c r="C6" s="17">
        <v>27.286390000000001</v>
      </c>
      <c r="D6" s="19">
        <f t="shared" si="0"/>
        <v>-1.3507198559525603E-2</v>
      </c>
      <c r="E6" s="20"/>
    </row>
    <row r="7" spans="1:5" x14ac:dyDescent="0.35">
      <c r="A7" s="4">
        <v>5</v>
      </c>
      <c r="B7" s="2">
        <v>39825</v>
      </c>
      <c r="C7" s="17">
        <v>26.262399999999996</v>
      </c>
      <c r="D7" s="19">
        <f t="shared" si="0"/>
        <v>-3.7527499973430155E-2</v>
      </c>
      <c r="E7" s="20"/>
    </row>
    <row r="8" spans="1:5" x14ac:dyDescent="0.35">
      <c r="A8" s="4">
        <v>6</v>
      </c>
      <c r="B8" s="2">
        <v>39826</v>
      </c>
      <c r="C8" s="17">
        <v>26.169839100000001</v>
      </c>
      <c r="D8" s="19">
        <f t="shared" si="0"/>
        <v>-3.52446463384897E-3</v>
      </c>
      <c r="E8" s="20"/>
    </row>
    <row r="9" spans="1:5" x14ac:dyDescent="0.35">
      <c r="A9" s="4">
        <v>7</v>
      </c>
      <c r="B9" s="2">
        <v>39827</v>
      </c>
      <c r="C9" s="17">
        <v>26.944800899999997</v>
      </c>
      <c r="D9" s="19">
        <f t="shared" si="0"/>
        <v>2.9612784283415645E-2</v>
      </c>
      <c r="E9" s="20"/>
    </row>
    <row r="10" spans="1:5" x14ac:dyDescent="0.35">
      <c r="A10" s="4">
        <v>8</v>
      </c>
      <c r="B10" s="2">
        <v>39828</v>
      </c>
      <c r="C10" s="17">
        <v>26.171399999999998</v>
      </c>
      <c r="D10" s="19">
        <f t="shared" si="0"/>
        <v>-2.8703158834623221E-2</v>
      </c>
      <c r="E10" s="20"/>
    </row>
    <row r="11" spans="1:5" x14ac:dyDescent="0.35">
      <c r="A11" s="4">
        <v>9</v>
      </c>
      <c r="B11" s="2">
        <v>39829</v>
      </c>
      <c r="C11" s="17">
        <v>26.959899999999998</v>
      </c>
      <c r="D11" s="19">
        <f t="shared" si="0"/>
        <v>3.0128308000336213E-2</v>
      </c>
      <c r="E11" s="20"/>
    </row>
    <row r="12" spans="1:5" x14ac:dyDescent="0.35">
      <c r="A12" s="4">
        <v>10</v>
      </c>
      <c r="B12" s="2">
        <v>39832</v>
      </c>
      <c r="C12" s="17">
        <v>26.911399100000004</v>
      </c>
      <c r="D12" s="19">
        <f t="shared" si="0"/>
        <v>-1.7990014799755716E-3</v>
      </c>
      <c r="E12" s="20"/>
    </row>
    <row r="13" spans="1:5" x14ac:dyDescent="0.35">
      <c r="A13" s="4">
        <v>11</v>
      </c>
      <c r="B13" s="2">
        <v>39833</v>
      </c>
      <c r="C13" s="17">
        <v>26.789829099999999</v>
      </c>
      <c r="D13" s="19">
        <f t="shared" si="0"/>
        <v>-4.5174165619655754E-3</v>
      </c>
      <c r="E13" s="20"/>
    </row>
    <row r="14" spans="1:5" x14ac:dyDescent="0.35">
      <c r="A14" s="4">
        <v>12</v>
      </c>
      <c r="B14" s="2">
        <v>39834</v>
      </c>
      <c r="C14" s="17">
        <v>26.127399100000002</v>
      </c>
      <c r="D14" s="19">
        <f t="shared" si="0"/>
        <v>-2.4726921456919522E-2</v>
      </c>
      <c r="E14" s="20"/>
    </row>
    <row r="15" spans="1:5" x14ac:dyDescent="0.35">
      <c r="A15" s="4">
        <v>13</v>
      </c>
      <c r="B15" s="2">
        <v>39835</v>
      </c>
      <c r="C15" s="17">
        <v>25.951000000000001</v>
      </c>
      <c r="D15" s="19">
        <f t="shared" si="0"/>
        <v>-6.7514986595049609E-3</v>
      </c>
      <c r="E15" s="20"/>
    </row>
    <row r="16" spans="1:5" x14ac:dyDescent="0.35">
      <c r="A16" s="4">
        <v>14</v>
      </c>
      <c r="B16" s="2">
        <v>39836</v>
      </c>
      <c r="C16" s="17">
        <v>25.8399</v>
      </c>
      <c r="D16" s="19">
        <f t="shared" si="0"/>
        <v>-4.2811452352510661E-3</v>
      </c>
      <c r="E16" s="20"/>
    </row>
    <row r="17" spans="1:5" x14ac:dyDescent="0.35">
      <c r="A17" s="4">
        <v>15</v>
      </c>
      <c r="B17" s="2">
        <v>39840</v>
      </c>
      <c r="C17" s="17">
        <v>26.318100900000001</v>
      </c>
      <c r="D17" s="19">
        <f t="shared" si="0"/>
        <v>1.8506298398987649E-2</v>
      </c>
      <c r="E17" s="20"/>
    </row>
    <row r="18" spans="1:5" x14ac:dyDescent="0.35">
      <c r="A18" s="4">
        <v>16</v>
      </c>
      <c r="B18" s="2">
        <v>39841</v>
      </c>
      <c r="C18" s="17">
        <v>26.996400000000001</v>
      </c>
      <c r="D18" s="19">
        <f t="shared" si="0"/>
        <v>2.577310204020079E-2</v>
      </c>
      <c r="E18" s="20"/>
    </row>
    <row r="19" spans="1:5" x14ac:dyDescent="0.35">
      <c r="A19" s="4">
        <v>17</v>
      </c>
      <c r="B19" s="2">
        <v>39842</v>
      </c>
      <c r="C19" s="17">
        <v>26.777280000000001</v>
      </c>
      <c r="D19" s="19">
        <f t="shared" si="0"/>
        <v>-8.1166377739254197E-3</v>
      </c>
      <c r="E19" s="20"/>
    </row>
    <row r="20" spans="1:5" x14ac:dyDescent="0.35">
      <c r="A20" s="4">
        <v>18</v>
      </c>
      <c r="B20" s="2">
        <v>39843</v>
      </c>
      <c r="C20" s="17">
        <v>27.472100000000001</v>
      </c>
      <c r="D20" s="19">
        <f t="shared" si="0"/>
        <v>2.594811720981369E-2</v>
      </c>
      <c r="E20" s="20"/>
    </row>
    <row r="21" spans="1:5" x14ac:dyDescent="0.35">
      <c r="A21" s="4">
        <v>19</v>
      </c>
      <c r="B21" s="2">
        <v>39846</v>
      </c>
      <c r="C21" s="17">
        <v>26.754000000000001</v>
      </c>
      <c r="D21" s="19">
        <f t="shared" si="0"/>
        <v>-2.6139246726679055E-2</v>
      </c>
      <c r="E21" s="20"/>
    </row>
    <row r="22" spans="1:5" x14ac:dyDescent="0.35">
      <c r="A22" s="4">
        <v>20</v>
      </c>
      <c r="B22" s="2">
        <v>39847</v>
      </c>
      <c r="C22" s="17">
        <v>26.849049999999998</v>
      </c>
      <c r="D22" s="19">
        <f t="shared" si="0"/>
        <v>3.5527397772294597E-3</v>
      </c>
      <c r="E22" s="20"/>
    </row>
    <row r="23" spans="1:5" x14ac:dyDescent="0.35">
      <c r="A23" s="4">
        <v>21</v>
      </c>
      <c r="B23" s="2">
        <v>39848</v>
      </c>
      <c r="C23" s="17">
        <v>26.6751009</v>
      </c>
      <c r="D23" s="19">
        <f t="shared" si="0"/>
        <v>-6.4787804410211154E-3</v>
      </c>
      <c r="E23" s="20"/>
    </row>
    <row r="24" spans="1:5" x14ac:dyDescent="0.35">
      <c r="A24" s="4">
        <v>22</v>
      </c>
      <c r="B24" s="2">
        <v>39849</v>
      </c>
      <c r="C24" s="17">
        <v>26.612000000000002</v>
      </c>
      <c r="D24" s="19">
        <f t="shared" si="0"/>
        <v>-2.3655355695392502E-3</v>
      </c>
      <c r="E24" s="20"/>
    </row>
    <row r="25" spans="1:5" x14ac:dyDescent="0.35">
      <c r="A25" s="4">
        <v>23</v>
      </c>
      <c r="B25" s="2">
        <v>39850</v>
      </c>
      <c r="C25" s="17">
        <v>27.151349099999997</v>
      </c>
      <c r="D25" s="19">
        <f t="shared" si="0"/>
        <v>2.026713888471349E-2</v>
      </c>
      <c r="E25" s="20"/>
    </row>
    <row r="26" spans="1:5" x14ac:dyDescent="0.35">
      <c r="A26" s="4">
        <v>24</v>
      </c>
      <c r="B26" s="2">
        <v>39853</v>
      </c>
      <c r="C26" s="17">
        <v>27.783199099999997</v>
      </c>
      <c r="D26" s="19">
        <f t="shared" si="0"/>
        <v>2.3271403482488465E-2</v>
      </c>
      <c r="E26" s="20"/>
    </row>
    <row r="27" spans="1:5" x14ac:dyDescent="0.35">
      <c r="A27" s="4">
        <v>25</v>
      </c>
      <c r="B27" s="2">
        <v>39854</v>
      </c>
      <c r="C27" s="17">
        <v>27.987400000000001</v>
      </c>
      <c r="D27" s="19">
        <f t="shared" si="0"/>
        <v>7.3497979575722653E-3</v>
      </c>
      <c r="E27" s="20"/>
    </row>
    <row r="28" spans="1:5" x14ac:dyDescent="0.35">
      <c r="A28" s="4">
        <v>26</v>
      </c>
      <c r="B28" s="2">
        <v>39855</v>
      </c>
      <c r="C28" s="17">
        <v>27.9191009</v>
      </c>
      <c r="D28" s="19">
        <f t="shared" si="0"/>
        <v>-2.4403517297069692E-3</v>
      </c>
      <c r="E28" s="20"/>
    </row>
    <row r="29" spans="1:5" x14ac:dyDescent="0.35">
      <c r="A29" s="4">
        <v>27</v>
      </c>
      <c r="B29" s="2">
        <v>39856</v>
      </c>
      <c r="C29" s="17">
        <v>27.675800000000002</v>
      </c>
      <c r="D29" s="19">
        <f t="shared" si="0"/>
        <v>-8.7144962465463098E-3</v>
      </c>
      <c r="E29" s="20"/>
    </row>
    <row r="30" spans="1:5" x14ac:dyDescent="0.35">
      <c r="A30" s="4">
        <v>28</v>
      </c>
      <c r="B30" s="2">
        <v>39857</v>
      </c>
      <c r="C30" s="17">
        <v>28.2736509</v>
      </c>
      <c r="D30" s="19">
        <f t="shared" si="0"/>
        <v>2.1601937432702844E-2</v>
      </c>
      <c r="E30" s="20"/>
    </row>
    <row r="31" spans="1:5" x14ac:dyDescent="0.35">
      <c r="A31" s="4">
        <v>29</v>
      </c>
      <c r="B31" s="2">
        <v>39860</v>
      </c>
      <c r="C31" s="17">
        <v>27.141650000000006</v>
      </c>
      <c r="D31" s="19">
        <f t="shared" si="0"/>
        <v>-4.003730908341923E-2</v>
      </c>
      <c r="E31" s="20"/>
    </row>
    <row r="32" spans="1:5" x14ac:dyDescent="0.35">
      <c r="A32" s="4">
        <v>30</v>
      </c>
      <c r="B32" s="2">
        <v>39861</v>
      </c>
      <c r="C32" s="17">
        <v>26.621200900000002</v>
      </c>
      <c r="D32" s="19">
        <f t="shared" si="0"/>
        <v>-1.9175293322255791E-2</v>
      </c>
      <c r="E32" s="20"/>
    </row>
    <row r="33" spans="1:5" x14ac:dyDescent="0.35">
      <c r="A33" s="4">
        <v>31</v>
      </c>
      <c r="B33" s="2">
        <v>39862</v>
      </c>
      <c r="C33" s="17">
        <v>26.878500000000003</v>
      </c>
      <c r="D33" s="19">
        <f t="shared" si="0"/>
        <v>9.6651950814135093E-3</v>
      </c>
      <c r="E33" s="20"/>
    </row>
    <row r="34" spans="1:5" x14ac:dyDescent="0.35">
      <c r="A34" s="4">
        <v>32</v>
      </c>
      <c r="B34" s="2">
        <v>39863</v>
      </c>
      <c r="C34" s="17">
        <v>27.006130000000002</v>
      </c>
      <c r="D34" s="19">
        <f t="shared" si="0"/>
        <v>4.748404858902093E-3</v>
      </c>
      <c r="E34" s="20"/>
    </row>
    <row r="35" spans="1:5" x14ac:dyDescent="0.35">
      <c r="A35" s="4">
        <v>33</v>
      </c>
      <c r="B35" s="2">
        <v>39864</v>
      </c>
      <c r="C35" s="17">
        <v>26.284240899999997</v>
      </c>
      <c r="D35" s="19">
        <f t="shared" si="0"/>
        <v>-2.6730564505169956E-2</v>
      </c>
      <c r="E35" s="20"/>
    </row>
    <row r="36" spans="1:5" x14ac:dyDescent="0.35">
      <c r="A36" s="4">
        <v>34</v>
      </c>
      <c r="B36" s="2">
        <v>39868</v>
      </c>
      <c r="C36" s="17">
        <v>26.315200900000001</v>
      </c>
      <c r="D36" s="19">
        <f t="shared" si="0"/>
        <v>1.1778921110102852E-3</v>
      </c>
      <c r="E36" s="20"/>
    </row>
    <row r="37" spans="1:5" x14ac:dyDescent="0.35">
      <c r="A37" s="4">
        <v>35</v>
      </c>
      <c r="B37" s="2">
        <v>39869</v>
      </c>
      <c r="C37" s="17">
        <v>26.651199999999999</v>
      </c>
      <c r="D37" s="19">
        <f t="shared" si="0"/>
        <v>1.2768251372156487E-2</v>
      </c>
      <c r="E37" s="20"/>
    </row>
    <row r="38" spans="1:5" x14ac:dyDescent="0.35">
      <c r="A38" s="4">
        <v>36</v>
      </c>
      <c r="B38" s="2">
        <v>39870</v>
      </c>
      <c r="C38" s="17">
        <v>26.707199100000004</v>
      </c>
      <c r="D38" s="19">
        <f t="shared" si="0"/>
        <v>2.1011849372637868E-3</v>
      </c>
      <c r="E38" s="20"/>
    </row>
    <row r="39" spans="1:5" x14ac:dyDescent="0.35">
      <c r="A39" s="4">
        <v>37</v>
      </c>
      <c r="B39" s="2">
        <v>39871</v>
      </c>
      <c r="C39" s="17">
        <v>26.7223009</v>
      </c>
      <c r="D39" s="19">
        <f t="shared" si="0"/>
        <v>5.6545802288928532E-4</v>
      </c>
      <c r="E39" s="20"/>
    </row>
    <row r="40" spans="1:5" x14ac:dyDescent="0.35">
      <c r="A40" s="4">
        <v>38</v>
      </c>
      <c r="B40" s="2">
        <v>39874</v>
      </c>
      <c r="C40" s="17">
        <v>25.884399999999999</v>
      </c>
      <c r="D40" s="19">
        <f t="shared" si="0"/>
        <v>-3.135586651522216E-2</v>
      </c>
      <c r="E40" s="20"/>
    </row>
    <row r="41" spans="1:5" x14ac:dyDescent="0.35">
      <c r="A41" s="4">
        <v>39</v>
      </c>
      <c r="B41" s="2">
        <v>39875</v>
      </c>
      <c r="C41" s="17">
        <v>25.590400899999999</v>
      </c>
      <c r="D41" s="19">
        <f t="shared" si="0"/>
        <v>-1.1358157809336923E-2</v>
      </c>
      <c r="E41" s="20"/>
    </row>
    <row r="42" spans="1:5" x14ac:dyDescent="0.35">
      <c r="A42" s="4">
        <v>40</v>
      </c>
      <c r="B42" s="2">
        <v>39876</v>
      </c>
      <c r="C42" s="17">
        <v>25.733840900000001</v>
      </c>
      <c r="D42" s="19">
        <f t="shared" si="0"/>
        <v>5.6052267629774334E-3</v>
      </c>
      <c r="E42" s="20"/>
    </row>
    <row r="43" spans="1:5" x14ac:dyDescent="0.35">
      <c r="A43" s="4">
        <v>41</v>
      </c>
      <c r="B43" s="2">
        <v>39877</v>
      </c>
      <c r="C43" s="17">
        <v>24.872900899999998</v>
      </c>
      <c r="D43" s="19">
        <f t="shared" si="0"/>
        <v>-3.3455557736039428E-2</v>
      </c>
      <c r="E43" s="20"/>
    </row>
    <row r="44" spans="1:5" x14ac:dyDescent="0.35">
      <c r="A44" s="4">
        <v>42</v>
      </c>
      <c r="B44" s="2">
        <v>39878</v>
      </c>
      <c r="C44" s="17">
        <v>25.497200900000003</v>
      </c>
      <c r="D44" s="19">
        <f t="shared" si="0"/>
        <v>2.5099605490729281E-2</v>
      </c>
      <c r="E44" s="20"/>
    </row>
    <row r="45" spans="1:5" x14ac:dyDescent="0.35">
      <c r="A45" s="4">
        <v>43</v>
      </c>
      <c r="B45" s="2">
        <v>39881</v>
      </c>
      <c r="C45" s="17">
        <v>25.142389999999999</v>
      </c>
      <c r="D45" s="19">
        <f t="shared" si="0"/>
        <v>-1.3915680446319263E-2</v>
      </c>
      <c r="E45" s="20"/>
    </row>
    <row r="46" spans="1:5" x14ac:dyDescent="0.35">
      <c r="A46" s="4">
        <v>44</v>
      </c>
      <c r="B46" s="2">
        <v>39884</v>
      </c>
      <c r="C46" s="17">
        <v>25.472699100000003</v>
      </c>
      <c r="D46" s="19">
        <f t="shared" si="0"/>
        <v>1.3137537839481628E-2</v>
      </c>
      <c r="E46" s="20"/>
    </row>
    <row r="47" spans="1:5" x14ac:dyDescent="0.35">
      <c r="A47" s="4">
        <v>45</v>
      </c>
      <c r="B47" s="2">
        <v>39885</v>
      </c>
      <c r="C47" s="17">
        <v>26.187900000000003</v>
      </c>
      <c r="D47" s="19">
        <f t="shared" si="0"/>
        <v>2.8077154179550576E-2</v>
      </c>
      <c r="E47" s="20"/>
    </row>
    <row r="48" spans="1:5" x14ac:dyDescent="0.35">
      <c r="A48" s="4">
        <v>46</v>
      </c>
      <c r="B48" s="2">
        <v>39888</v>
      </c>
      <c r="C48" s="17">
        <v>26.718319999999999</v>
      </c>
      <c r="D48" s="19">
        <f t="shared" si="0"/>
        <v>2.0254392295678381E-2</v>
      </c>
      <c r="E48" s="20"/>
    </row>
    <row r="49" spans="1:5" x14ac:dyDescent="0.35">
      <c r="A49" s="4">
        <v>47</v>
      </c>
      <c r="B49" s="2">
        <v>39889</v>
      </c>
      <c r="C49" s="17">
        <v>26.487000000000002</v>
      </c>
      <c r="D49" s="19">
        <f t="shared" si="0"/>
        <v>-8.6577299770343591E-3</v>
      </c>
      <c r="E49" s="20"/>
    </row>
    <row r="50" spans="1:5" x14ac:dyDescent="0.35">
      <c r="A50" s="4">
        <v>48</v>
      </c>
      <c r="B50" s="2">
        <v>39890</v>
      </c>
      <c r="C50" s="17">
        <v>26.764600000000002</v>
      </c>
      <c r="D50" s="19">
        <f t="shared" si="0"/>
        <v>1.0480613130969894E-2</v>
      </c>
      <c r="E50" s="20"/>
    </row>
    <row r="51" spans="1:5" x14ac:dyDescent="0.35">
      <c r="A51" s="4">
        <v>49</v>
      </c>
      <c r="B51" s="2">
        <v>39891</v>
      </c>
      <c r="C51" s="17">
        <v>26.8450509</v>
      </c>
      <c r="D51" s="19">
        <f t="shared" si="0"/>
        <v>3.0058696935503942E-3</v>
      </c>
      <c r="E51" s="20"/>
    </row>
    <row r="52" spans="1:5" x14ac:dyDescent="0.35">
      <c r="A52" s="4">
        <v>50</v>
      </c>
      <c r="B52" s="2">
        <v>39892</v>
      </c>
      <c r="C52" s="17">
        <v>26.912669099999999</v>
      </c>
      <c r="D52" s="19">
        <f t="shared" si="0"/>
        <v>2.5188329965132716E-3</v>
      </c>
      <c r="E52" s="20"/>
    </row>
    <row r="53" spans="1:5" x14ac:dyDescent="0.35">
      <c r="A53" s="4">
        <v>51</v>
      </c>
      <c r="B53" s="2">
        <v>39895</v>
      </c>
      <c r="C53" s="17">
        <v>28.057700000000001</v>
      </c>
      <c r="D53" s="19">
        <f t="shared" si="0"/>
        <v>4.2546166481867154E-2</v>
      </c>
      <c r="E53" s="20"/>
    </row>
    <row r="54" spans="1:5" x14ac:dyDescent="0.35">
      <c r="A54" s="4">
        <v>52</v>
      </c>
      <c r="B54" s="2">
        <v>39896</v>
      </c>
      <c r="C54" s="17">
        <v>28.096399999999999</v>
      </c>
      <c r="D54" s="19">
        <f t="shared" si="0"/>
        <v>1.3793005128716403E-3</v>
      </c>
      <c r="E54" s="20"/>
    </row>
    <row r="55" spans="1:5" x14ac:dyDescent="0.35">
      <c r="A55" s="4">
        <v>53</v>
      </c>
      <c r="B55" s="2">
        <v>39897</v>
      </c>
      <c r="C55" s="17">
        <v>28.450300900000002</v>
      </c>
      <c r="D55" s="19">
        <f t="shared" si="0"/>
        <v>1.2595951794536056E-2</v>
      </c>
      <c r="E55" s="20"/>
    </row>
    <row r="56" spans="1:5" x14ac:dyDescent="0.35">
      <c r="A56" s="4">
        <v>54</v>
      </c>
      <c r="B56" s="2">
        <v>39898</v>
      </c>
      <c r="C56" s="17">
        <v>29.3827</v>
      </c>
      <c r="D56" s="19">
        <f t="shared" si="0"/>
        <v>3.2772908212018163E-2</v>
      </c>
      <c r="E56" s="20"/>
    </row>
    <row r="57" spans="1:5" x14ac:dyDescent="0.35">
      <c r="A57" s="4">
        <v>55</v>
      </c>
      <c r="B57" s="2">
        <v>39899</v>
      </c>
      <c r="C57" s="17">
        <v>29.605900900000002</v>
      </c>
      <c r="D57" s="19">
        <f t="shared" si="0"/>
        <v>7.59633730052044E-3</v>
      </c>
      <c r="E57" s="20"/>
    </row>
    <row r="58" spans="1:5" x14ac:dyDescent="0.35">
      <c r="A58" s="4">
        <v>56</v>
      </c>
      <c r="B58" s="2">
        <v>39902</v>
      </c>
      <c r="C58" s="17">
        <v>28.360599999999998</v>
      </c>
      <c r="D58" s="19">
        <f t="shared" si="0"/>
        <v>-4.2062590974895939E-2</v>
      </c>
      <c r="E58" s="20"/>
    </row>
    <row r="59" spans="1:5" x14ac:dyDescent="0.35">
      <c r="A59" s="4">
        <v>57</v>
      </c>
      <c r="B59" s="2">
        <v>39903</v>
      </c>
      <c r="C59" s="17">
        <v>28.768840000000001</v>
      </c>
      <c r="D59" s="19">
        <f t="shared" si="0"/>
        <v>1.4394617885376292E-2</v>
      </c>
      <c r="E59" s="20"/>
    </row>
    <row r="60" spans="1:5" x14ac:dyDescent="0.35">
      <c r="A60" s="4">
        <v>58</v>
      </c>
      <c r="B60" s="2">
        <v>39904</v>
      </c>
      <c r="C60" s="17">
        <v>29.273899999999998</v>
      </c>
      <c r="D60" s="19">
        <f t="shared" si="0"/>
        <v>1.7555799955785382E-2</v>
      </c>
      <c r="E60" s="20"/>
    </row>
    <row r="61" spans="1:5" x14ac:dyDescent="0.35">
      <c r="A61" s="4">
        <v>59</v>
      </c>
      <c r="B61" s="2">
        <v>39905</v>
      </c>
      <c r="C61" s="17">
        <v>30.477200900000003</v>
      </c>
      <c r="D61" s="19">
        <f t="shared" si="0"/>
        <v>4.1104905735143103E-2</v>
      </c>
      <c r="E61" s="20"/>
    </row>
    <row r="62" spans="1:5" x14ac:dyDescent="0.35">
      <c r="A62" s="4">
        <v>60</v>
      </c>
      <c r="B62" s="2">
        <v>39909</v>
      </c>
      <c r="C62" s="17">
        <v>30.835799999999999</v>
      </c>
      <c r="D62" s="19">
        <f t="shared" si="0"/>
        <v>1.1766142867798457E-2</v>
      </c>
      <c r="E62" s="20"/>
    </row>
    <row r="63" spans="1:5" x14ac:dyDescent="0.35">
      <c r="A63" s="4">
        <v>61</v>
      </c>
      <c r="B63" s="2">
        <v>39911</v>
      </c>
      <c r="C63" s="17">
        <v>31.623889999999996</v>
      </c>
      <c r="D63" s="19">
        <f t="shared" si="0"/>
        <v>2.5557631065190357E-2</v>
      </c>
      <c r="E63" s="20"/>
    </row>
    <row r="64" spans="1:5" x14ac:dyDescent="0.35">
      <c r="A64" s="4">
        <v>62</v>
      </c>
      <c r="B64" s="2">
        <v>39912</v>
      </c>
      <c r="C64" s="17">
        <v>31.595699099999997</v>
      </c>
      <c r="D64" s="19">
        <f t="shared" si="0"/>
        <v>-8.9144314630484954E-4</v>
      </c>
      <c r="E64" s="20"/>
    </row>
    <row r="65" spans="1:5" x14ac:dyDescent="0.35">
      <c r="A65" s="4">
        <v>63</v>
      </c>
      <c r="B65" s="2">
        <v>39916</v>
      </c>
      <c r="C65" s="17">
        <v>31.90419</v>
      </c>
      <c r="D65" s="19">
        <f t="shared" si="0"/>
        <v>9.7636991358739222E-3</v>
      </c>
      <c r="E65" s="20"/>
    </row>
    <row r="66" spans="1:5" x14ac:dyDescent="0.35">
      <c r="A66" s="4">
        <v>64</v>
      </c>
      <c r="B66" s="2">
        <v>39918</v>
      </c>
      <c r="C66" s="17">
        <v>32.9375991</v>
      </c>
      <c r="D66" s="19">
        <f t="shared" si="0"/>
        <v>3.2391015098643783E-2</v>
      </c>
      <c r="E66" s="20"/>
    </row>
    <row r="67" spans="1:5" x14ac:dyDescent="0.35">
      <c r="A67" s="4">
        <v>65</v>
      </c>
      <c r="B67" s="2">
        <v>39919</v>
      </c>
      <c r="C67" s="17">
        <v>31.815809100000003</v>
      </c>
      <c r="D67" s="19">
        <f t="shared" si="0"/>
        <v>-3.4058037946062596E-2</v>
      </c>
      <c r="E67" s="20"/>
    </row>
    <row r="68" spans="1:5" x14ac:dyDescent="0.35">
      <c r="A68" s="4">
        <v>66</v>
      </c>
      <c r="B68" s="2">
        <v>39920</v>
      </c>
      <c r="C68" s="17">
        <v>31.958700900000004</v>
      </c>
      <c r="D68" s="19">
        <f t="shared" ref="D68:D131" si="1">(C68-C67)/C67</f>
        <v>4.4912200582697421E-3</v>
      </c>
      <c r="E68" s="20"/>
    </row>
    <row r="69" spans="1:5" x14ac:dyDescent="0.35">
      <c r="A69" s="4">
        <v>67</v>
      </c>
      <c r="B69" s="2">
        <v>39923</v>
      </c>
      <c r="C69" s="17">
        <v>31.836300899999998</v>
      </c>
      <c r="D69" s="19">
        <f t="shared" si="1"/>
        <v>-3.8299429123543017E-3</v>
      </c>
      <c r="E69" s="20"/>
    </row>
    <row r="70" spans="1:5" x14ac:dyDescent="0.35">
      <c r="A70" s="4">
        <v>68</v>
      </c>
      <c r="B70" s="2">
        <v>39924</v>
      </c>
      <c r="C70" s="17">
        <v>31.874790900000001</v>
      </c>
      <c r="D70" s="19">
        <f t="shared" si="1"/>
        <v>1.208997242515792E-3</v>
      </c>
      <c r="E70" s="20"/>
    </row>
    <row r="71" spans="1:5" x14ac:dyDescent="0.35">
      <c r="A71" s="4">
        <v>69</v>
      </c>
      <c r="B71" s="2">
        <v>39925</v>
      </c>
      <c r="C71" s="17">
        <v>31.447201799999998</v>
      </c>
      <c r="D71" s="19">
        <f t="shared" si="1"/>
        <v>-1.3414648000090951E-2</v>
      </c>
      <c r="E71" s="20"/>
    </row>
    <row r="72" spans="1:5" x14ac:dyDescent="0.35">
      <c r="A72" s="4">
        <v>70</v>
      </c>
      <c r="B72" s="2">
        <v>39926</v>
      </c>
      <c r="C72" s="17">
        <v>32.473398199999998</v>
      </c>
      <c r="D72" s="19">
        <f t="shared" si="1"/>
        <v>3.2632359677864882E-2</v>
      </c>
      <c r="E72" s="20"/>
    </row>
    <row r="73" spans="1:5" x14ac:dyDescent="0.35">
      <c r="A73" s="4">
        <v>71</v>
      </c>
      <c r="B73" s="2">
        <v>39927</v>
      </c>
      <c r="C73" s="17">
        <v>33.020290899999999</v>
      </c>
      <c r="D73" s="19">
        <f t="shared" si="1"/>
        <v>1.6841252542519582E-2</v>
      </c>
      <c r="E73" s="20"/>
    </row>
    <row r="74" spans="1:5" x14ac:dyDescent="0.35">
      <c r="A74" s="4">
        <v>72</v>
      </c>
      <c r="B74" s="2">
        <v>39930</v>
      </c>
      <c r="C74" s="17">
        <v>32.865799100000004</v>
      </c>
      <c r="D74" s="19">
        <f t="shared" si="1"/>
        <v>-4.6786928821391845E-3</v>
      </c>
      <c r="E74" s="20"/>
    </row>
    <row r="75" spans="1:5" x14ac:dyDescent="0.35">
      <c r="A75" s="4">
        <v>73</v>
      </c>
      <c r="B75" s="2">
        <v>39931</v>
      </c>
      <c r="C75" s="17">
        <v>31.814300000000003</v>
      </c>
      <c r="D75" s="19">
        <f t="shared" si="1"/>
        <v>-3.1993717748977565E-2</v>
      </c>
      <c r="E75" s="20"/>
    </row>
    <row r="76" spans="1:5" x14ac:dyDescent="0.35">
      <c r="A76" s="4">
        <v>74</v>
      </c>
      <c r="B76" s="2">
        <v>39932</v>
      </c>
      <c r="C76" s="17">
        <v>32.802988200000001</v>
      </c>
      <c r="D76" s="19">
        <f t="shared" si="1"/>
        <v>3.1076849089874632E-2</v>
      </c>
      <c r="E76" s="20"/>
    </row>
    <row r="77" spans="1:5" x14ac:dyDescent="0.35">
      <c r="A77" s="4">
        <v>75</v>
      </c>
      <c r="B77" s="2">
        <v>39933</v>
      </c>
      <c r="C77" s="17">
        <v>32.991499399999995</v>
      </c>
      <c r="D77" s="19">
        <f t="shared" si="1"/>
        <v>5.746769131234012E-3</v>
      </c>
      <c r="E77" s="20"/>
    </row>
    <row r="78" spans="1:5" x14ac:dyDescent="0.35">
      <c r="A78" s="4">
        <v>76</v>
      </c>
      <c r="B78" s="2">
        <v>39937</v>
      </c>
      <c r="C78" s="17">
        <v>34.362990000000003</v>
      </c>
      <c r="D78" s="19">
        <f t="shared" si="1"/>
        <v>4.157102965741559E-2</v>
      </c>
      <c r="E78" s="20"/>
    </row>
    <row r="79" spans="1:5" x14ac:dyDescent="0.35">
      <c r="A79" s="4">
        <v>77</v>
      </c>
      <c r="B79" s="2">
        <v>39938</v>
      </c>
      <c r="C79" s="17">
        <v>34.984519999999996</v>
      </c>
      <c r="D79" s="19">
        <f t="shared" si="1"/>
        <v>1.8087192063321402E-2</v>
      </c>
      <c r="E79" s="20"/>
    </row>
    <row r="80" spans="1:5" x14ac:dyDescent="0.35">
      <c r="A80" s="4">
        <v>78</v>
      </c>
      <c r="B80" s="2">
        <v>39939</v>
      </c>
      <c r="C80" s="17">
        <v>34.518791800000002</v>
      </c>
      <c r="D80" s="19">
        <f t="shared" si="1"/>
        <v>-1.3312407887831357E-2</v>
      </c>
      <c r="E80" s="20"/>
    </row>
    <row r="81" spans="1:5" x14ac:dyDescent="0.35">
      <c r="A81" s="4">
        <v>79</v>
      </c>
      <c r="B81" s="2">
        <v>39940</v>
      </c>
      <c r="C81" s="17">
        <v>34.6691991</v>
      </c>
      <c r="D81" s="19">
        <f t="shared" si="1"/>
        <v>4.3572585295409347E-3</v>
      </c>
      <c r="E81" s="20"/>
    </row>
    <row r="82" spans="1:5" x14ac:dyDescent="0.35">
      <c r="A82" s="4">
        <v>80</v>
      </c>
      <c r="B82" s="2">
        <v>39941</v>
      </c>
      <c r="C82" s="17">
        <v>34.083479099999998</v>
      </c>
      <c r="D82" s="19">
        <f t="shared" si="1"/>
        <v>-1.6894535068737771E-2</v>
      </c>
      <c r="E82" s="20"/>
    </row>
    <row r="83" spans="1:5" x14ac:dyDescent="0.35">
      <c r="A83" s="4">
        <v>81</v>
      </c>
      <c r="B83" s="2">
        <v>39944</v>
      </c>
      <c r="C83" s="17">
        <v>33.596999999999994</v>
      </c>
      <c r="D83" s="19">
        <f t="shared" si="1"/>
        <v>-1.427316438479439E-2</v>
      </c>
      <c r="E83" s="20"/>
    </row>
    <row r="84" spans="1:5" x14ac:dyDescent="0.35">
      <c r="A84" s="4">
        <v>82</v>
      </c>
      <c r="B84" s="2">
        <v>39945</v>
      </c>
      <c r="C84" s="17">
        <v>34.810631799999996</v>
      </c>
      <c r="D84" s="19">
        <f t="shared" si="1"/>
        <v>3.6123219335059735E-2</v>
      </c>
      <c r="E84" s="20"/>
    </row>
    <row r="85" spans="1:5" x14ac:dyDescent="0.35">
      <c r="A85" s="4">
        <v>83</v>
      </c>
      <c r="B85" s="2">
        <v>39946</v>
      </c>
      <c r="C85" s="17">
        <v>34.598401799999998</v>
      </c>
      <c r="D85" s="19">
        <f t="shared" si="1"/>
        <v>-6.0967006062785153E-3</v>
      </c>
      <c r="E85" s="20"/>
    </row>
    <row r="86" spans="1:5" x14ac:dyDescent="0.35">
      <c r="A86" s="4">
        <v>84</v>
      </c>
      <c r="B86" s="2">
        <v>39947</v>
      </c>
      <c r="C86" s="17">
        <v>34.068200900000001</v>
      </c>
      <c r="D86" s="19">
        <f t="shared" si="1"/>
        <v>-1.5324433280614627E-2</v>
      </c>
      <c r="E86" s="20"/>
    </row>
    <row r="87" spans="1:5" x14ac:dyDescent="0.35">
      <c r="A87" s="4">
        <v>85</v>
      </c>
      <c r="B87" s="2">
        <v>39948</v>
      </c>
      <c r="C87" s="17">
        <v>35.031449099999996</v>
      </c>
      <c r="D87" s="19">
        <f t="shared" si="1"/>
        <v>2.8274114116780241E-2</v>
      </c>
      <c r="E87" s="20"/>
    </row>
    <row r="88" spans="1:5" x14ac:dyDescent="0.35">
      <c r="A88" s="4">
        <v>86</v>
      </c>
      <c r="B88" s="2">
        <v>39951</v>
      </c>
      <c r="C88" s="17">
        <v>39.94426</v>
      </c>
      <c r="D88" s="19">
        <f t="shared" si="1"/>
        <v>0.14024001365104832</v>
      </c>
      <c r="E88" s="20"/>
    </row>
    <row r="89" spans="1:5" x14ac:dyDescent="0.35">
      <c r="A89" s="4">
        <v>87</v>
      </c>
      <c r="B89" s="2">
        <v>39952</v>
      </c>
      <c r="C89" s="17">
        <v>40.403199099999995</v>
      </c>
      <c r="D89" s="19">
        <f t="shared" si="1"/>
        <v>1.148948810166955E-2</v>
      </c>
      <c r="E89" s="20"/>
    </row>
    <row r="90" spans="1:5" x14ac:dyDescent="0.35">
      <c r="A90" s="4">
        <v>88</v>
      </c>
      <c r="B90" s="2">
        <v>39953</v>
      </c>
      <c r="C90" s="17">
        <v>39.983598200000003</v>
      </c>
      <c r="D90" s="19">
        <f t="shared" si="1"/>
        <v>-1.038533852137446E-2</v>
      </c>
      <c r="E90" s="20"/>
    </row>
    <row r="91" spans="1:5" x14ac:dyDescent="0.35">
      <c r="A91" s="4">
        <v>89</v>
      </c>
      <c r="B91" s="2">
        <v>39954</v>
      </c>
      <c r="C91" s="17">
        <v>39.3841009</v>
      </c>
      <c r="D91" s="19">
        <f t="shared" si="1"/>
        <v>-1.4993580542733718E-2</v>
      </c>
      <c r="E91" s="20"/>
    </row>
    <row r="92" spans="1:5" x14ac:dyDescent="0.35">
      <c r="A92" s="4">
        <v>90</v>
      </c>
      <c r="B92" s="2">
        <v>39955</v>
      </c>
      <c r="C92" s="17">
        <v>39.836099099999998</v>
      </c>
      <c r="D92" s="19">
        <f t="shared" si="1"/>
        <v>1.1476666717558568E-2</v>
      </c>
      <c r="E92" s="20"/>
    </row>
    <row r="93" spans="1:5" x14ac:dyDescent="0.35">
      <c r="A93" s="4">
        <v>91</v>
      </c>
      <c r="B93" s="2">
        <v>39958</v>
      </c>
      <c r="C93" s="17">
        <v>39.786100899999994</v>
      </c>
      <c r="D93" s="19">
        <f t="shared" si="1"/>
        <v>-1.2550977914402403E-3</v>
      </c>
      <c r="E93" s="20"/>
    </row>
    <row r="94" spans="1:5" x14ac:dyDescent="0.35">
      <c r="A94" s="4">
        <v>92</v>
      </c>
      <c r="B94" s="2">
        <v>39959</v>
      </c>
      <c r="C94" s="17">
        <v>38.899600900000003</v>
      </c>
      <c r="D94" s="19">
        <f t="shared" si="1"/>
        <v>-2.2281650625381868E-2</v>
      </c>
      <c r="E94" s="20"/>
    </row>
    <row r="95" spans="1:5" x14ac:dyDescent="0.35">
      <c r="A95" s="4">
        <v>93</v>
      </c>
      <c r="B95" s="2">
        <v>39960</v>
      </c>
      <c r="C95" s="17">
        <v>40.400698200000008</v>
      </c>
      <c r="D95" s="19">
        <f t="shared" si="1"/>
        <v>3.8589015446685596E-2</v>
      </c>
      <c r="E95" s="20"/>
    </row>
    <row r="96" spans="1:5" x14ac:dyDescent="0.35">
      <c r="A96" s="4">
        <v>94</v>
      </c>
      <c r="B96" s="2">
        <v>39961</v>
      </c>
      <c r="C96" s="17">
        <v>40.583099999999995</v>
      </c>
      <c r="D96" s="19">
        <f t="shared" si="1"/>
        <v>4.514818013714097E-3</v>
      </c>
      <c r="E96" s="20"/>
    </row>
    <row r="97" spans="1:5" x14ac:dyDescent="0.35">
      <c r="A97" s="4">
        <v>95</v>
      </c>
      <c r="B97" s="2">
        <v>39962</v>
      </c>
      <c r="C97" s="17">
        <v>41.613298199999996</v>
      </c>
      <c r="D97" s="19">
        <f t="shared" si="1"/>
        <v>2.5384906525129945E-2</v>
      </c>
      <c r="E97" s="20"/>
    </row>
    <row r="98" spans="1:5" x14ac:dyDescent="0.35">
      <c r="A98" s="4">
        <v>96</v>
      </c>
      <c r="B98" s="2">
        <v>39965</v>
      </c>
      <c r="C98" s="17">
        <v>42.400299099999998</v>
      </c>
      <c r="D98" s="19">
        <f t="shared" si="1"/>
        <v>1.8912245220687712E-2</v>
      </c>
      <c r="E98" s="20"/>
    </row>
    <row r="99" spans="1:5" x14ac:dyDescent="0.35">
      <c r="A99" s="4">
        <v>97</v>
      </c>
      <c r="B99" s="2">
        <v>39966</v>
      </c>
      <c r="C99" s="17">
        <v>42.217810900000003</v>
      </c>
      <c r="D99" s="19">
        <f t="shared" si="1"/>
        <v>-4.3039366201073461E-3</v>
      </c>
      <c r="E99" s="20"/>
    </row>
    <row r="100" spans="1:5" x14ac:dyDescent="0.35">
      <c r="A100" s="4">
        <v>98</v>
      </c>
      <c r="B100" s="2">
        <v>39967</v>
      </c>
      <c r="C100" s="17">
        <v>42.412598200000005</v>
      </c>
      <c r="D100" s="19">
        <f t="shared" si="1"/>
        <v>4.6138654716462698E-3</v>
      </c>
      <c r="E100" s="20"/>
    </row>
    <row r="101" spans="1:5" x14ac:dyDescent="0.35">
      <c r="A101" s="4">
        <v>99</v>
      </c>
      <c r="B101" s="2">
        <v>39968</v>
      </c>
      <c r="C101" s="17">
        <v>42.672100899999997</v>
      </c>
      <c r="D101" s="19">
        <f t="shared" si="1"/>
        <v>6.1185287158378246E-3</v>
      </c>
      <c r="E101" s="20"/>
    </row>
    <row r="102" spans="1:5" x14ac:dyDescent="0.35">
      <c r="A102" s="4">
        <v>100</v>
      </c>
      <c r="B102" s="2">
        <v>39969</v>
      </c>
      <c r="C102" s="17">
        <v>42.897399999999998</v>
      </c>
      <c r="D102" s="19">
        <f t="shared" si="1"/>
        <v>5.2797751985068277E-3</v>
      </c>
      <c r="E102" s="20"/>
    </row>
    <row r="103" spans="1:5" x14ac:dyDescent="0.35">
      <c r="A103" s="4">
        <v>101</v>
      </c>
      <c r="B103" s="2">
        <v>39972</v>
      </c>
      <c r="C103" s="17">
        <v>41.501690900000007</v>
      </c>
      <c r="D103" s="19">
        <f t="shared" si="1"/>
        <v>-3.2535983532801308E-2</v>
      </c>
      <c r="E103" s="20"/>
    </row>
    <row r="104" spans="1:5" x14ac:dyDescent="0.35">
      <c r="A104" s="4">
        <v>102</v>
      </c>
      <c r="B104" s="2">
        <v>39973</v>
      </c>
      <c r="C104" s="17">
        <v>42.428150000000002</v>
      </c>
      <c r="D104" s="19">
        <f t="shared" si="1"/>
        <v>2.2323406104882228E-2</v>
      </c>
      <c r="E104" s="20"/>
    </row>
    <row r="105" spans="1:5" x14ac:dyDescent="0.35">
      <c r="A105" s="4">
        <v>103</v>
      </c>
      <c r="B105" s="2">
        <v>39974</v>
      </c>
      <c r="C105" s="17">
        <v>43.478499100000001</v>
      </c>
      <c r="D105" s="19">
        <f t="shared" si="1"/>
        <v>2.4755948586021266E-2</v>
      </c>
      <c r="E105" s="20"/>
    </row>
    <row r="106" spans="1:5" x14ac:dyDescent="0.35">
      <c r="A106" s="4">
        <v>104</v>
      </c>
      <c r="B106" s="2">
        <v>39975</v>
      </c>
      <c r="C106" s="17">
        <v>43.418698200000001</v>
      </c>
      <c r="D106" s="19">
        <f t="shared" si="1"/>
        <v>-1.3754131636986302E-3</v>
      </c>
      <c r="E106" s="20"/>
    </row>
    <row r="107" spans="1:5" x14ac:dyDescent="0.35">
      <c r="A107" s="4">
        <v>105</v>
      </c>
      <c r="B107" s="2">
        <v>39976</v>
      </c>
      <c r="C107" s="17">
        <v>42.887899099999998</v>
      </c>
      <c r="D107" s="19">
        <f t="shared" si="1"/>
        <v>-1.2225127007608048E-2</v>
      </c>
      <c r="E107" s="20"/>
    </row>
    <row r="108" spans="1:5" x14ac:dyDescent="0.35">
      <c r="A108" s="4">
        <v>106</v>
      </c>
      <c r="B108" s="2">
        <v>39979</v>
      </c>
      <c r="C108" s="17">
        <v>42.025499099999998</v>
      </c>
      <c r="D108" s="19">
        <f t="shared" si="1"/>
        <v>-2.0108236078180873E-2</v>
      </c>
      <c r="E108" s="20"/>
    </row>
    <row r="109" spans="1:5" x14ac:dyDescent="0.35">
      <c r="A109" s="4">
        <v>107</v>
      </c>
      <c r="B109" s="2">
        <v>39980</v>
      </c>
      <c r="C109" s="17">
        <v>42.499198199999995</v>
      </c>
      <c r="D109" s="19">
        <f t="shared" si="1"/>
        <v>1.1271706705322567E-2</v>
      </c>
      <c r="E109" s="20"/>
    </row>
    <row r="110" spans="1:5" x14ac:dyDescent="0.35">
      <c r="A110" s="4">
        <v>108</v>
      </c>
      <c r="B110" s="2">
        <v>39981</v>
      </c>
      <c r="C110" s="17">
        <v>41.076995799999999</v>
      </c>
      <c r="D110" s="19">
        <f t="shared" si="1"/>
        <v>-3.3464217214337857E-2</v>
      </c>
      <c r="E110" s="20"/>
    </row>
    <row r="111" spans="1:5" x14ac:dyDescent="0.35">
      <c r="A111" s="4">
        <v>109</v>
      </c>
      <c r="B111" s="2">
        <v>39982</v>
      </c>
      <c r="C111" s="17">
        <v>40.288600899999999</v>
      </c>
      <c r="D111" s="19">
        <f t="shared" si="1"/>
        <v>-1.9193100289968141E-2</v>
      </c>
      <c r="E111" s="20"/>
    </row>
    <row r="112" spans="1:5" x14ac:dyDescent="0.35">
      <c r="A112" s="4">
        <v>110</v>
      </c>
      <c r="B112" s="2">
        <v>39983</v>
      </c>
      <c r="C112" s="17">
        <v>40.924500000000002</v>
      </c>
      <c r="D112" s="19">
        <f t="shared" si="1"/>
        <v>1.5783598481822762E-2</v>
      </c>
      <c r="E112" s="20"/>
    </row>
    <row r="113" spans="1:5" x14ac:dyDescent="0.35">
      <c r="A113" s="4">
        <v>111</v>
      </c>
      <c r="B113" s="2">
        <v>39986</v>
      </c>
      <c r="C113" s="17">
        <v>40.190300899999997</v>
      </c>
      <c r="D113" s="19">
        <f t="shared" si="1"/>
        <v>-1.7940331586213758E-2</v>
      </c>
      <c r="E113" s="20"/>
    </row>
    <row r="114" spans="1:5" x14ac:dyDescent="0.35">
      <c r="A114" s="4">
        <v>112</v>
      </c>
      <c r="B114" s="2">
        <v>39987</v>
      </c>
      <c r="C114" s="17">
        <v>40.347001800000001</v>
      </c>
      <c r="D114" s="19">
        <f t="shared" si="1"/>
        <v>3.8989730479973626E-3</v>
      </c>
      <c r="E114" s="20"/>
    </row>
    <row r="115" spans="1:5" x14ac:dyDescent="0.35">
      <c r="A115" s="4">
        <v>113</v>
      </c>
      <c r="B115" s="2">
        <v>39988</v>
      </c>
      <c r="C115" s="17">
        <v>40.546699099999998</v>
      </c>
      <c r="D115" s="19">
        <f t="shared" si="1"/>
        <v>4.949495404637399E-3</v>
      </c>
      <c r="E115" s="20"/>
    </row>
    <row r="116" spans="1:5" x14ac:dyDescent="0.35">
      <c r="A116" s="4">
        <v>114</v>
      </c>
      <c r="B116" s="2">
        <v>39989</v>
      </c>
      <c r="C116" s="17">
        <v>40.121101800000005</v>
      </c>
      <c r="D116" s="19">
        <f t="shared" si="1"/>
        <v>-1.0496472202344892E-2</v>
      </c>
      <c r="E116" s="20"/>
    </row>
    <row r="117" spans="1:5" x14ac:dyDescent="0.35">
      <c r="A117" s="4">
        <v>115</v>
      </c>
      <c r="B117" s="2">
        <v>39990</v>
      </c>
      <c r="C117" s="17">
        <v>41.166800899999998</v>
      </c>
      <c r="D117" s="19">
        <f t="shared" si="1"/>
        <v>2.6063568872378099E-2</v>
      </c>
      <c r="E117" s="20"/>
    </row>
    <row r="118" spans="1:5" x14ac:dyDescent="0.35">
      <c r="A118" s="4">
        <v>116</v>
      </c>
      <c r="B118" s="2">
        <v>39993</v>
      </c>
      <c r="C118" s="17">
        <v>41.624309099999998</v>
      </c>
      <c r="D118" s="19">
        <f t="shared" si="1"/>
        <v>1.1113523275985224E-2</v>
      </c>
      <c r="E118" s="20"/>
    </row>
    <row r="119" spans="1:5" x14ac:dyDescent="0.35">
      <c r="A119" s="4">
        <v>117</v>
      </c>
      <c r="B119" s="2">
        <v>39994</v>
      </c>
      <c r="C119" s="17">
        <v>40.6285509</v>
      </c>
      <c r="D119" s="19">
        <f t="shared" si="1"/>
        <v>-2.3922515989580652E-2</v>
      </c>
      <c r="E119" s="20"/>
    </row>
    <row r="120" spans="1:5" x14ac:dyDescent="0.35">
      <c r="A120" s="4">
        <v>118</v>
      </c>
      <c r="B120" s="2">
        <v>39995</v>
      </c>
      <c r="C120" s="17">
        <v>41.078798200000001</v>
      </c>
      <c r="D120" s="19">
        <f t="shared" si="1"/>
        <v>1.1082041816066861E-2</v>
      </c>
      <c r="E120" s="20"/>
    </row>
    <row r="121" spans="1:5" x14ac:dyDescent="0.35">
      <c r="A121" s="4">
        <v>119</v>
      </c>
      <c r="B121" s="2">
        <v>39996</v>
      </c>
      <c r="C121" s="17">
        <v>41.292999999999992</v>
      </c>
      <c r="D121" s="19">
        <f t="shared" si="1"/>
        <v>5.2144125287479992E-3</v>
      </c>
      <c r="E121" s="20"/>
    </row>
    <row r="122" spans="1:5" x14ac:dyDescent="0.35">
      <c r="A122" s="4">
        <v>120</v>
      </c>
      <c r="B122" s="2">
        <v>39997</v>
      </c>
      <c r="C122" s="17">
        <v>41.810300900000001</v>
      </c>
      <c r="D122" s="19">
        <f t="shared" si="1"/>
        <v>1.2527568837333431E-2</v>
      </c>
      <c r="E122" s="20"/>
    </row>
    <row r="123" spans="1:5" x14ac:dyDescent="0.35">
      <c r="A123" s="4">
        <v>121</v>
      </c>
      <c r="B123" s="2">
        <v>40000</v>
      </c>
      <c r="C123" s="17">
        <v>39.6312091</v>
      </c>
      <c r="D123" s="19">
        <f t="shared" si="1"/>
        <v>-5.2118539046438719E-2</v>
      </c>
      <c r="E123" s="20"/>
    </row>
    <row r="124" spans="1:5" x14ac:dyDescent="0.35">
      <c r="A124" s="4">
        <v>122</v>
      </c>
      <c r="B124" s="2">
        <v>40001</v>
      </c>
      <c r="C124" s="17">
        <v>39.963498200000004</v>
      </c>
      <c r="D124" s="19">
        <f t="shared" si="1"/>
        <v>8.3845309680446803E-3</v>
      </c>
      <c r="E124" s="20"/>
    </row>
    <row r="125" spans="1:5" x14ac:dyDescent="0.35">
      <c r="A125" s="4">
        <v>123</v>
      </c>
      <c r="B125" s="2">
        <v>40002</v>
      </c>
      <c r="C125" s="17">
        <v>38.323349999999998</v>
      </c>
      <c r="D125" s="19">
        <f t="shared" si="1"/>
        <v>-4.1041156902525758E-2</v>
      </c>
      <c r="E125" s="20"/>
    </row>
    <row r="126" spans="1:5" x14ac:dyDescent="0.35">
      <c r="A126" s="4">
        <v>124</v>
      </c>
      <c r="B126" s="2">
        <v>40003</v>
      </c>
      <c r="C126" s="17">
        <v>38.4171209</v>
      </c>
      <c r="D126" s="19">
        <f t="shared" si="1"/>
        <v>2.4468346321499207E-3</v>
      </c>
      <c r="E126" s="20"/>
    </row>
    <row r="127" spans="1:5" x14ac:dyDescent="0.35">
      <c r="A127" s="4">
        <v>125</v>
      </c>
      <c r="B127" s="2">
        <v>40004</v>
      </c>
      <c r="C127" s="17">
        <v>37.735940900000003</v>
      </c>
      <c r="D127" s="19">
        <f t="shared" si="1"/>
        <v>-1.7731156943621918E-2</v>
      </c>
      <c r="E127" s="20"/>
    </row>
    <row r="128" spans="1:5" x14ac:dyDescent="0.35">
      <c r="A128" s="4">
        <v>126</v>
      </c>
      <c r="B128" s="2">
        <v>40007</v>
      </c>
      <c r="C128" s="17">
        <v>37.345100899999998</v>
      </c>
      <c r="D128" s="19">
        <f t="shared" si="1"/>
        <v>-1.0357234792044215E-2</v>
      </c>
      <c r="E128" s="20"/>
    </row>
    <row r="129" spans="1:5" x14ac:dyDescent="0.35">
      <c r="A129" s="4">
        <v>127</v>
      </c>
      <c r="B129" s="2">
        <v>40008</v>
      </c>
      <c r="C129" s="17">
        <v>38.740598200000001</v>
      </c>
      <c r="D129" s="19">
        <f t="shared" si="1"/>
        <v>3.7367613592389638E-2</v>
      </c>
      <c r="E129" s="20"/>
    </row>
    <row r="130" spans="1:5" x14ac:dyDescent="0.35">
      <c r="A130" s="4">
        <v>128</v>
      </c>
      <c r="B130" s="2">
        <v>40009</v>
      </c>
      <c r="C130" s="17">
        <v>39.709400899999999</v>
      </c>
      <c r="D130" s="19">
        <f t="shared" si="1"/>
        <v>2.5007427479527087E-2</v>
      </c>
      <c r="E130" s="20"/>
    </row>
    <row r="131" spans="1:5" x14ac:dyDescent="0.35">
      <c r="A131" s="4">
        <v>129</v>
      </c>
      <c r="B131" s="2">
        <v>40010</v>
      </c>
      <c r="C131" s="17">
        <v>39.620100000000001</v>
      </c>
      <c r="D131" s="19">
        <f t="shared" si="1"/>
        <v>-2.2488604203544605E-3</v>
      </c>
      <c r="E131" s="20"/>
    </row>
    <row r="132" spans="1:5" x14ac:dyDescent="0.35">
      <c r="A132" s="4">
        <v>130</v>
      </c>
      <c r="B132" s="2">
        <v>40011</v>
      </c>
      <c r="C132" s="17">
        <v>40.967998199999997</v>
      </c>
      <c r="D132" s="19">
        <f t="shared" ref="D132:D195" si="2">(C132-C131)/C131</f>
        <v>3.4020565319118221E-2</v>
      </c>
      <c r="E132" s="20"/>
    </row>
    <row r="133" spans="1:5" x14ac:dyDescent="0.35">
      <c r="A133" s="4">
        <v>131</v>
      </c>
      <c r="B133" s="2">
        <v>40014</v>
      </c>
      <c r="C133" s="17">
        <v>41.970388199999995</v>
      </c>
      <c r="D133" s="19">
        <f t="shared" si="2"/>
        <v>2.4467634349778857E-2</v>
      </c>
      <c r="E133" s="20"/>
    </row>
    <row r="134" spans="1:5" x14ac:dyDescent="0.35">
      <c r="A134" s="4">
        <v>132</v>
      </c>
      <c r="B134" s="2">
        <v>40015</v>
      </c>
      <c r="C134" s="17">
        <v>41.689800000000005</v>
      </c>
      <c r="D134" s="19">
        <f t="shared" si="2"/>
        <v>-6.6853849114502538E-3</v>
      </c>
      <c r="E134" s="20"/>
    </row>
    <row r="135" spans="1:5" x14ac:dyDescent="0.35">
      <c r="A135" s="4">
        <v>133</v>
      </c>
      <c r="B135" s="2">
        <v>40016</v>
      </c>
      <c r="C135" s="17">
        <v>41.146900900000006</v>
      </c>
      <c r="D135" s="19">
        <f t="shared" si="2"/>
        <v>-1.3022348392172655E-2</v>
      </c>
      <c r="E135" s="20"/>
    </row>
    <row r="136" spans="1:5" x14ac:dyDescent="0.35">
      <c r="A136" s="4">
        <v>134</v>
      </c>
      <c r="B136" s="2">
        <v>40017</v>
      </c>
      <c r="C136" s="17">
        <v>42.175899100000002</v>
      </c>
      <c r="D136" s="19">
        <f t="shared" si="2"/>
        <v>2.5007914994638065E-2</v>
      </c>
      <c r="E136" s="20"/>
    </row>
    <row r="137" spans="1:5" x14ac:dyDescent="0.35">
      <c r="A137" s="4">
        <v>135</v>
      </c>
      <c r="B137" s="2">
        <v>40018</v>
      </c>
      <c r="C137" s="17">
        <v>42.516409099999997</v>
      </c>
      <c r="D137" s="19">
        <f t="shared" si="2"/>
        <v>8.0735682526325743E-3</v>
      </c>
      <c r="E137" s="20"/>
    </row>
    <row r="138" spans="1:5" x14ac:dyDescent="0.35">
      <c r="A138" s="4">
        <v>136</v>
      </c>
      <c r="B138" s="2">
        <v>40021</v>
      </c>
      <c r="C138" s="17">
        <v>42.483499999999999</v>
      </c>
      <c r="D138" s="19">
        <f t="shared" si="2"/>
        <v>-7.7403291332987236E-4</v>
      </c>
      <c r="E138" s="20"/>
    </row>
    <row r="139" spans="1:5" x14ac:dyDescent="0.35">
      <c r="A139" s="4">
        <v>137</v>
      </c>
      <c r="B139" s="2">
        <v>40022</v>
      </c>
      <c r="C139" s="17">
        <v>42.538798199999995</v>
      </c>
      <c r="D139" s="19">
        <f t="shared" si="2"/>
        <v>1.301639460025557E-3</v>
      </c>
      <c r="E139" s="20"/>
    </row>
    <row r="140" spans="1:5" x14ac:dyDescent="0.35">
      <c r="A140" s="4">
        <v>138</v>
      </c>
      <c r="B140" s="2">
        <v>40023</v>
      </c>
      <c r="C140" s="17">
        <v>42.002399099999998</v>
      </c>
      <c r="D140" s="19">
        <f t="shared" si="2"/>
        <v>-1.2609643964976826E-2</v>
      </c>
      <c r="E140" s="20"/>
    </row>
    <row r="141" spans="1:5" x14ac:dyDescent="0.35">
      <c r="A141" s="4">
        <v>139</v>
      </c>
      <c r="B141" s="2">
        <v>40024</v>
      </c>
      <c r="C141" s="17">
        <v>42.390299100000007</v>
      </c>
      <c r="D141" s="19">
        <f t="shared" si="2"/>
        <v>9.2351867586537226E-3</v>
      </c>
      <c r="E141" s="20"/>
    </row>
    <row r="142" spans="1:5" x14ac:dyDescent="0.35">
      <c r="A142" s="4">
        <v>140</v>
      </c>
      <c r="B142" s="2">
        <v>40025</v>
      </c>
      <c r="C142" s="17">
        <v>42.979990000000001</v>
      </c>
      <c r="D142" s="19">
        <f t="shared" si="2"/>
        <v>1.3910987006930404E-2</v>
      </c>
      <c r="E142" s="20"/>
    </row>
    <row r="143" spans="1:5" x14ac:dyDescent="0.35">
      <c r="A143" s="4">
        <v>141</v>
      </c>
      <c r="B143" s="2">
        <v>40028</v>
      </c>
      <c r="C143" s="17">
        <v>43.703038200000002</v>
      </c>
      <c r="D143" s="19">
        <f t="shared" si="2"/>
        <v>1.6822902936924854E-2</v>
      </c>
      <c r="E143" s="20"/>
    </row>
    <row r="144" spans="1:5" x14ac:dyDescent="0.35">
      <c r="A144" s="4">
        <v>142</v>
      </c>
      <c r="B144" s="2">
        <v>40029</v>
      </c>
      <c r="C144" s="17">
        <v>43.444740000000003</v>
      </c>
      <c r="D144" s="19">
        <f t="shared" si="2"/>
        <v>-5.9103030507384425E-3</v>
      </c>
      <c r="E144" s="20"/>
    </row>
    <row r="145" spans="1:5" x14ac:dyDescent="0.35">
      <c r="A145" s="4">
        <v>143</v>
      </c>
      <c r="B145" s="2">
        <v>40030</v>
      </c>
      <c r="C145" s="17">
        <v>43.552100899999999</v>
      </c>
      <c r="D145" s="19">
        <f t="shared" si="2"/>
        <v>2.4712059503635237E-3</v>
      </c>
      <c r="E145" s="20"/>
    </row>
    <row r="146" spans="1:5" x14ac:dyDescent="0.35">
      <c r="A146" s="4">
        <v>144</v>
      </c>
      <c r="B146" s="2">
        <v>40031</v>
      </c>
      <c r="C146" s="17">
        <v>42.625299099999999</v>
      </c>
      <c r="D146" s="19">
        <f t="shared" si="2"/>
        <v>-2.1280300624946426E-2</v>
      </c>
      <c r="E146" s="20"/>
    </row>
    <row r="147" spans="1:5" x14ac:dyDescent="0.35">
      <c r="A147" s="4">
        <v>145</v>
      </c>
      <c r="B147" s="2">
        <v>40032</v>
      </c>
      <c r="C147" s="17">
        <v>41.770699999999991</v>
      </c>
      <c r="D147" s="19">
        <f t="shared" si="2"/>
        <v>-2.0049105063054178E-2</v>
      </c>
      <c r="E147" s="20"/>
    </row>
    <row r="148" spans="1:5" x14ac:dyDescent="0.35">
      <c r="A148" s="4">
        <v>146</v>
      </c>
      <c r="B148" s="2">
        <v>40035</v>
      </c>
      <c r="C148" s="17">
        <v>41.440999099999992</v>
      </c>
      <c r="D148" s="19">
        <f t="shared" si="2"/>
        <v>-7.8931140727830501E-3</v>
      </c>
      <c r="E148" s="20"/>
    </row>
    <row r="149" spans="1:5" x14ac:dyDescent="0.35">
      <c r="A149" s="4">
        <v>147</v>
      </c>
      <c r="B149" s="2">
        <v>40036</v>
      </c>
      <c r="C149" s="17">
        <v>41.698101800000003</v>
      </c>
      <c r="D149" s="19">
        <f t="shared" si="2"/>
        <v>6.2040661563106834E-3</v>
      </c>
      <c r="E149" s="20"/>
    </row>
    <row r="150" spans="1:5" x14ac:dyDescent="0.35">
      <c r="A150" s="4">
        <v>148</v>
      </c>
      <c r="B150" s="2">
        <v>40037</v>
      </c>
      <c r="C150" s="17">
        <v>41.717799100000001</v>
      </c>
      <c r="D150" s="19">
        <f t="shared" si="2"/>
        <v>4.7237881701361141E-4</v>
      </c>
      <c r="E150" s="20"/>
    </row>
    <row r="151" spans="1:5" x14ac:dyDescent="0.35">
      <c r="A151" s="4">
        <v>149</v>
      </c>
      <c r="B151" s="2">
        <v>40038</v>
      </c>
      <c r="C151" s="17">
        <v>42.937799999999996</v>
      </c>
      <c r="D151" s="19">
        <f t="shared" si="2"/>
        <v>2.9244133830636218E-2</v>
      </c>
      <c r="E151" s="20"/>
    </row>
    <row r="152" spans="1:5" x14ac:dyDescent="0.35">
      <c r="A152" s="4">
        <v>150</v>
      </c>
      <c r="B152" s="2">
        <v>40039</v>
      </c>
      <c r="C152" s="17">
        <v>42.831999100000004</v>
      </c>
      <c r="D152" s="19">
        <f t="shared" si="2"/>
        <v>-2.4640503239567778E-3</v>
      </c>
      <c r="E152" s="20"/>
    </row>
    <row r="153" spans="1:5" x14ac:dyDescent="0.35">
      <c r="A153" s="4">
        <v>151</v>
      </c>
      <c r="B153" s="2">
        <v>40042</v>
      </c>
      <c r="C153" s="17">
        <v>41.253701800000002</v>
      </c>
      <c r="D153" s="19">
        <f t="shared" si="2"/>
        <v>-3.6848555593101011E-2</v>
      </c>
      <c r="E153" s="20"/>
    </row>
    <row r="154" spans="1:5" x14ac:dyDescent="0.35">
      <c r="A154" s="4">
        <v>152</v>
      </c>
      <c r="B154" s="2">
        <v>40043</v>
      </c>
      <c r="C154" s="17">
        <v>41.698347099999999</v>
      </c>
      <c r="D154" s="19">
        <f t="shared" si="2"/>
        <v>1.0778312747681656E-2</v>
      </c>
      <c r="E154" s="20"/>
    </row>
    <row r="155" spans="1:5" x14ac:dyDescent="0.35">
      <c r="A155" s="4">
        <v>153</v>
      </c>
      <c r="B155" s="2">
        <v>40044</v>
      </c>
      <c r="C155" s="17">
        <v>41.109474899999995</v>
      </c>
      <c r="D155" s="19">
        <f t="shared" si="2"/>
        <v>-1.4122195265624915E-2</v>
      </c>
      <c r="E155" s="20"/>
    </row>
    <row r="156" spans="1:5" x14ac:dyDescent="0.35">
      <c r="A156" s="4">
        <v>154</v>
      </c>
      <c r="B156" s="2">
        <v>40045</v>
      </c>
      <c r="C156" s="17">
        <v>41.659292799999996</v>
      </c>
      <c r="D156" s="19">
        <f t="shared" si="2"/>
        <v>1.3374481219656757E-2</v>
      </c>
      <c r="E156" s="20"/>
    </row>
    <row r="157" spans="1:5" x14ac:dyDescent="0.35">
      <c r="A157" s="4">
        <v>155</v>
      </c>
      <c r="B157" s="2">
        <v>40046</v>
      </c>
      <c r="C157" s="17">
        <v>42.338487900000004</v>
      </c>
      <c r="D157" s="19">
        <f t="shared" si="2"/>
        <v>1.6303567688023938E-2</v>
      </c>
      <c r="E157" s="20"/>
    </row>
    <row r="158" spans="1:5" x14ac:dyDescent="0.35">
      <c r="A158" s="4">
        <v>156</v>
      </c>
      <c r="B158" s="2">
        <v>40049</v>
      </c>
      <c r="C158" s="17">
        <v>43.341100900000001</v>
      </c>
      <c r="D158" s="19">
        <f t="shared" si="2"/>
        <v>2.3680888235028265E-2</v>
      </c>
      <c r="E158" s="20"/>
    </row>
    <row r="159" spans="1:5" x14ac:dyDescent="0.35">
      <c r="A159" s="4">
        <v>157</v>
      </c>
      <c r="B159" s="2">
        <v>40050</v>
      </c>
      <c r="C159" s="17">
        <v>43.329088200000001</v>
      </c>
      <c r="D159" s="19">
        <f t="shared" si="2"/>
        <v>-2.7716647132975005E-4</v>
      </c>
      <c r="E159" s="20"/>
    </row>
    <row r="160" spans="1:5" x14ac:dyDescent="0.35">
      <c r="A160" s="4">
        <v>158</v>
      </c>
      <c r="B160" s="2">
        <v>40051</v>
      </c>
      <c r="C160" s="17">
        <v>43.619399999999999</v>
      </c>
      <c r="D160" s="19">
        <f t="shared" si="2"/>
        <v>6.7001594554670961E-3</v>
      </c>
      <c r="E160" s="20"/>
    </row>
    <row r="161" spans="1:5" x14ac:dyDescent="0.35">
      <c r="A161" s="4">
        <v>159</v>
      </c>
      <c r="B161" s="2">
        <v>40052</v>
      </c>
      <c r="C161" s="17">
        <v>43.6431009</v>
      </c>
      <c r="D161" s="19">
        <f t="shared" si="2"/>
        <v>5.4335685497740609E-4</v>
      </c>
      <c r="E161" s="20"/>
    </row>
    <row r="162" spans="1:5" x14ac:dyDescent="0.35">
      <c r="A162" s="4">
        <v>160</v>
      </c>
      <c r="B162" s="2">
        <v>40053</v>
      </c>
      <c r="C162" s="17">
        <v>43.938999999999993</v>
      </c>
      <c r="D162" s="19">
        <f t="shared" si="2"/>
        <v>6.7799742433057187E-3</v>
      </c>
      <c r="E162" s="20"/>
    </row>
    <row r="163" spans="1:5" x14ac:dyDescent="0.35">
      <c r="A163" s="4">
        <v>161</v>
      </c>
      <c r="B163" s="2">
        <v>40056</v>
      </c>
      <c r="C163" s="17">
        <v>43.575499100000002</v>
      </c>
      <c r="D163" s="19">
        <f t="shared" si="2"/>
        <v>-8.2728532738567378E-3</v>
      </c>
      <c r="E163" s="20"/>
    </row>
    <row r="164" spans="1:5" x14ac:dyDescent="0.35">
      <c r="A164" s="4">
        <v>162</v>
      </c>
      <c r="B164" s="2">
        <v>40057</v>
      </c>
      <c r="C164" s="17">
        <v>42.804700000000004</v>
      </c>
      <c r="D164" s="19">
        <f t="shared" si="2"/>
        <v>-1.7688818623307467E-2</v>
      </c>
      <c r="E164" s="20"/>
    </row>
    <row r="165" spans="1:5" x14ac:dyDescent="0.35">
      <c r="A165" s="4">
        <v>163</v>
      </c>
      <c r="B165" s="2">
        <v>40058</v>
      </c>
      <c r="C165" s="17">
        <v>42.991150900000001</v>
      </c>
      <c r="D165" s="19">
        <f t="shared" si="2"/>
        <v>4.3558511098079639E-3</v>
      </c>
      <c r="E165" s="20"/>
    </row>
    <row r="166" spans="1:5" x14ac:dyDescent="0.35">
      <c r="A166" s="4">
        <v>164</v>
      </c>
      <c r="B166" s="2">
        <v>40059</v>
      </c>
      <c r="C166" s="17">
        <v>42.749549999999999</v>
      </c>
      <c r="D166" s="19">
        <f t="shared" si="2"/>
        <v>-5.6197820933424156E-3</v>
      </c>
      <c r="E166" s="20"/>
    </row>
    <row r="167" spans="1:5" x14ac:dyDescent="0.35">
      <c r="A167" s="4">
        <v>165</v>
      </c>
      <c r="B167" s="2">
        <v>40060</v>
      </c>
      <c r="C167" s="17">
        <v>43.657999099999998</v>
      </c>
      <c r="D167" s="19">
        <f t="shared" si="2"/>
        <v>2.1250495034450621E-2</v>
      </c>
      <c r="E167" s="20"/>
    </row>
    <row r="168" spans="1:5" x14ac:dyDescent="0.35">
      <c r="A168" s="4">
        <v>166</v>
      </c>
      <c r="B168" s="2">
        <v>40063</v>
      </c>
      <c r="C168" s="17">
        <v>44.511400000000002</v>
      </c>
      <c r="D168" s="19">
        <f t="shared" si="2"/>
        <v>1.9547412102997732E-2</v>
      </c>
      <c r="E168" s="20"/>
    </row>
    <row r="169" spans="1:5" x14ac:dyDescent="0.35">
      <c r="A169" s="4">
        <v>167</v>
      </c>
      <c r="B169" s="2">
        <v>40064</v>
      </c>
      <c r="C169" s="17">
        <v>44.5807991</v>
      </c>
      <c r="D169" s="19">
        <f t="shared" si="2"/>
        <v>1.5591309192700806E-3</v>
      </c>
      <c r="E169" s="20"/>
    </row>
    <row r="170" spans="1:5" x14ac:dyDescent="0.35">
      <c r="A170" s="4">
        <v>168</v>
      </c>
      <c r="B170" s="2">
        <v>40065</v>
      </c>
      <c r="C170" s="17">
        <v>44.645418199999995</v>
      </c>
      <c r="D170" s="19">
        <f t="shared" si="2"/>
        <v>1.4494827662251233E-3</v>
      </c>
      <c r="E170" s="20"/>
    </row>
    <row r="171" spans="1:5" x14ac:dyDescent="0.35">
      <c r="A171" s="4">
        <v>169</v>
      </c>
      <c r="B171" s="2">
        <v>40066</v>
      </c>
      <c r="C171" s="17">
        <v>44.611499999999999</v>
      </c>
      <c r="D171" s="19">
        <f t="shared" si="2"/>
        <v>-7.597240963910408E-4</v>
      </c>
      <c r="E171" s="20"/>
    </row>
    <row r="172" spans="1:5" x14ac:dyDescent="0.35">
      <c r="A172" s="4">
        <v>170</v>
      </c>
      <c r="B172" s="2">
        <v>40067</v>
      </c>
      <c r="C172" s="17">
        <v>44.93</v>
      </c>
      <c r="D172" s="19">
        <f t="shared" si="2"/>
        <v>7.1394147249027769E-3</v>
      </c>
      <c r="E172" s="20"/>
    </row>
    <row r="173" spans="1:5" x14ac:dyDescent="0.35">
      <c r="A173" s="4">
        <v>171</v>
      </c>
      <c r="B173" s="2">
        <v>40070</v>
      </c>
      <c r="C173" s="17">
        <v>44.781699999999994</v>
      </c>
      <c r="D173" s="19">
        <f t="shared" si="2"/>
        <v>-3.3006899621635011E-3</v>
      </c>
      <c r="E173" s="20"/>
    </row>
    <row r="174" spans="1:5" x14ac:dyDescent="0.35">
      <c r="A174" s="4">
        <v>172</v>
      </c>
      <c r="B174" s="2">
        <v>40071</v>
      </c>
      <c r="C174" s="17">
        <v>45.4495</v>
      </c>
      <c r="D174" s="19">
        <f t="shared" si="2"/>
        <v>1.4912341425180531E-2</v>
      </c>
      <c r="E174" s="20"/>
    </row>
    <row r="175" spans="1:5" x14ac:dyDescent="0.35">
      <c r="A175" s="4">
        <v>173</v>
      </c>
      <c r="B175" s="2">
        <v>40072</v>
      </c>
      <c r="C175" s="17">
        <v>45.923901799999996</v>
      </c>
      <c r="D175" s="19">
        <f t="shared" si="2"/>
        <v>1.0437998217802075E-2</v>
      </c>
      <c r="E175" s="20"/>
    </row>
    <row r="176" spans="1:5" x14ac:dyDescent="0.35">
      <c r="A176" s="4">
        <v>174</v>
      </c>
      <c r="B176" s="2">
        <v>40073</v>
      </c>
      <c r="C176" s="17">
        <v>46.182899999999997</v>
      </c>
      <c r="D176" s="19">
        <f t="shared" si="2"/>
        <v>5.6397254991081931E-3</v>
      </c>
      <c r="E176" s="20"/>
    </row>
    <row r="177" spans="1:5" x14ac:dyDescent="0.35">
      <c r="A177" s="4">
        <v>175</v>
      </c>
      <c r="B177" s="2">
        <v>40074</v>
      </c>
      <c r="C177" s="17">
        <v>46.189999100000009</v>
      </c>
      <c r="D177" s="19">
        <f t="shared" si="2"/>
        <v>1.5371706843901131E-4</v>
      </c>
      <c r="E177" s="20"/>
    </row>
    <row r="178" spans="1:5" x14ac:dyDescent="0.35">
      <c r="A178" s="4">
        <v>176</v>
      </c>
      <c r="B178" s="2">
        <v>40078</v>
      </c>
      <c r="C178" s="17">
        <v>46.632799999999996</v>
      </c>
      <c r="D178" s="19">
        <f t="shared" si="2"/>
        <v>9.5865102539044525E-3</v>
      </c>
      <c r="E178" s="20"/>
    </row>
    <row r="179" spans="1:5" x14ac:dyDescent="0.35">
      <c r="A179" s="4">
        <v>177</v>
      </c>
      <c r="B179" s="2">
        <v>40079</v>
      </c>
      <c r="C179" s="17">
        <v>46.0428991</v>
      </c>
      <c r="D179" s="19">
        <f t="shared" si="2"/>
        <v>-1.2649913794582277E-2</v>
      </c>
      <c r="E179" s="20"/>
    </row>
    <row r="180" spans="1:5" x14ac:dyDescent="0.35">
      <c r="A180" s="4">
        <v>178</v>
      </c>
      <c r="B180" s="2">
        <v>40080</v>
      </c>
      <c r="C180" s="17">
        <v>46.254800000000003</v>
      </c>
      <c r="D180" s="19">
        <f t="shared" si="2"/>
        <v>4.6022492966782663E-3</v>
      </c>
      <c r="E180" s="20"/>
    </row>
    <row r="181" spans="1:5" x14ac:dyDescent="0.35">
      <c r="A181" s="4">
        <v>179</v>
      </c>
      <c r="B181" s="2">
        <v>40081</v>
      </c>
      <c r="C181" s="17">
        <v>46.091180000000001</v>
      </c>
      <c r="D181" s="19">
        <f t="shared" si="2"/>
        <v>-3.537362608853603E-3</v>
      </c>
      <c r="E181" s="20"/>
    </row>
    <row r="182" spans="1:5" x14ac:dyDescent="0.35">
      <c r="A182" s="4">
        <v>180</v>
      </c>
      <c r="B182" s="2">
        <v>40085</v>
      </c>
      <c r="C182" s="17">
        <v>46.265231799999995</v>
      </c>
      <c r="D182" s="19">
        <f t="shared" si="2"/>
        <v>3.776249599163956E-3</v>
      </c>
      <c r="E182" s="20"/>
    </row>
    <row r="183" spans="1:5" x14ac:dyDescent="0.35">
      <c r="A183" s="4">
        <v>181</v>
      </c>
      <c r="B183" s="2">
        <v>40086</v>
      </c>
      <c r="C183" s="17">
        <v>46.9761509</v>
      </c>
      <c r="D183" s="19">
        <f t="shared" si="2"/>
        <v>1.5366163149754397E-2</v>
      </c>
      <c r="E183" s="20"/>
    </row>
    <row r="184" spans="1:5" x14ac:dyDescent="0.35">
      <c r="A184" s="4">
        <v>182</v>
      </c>
      <c r="B184" s="2">
        <v>40087</v>
      </c>
      <c r="C184" s="17">
        <v>47.089099099999999</v>
      </c>
      <c r="D184" s="19">
        <f t="shared" si="2"/>
        <v>2.4043732369737037E-3</v>
      </c>
      <c r="E184" s="20"/>
    </row>
    <row r="185" spans="1:5" x14ac:dyDescent="0.35">
      <c r="A185" s="4">
        <v>183</v>
      </c>
      <c r="B185" s="2">
        <v>40091</v>
      </c>
      <c r="C185" s="17">
        <v>46.556701799999999</v>
      </c>
      <c r="D185" s="19">
        <f t="shared" si="2"/>
        <v>-1.1306168734920638E-2</v>
      </c>
      <c r="E185" s="20"/>
    </row>
    <row r="186" spans="1:5" x14ac:dyDescent="0.35">
      <c r="A186" s="4">
        <v>184</v>
      </c>
      <c r="B186" s="2">
        <v>40092</v>
      </c>
      <c r="C186" s="17">
        <v>46.873100899999997</v>
      </c>
      <c r="D186" s="19">
        <f t="shared" si="2"/>
        <v>6.7959947283035022E-3</v>
      </c>
      <c r="E186" s="20"/>
    </row>
    <row r="187" spans="1:5" x14ac:dyDescent="0.35">
      <c r="A187" s="4">
        <v>185</v>
      </c>
      <c r="B187" s="2">
        <v>40093</v>
      </c>
      <c r="C187" s="17">
        <v>46.393209999999996</v>
      </c>
      <c r="D187" s="19">
        <f t="shared" si="2"/>
        <v>-1.0238087320568136E-2</v>
      </c>
      <c r="E187" s="20"/>
    </row>
    <row r="188" spans="1:5" x14ac:dyDescent="0.35">
      <c r="A188" s="4">
        <v>186</v>
      </c>
      <c r="B188" s="2">
        <v>40094</v>
      </c>
      <c r="C188" s="17">
        <v>46.4588982</v>
      </c>
      <c r="D188" s="19">
        <f t="shared" si="2"/>
        <v>1.4159011631228765E-3</v>
      </c>
      <c r="E188" s="20"/>
    </row>
    <row r="189" spans="1:5" x14ac:dyDescent="0.35">
      <c r="A189" s="4">
        <v>187</v>
      </c>
      <c r="B189" s="2">
        <v>40095</v>
      </c>
      <c r="C189" s="17">
        <v>45.963099100000008</v>
      </c>
      <c r="D189" s="19">
        <f t="shared" si="2"/>
        <v>-1.0671779125403198E-2</v>
      </c>
      <c r="E189" s="20"/>
    </row>
    <row r="190" spans="1:5" x14ac:dyDescent="0.35">
      <c r="A190" s="4">
        <v>188</v>
      </c>
      <c r="B190" s="2">
        <v>40098</v>
      </c>
      <c r="C190" s="17">
        <v>46.907400899999992</v>
      </c>
      <c r="D190" s="19">
        <f t="shared" si="2"/>
        <v>2.0544780889241294E-2</v>
      </c>
      <c r="E190" s="20"/>
    </row>
    <row r="191" spans="1:5" x14ac:dyDescent="0.35">
      <c r="A191" s="4">
        <v>189</v>
      </c>
      <c r="B191" s="2">
        <v>40099</v>
      </c>
      <c r="C191" s="17">
        <v>47.167269000000005</v>
      </c>
      <c r="D191" s="19">
        <f t="shared" si="2"/>
        <v>5.5400234294373952E-3</v>
      </c>
      <c r="E191" s="20"/>
    </row>
    <row r="192" spans="1:5" x14ac:dyDescent="0.35">
      <c r="A192" s="4">
        <v>190</v>
      </c>
      <c r="B192" s="2">
        <v>40100</v>
      </c>
      <c r="C192" s="17">
        <v>47.463999999999999</v>
      </c>
      <c r="D192" s="19">
        <f t="shared" si="2"/>
        <v>6.2910362692398846E-3</v>
      </c>
      <c r="E192" s="20"/>
    </row>
    <row r="193" spans="1:5" x14ac:dyDescent="0.35">
      <c r="A193" s="4">
        <v>191</v>
      </c>
      <c r="B193" s="2">
        <v>40101</v>
      </c>
      <c r="C193" s="17">
        <v>47.491599999999998</v>
      </c>
      <c r="D193" s="19">
        <f t="shared" si="2"/>
        <v>5.8149334232259452E-4</v>
      </c>
      <c r="E193" s="20"/>
    </row>
    <row r="194" spans="1:5" x14ac:dyDescent="0.35">
      <c r="A194" s="4">
        <v>192</v>
      </c>
      <c r="B194" s="2">
        <v>40102</v>
      </c>
      <c r="C194" s="17">
        <v>47.731749999999998</v>
      </c>
      <c r="D194" s="19">
        <f t="shared" si="2"/>
        <v>5.0566837082768297E-3</v>
      </c>
      <c r="E194" s="20"/>
    </row>
    <row r="195" spans="1:5" x14ac:dyDescent="0.35">
      <c r="A195" s="4">
        <v>193</v>
      </c>
      <c r="B195" s="2">
        <v>40106</v>
      </c>
      <c r="C195" s="17">
        <v>47.490298199999998</v>
      </c>
      <c r="D195" s="19">
        <f t="shared" si="2"/>
        <v>-5.05851555830239E-3</v>
      </c>
      <c r="E195" s="20"/>
    </row>
    <row r="196" spans="1:5" x14ac:dyDescent="0.35">
      <c r="A196" s="4">
        <v>194</v>
      </c>
      <c r="B196" s="2">
        <v>40107</v>
      </c>
      <c r="C196" s="17">
        <v>47.166789999999992</v>
      </c>
      <c r="D196" s="19">
        <f t="shared" ref="D196:D259" si="3">(C196-C195)/C195</f>
        <v>-6.812090306057633E-3</v>
      </c>
      <c r="E196" s="20"/>
    </row>
    <row r="197" spans="1:5" x14ac:dyDescent="0.35">
      <c r="A197" s="4">
        <v>195</v>
      </c>
      <c r="B197" s="2">
        <v>40108</v>
      </c>
      <c r="C197" s="17">
        <v>46.547500000000007</v>
      </c>
      <c r="D197" s="19">
        <f t="shared" si="3"/>
        <v>-1.3129788989244029E-2</v>
      </c>
      <c r="E197" s="20"/>
    </row>
    <row r="198" spans="1:5" x14ac:dyDescent="0.35">
      <c r="A198" s="4">
        <v>196</v>
      </c>
      <c r="B198" s="2">
        <v>40109</v>
      </c>
      <c r="C198" s="17">
        <v>46.690600900000007</v>
      </c>
      <c r="D198" s="19">
        <f t="shared" si="3"/>
        <v>3.0742982974381072E-3</v>
      </c>
      <c r="E198" s="20"/>
    </row>
    <row r="199" spans="1:5" x14ac:dyDescent="0.35">
      <c r="A199" s="4">
        <v>197</v>
      </c>
      <c r="B199" s="2">
        <v>40112</v>
      </c>
      <c r="C199" s="17">
        <v>46.455689999999997</v>
      </c>
      <c r="D199" s="19">
        <f t="shared" si="3"/>
        <v>-5.0312246034942285E-3</v>
      </c>
      <c r="E199" s="20"/>
    </row>
    <row r="200" spans="1:5" x14ac:dyDescent="0.35">
      <c r="A200" s="4">
        <v>198</v>
      </c>
      <c r="B200" s="2">
        <v>40113</v>
      </c>
      <c r="C200" s="17">
        <v>45.493098199999999</v>
      </c>
      <c r="D200" s="19">
        <f t="shared" si="3"/>
        <v>-2.0720643692946947E-2</v>
      </c>
      <c r="E200" s="20"/>
    </row>
    <row r="201" spans="1:5" x14ac:dyDescent="0.35">
      <c r="A201" s="4">
        <v>199</v>
      </c>
      <c r="B201" s="2">
        <v>40114</v>
      </c>
      <c r="C201" s="17">
        <v>45.223998199999997</v>
      </c>
      <c r="D201" s="19">
        <f t="shared" si="3"/>
        <v>-5.9151829760410047E-3</v>
      </c>
      <c r="E201" s="20"/>
    </row>
    <row r="202" spans="1:5" x14ac:dyDescent="0.35">
      <c r="A202" s="4">
        <v>200</v>
      </c>
      <c r="B202" s="2">
        <v>40115</v>
      </c>
      <c r="C202" s="17">
        <v>44.743200899999998</v>
      </c>
      <c r="D202" s="19">
        <f t="shared" si="3"/>
        <v>-1.0631463805427071E-2</v>
      </c>
      <c r="E202" s="20"/>
    </row>
    <row r="203" spans="1:5" x14ac:dyDescent="0.35">
      <c r="A203" s="4">
        <v>201</v>
      </c>
      <c r="B203" s="2">
        <v>40116</v>
      </c>
      <c r="C203" s="17">
        <v>44.376098200000001</v>
      </c>
      <c r="D203" s="19">
        <f t="shared" si="3"/>
        <v>-8.2046588669519322E-3</v>
      </c>
      <c r="E203" s="20"/>
    </row>
    <row r="204" spans="1:5" x14ac:dyDescent="0.35">
      <c r="A204" s="4">
        <v>202</v>
      </c>
      <c r="B204" s="2">
        <v>40120</v>
      </c>
      <c r="C204" s="17">
        <v>43.131799999999998</v>
      </c>
      <c r="D204" s="19">
        <f t="shared" si="3"/>
        <v>-2.8039828882477164E-2</v>
      </c>
      <c r="E204" s="20"/>
    </row>
    <row r="205" spans="1:5" x14ac:dyDescent="0.35">
      <c r="A205" s="4">
        <v>203</v>
      </c>
      <c r="B205" s="2">
        <v>40121</v>
      </c>
      <c r="C205" s="17">
        <v>44.412299000000004</v>
      </c>
      <c r="D205" s="19">
        <f t="shared" si="3"/>
        <v>2.968804918876574E-2</v>
      </c>
      <c r="E205" s="20"/>
    </row>
    <row r="206" spans="1:5" x14ac:dyDescent="0.35">
      <c r="A206" s="4">
        <v>204</v>
      </c>
      <c r="B206" s="2">
        <v>40122</v>
      </c>
      <c r="C206" s="17">
        <v>44.942100999999994</v>
      </c>
      <c r="D206" s="19">
        <f t="shared" si="3"/>
        <v>1.1929173042809367E-2</v>
      </c>
      <c r="E206" s="20"/>
    </row>
    <row r="207" spans="1:5" x14ac:dyDescent="0.35">
      <c r="A207" s="4">
        <v>205</v>
      </c>
      <c r="B207" s="2">
        <v>40123</v>
      </c>
      <c r="C207" s="17">
        <v>45.143651800000001</v>
      </c>
      <c r="D207" s="19">
        <f t="shared" si="3"/>
        <v>4.4846768512225724E-3</v>
      </c>
      <c r="E207" s="20"/>
    </row>
    <row r="208" spans="1:5" x14ac:dyDescent="0.35">
      <c r="A208" s="4">
        <v>206</v>
      </c>
      <c r="B208" s="2">
        <v>40126</v>
      </c>
      <c r="C208" s="17">
        <v>46.029598100000001</v>
      </c>
      <c r="D208" s="19">
        <f t="shared" si="3"/>
        <v>1.9625047258582669E-2</v>
      </c>
      <c r="E208" s="20"/>
    </row>
    <row r="209" spans="1:5" x14ac:dyDescent="0.35">
      <c r="A209" s="4">
        <v>207</v>
      </c>
      <c r="B209" s="2">
        <v>40127</v>
      </c>
      <c r="C209" s="17">
        <v>46.006698200000002</v>
      </c>
      <c r="D209" s="19">
        <f t="shared" si="3"/>
        <v>-4.9750380071206289E-4</v>
      </c>
      <c r="E209" s="20"/>
    </row>
    <row r="210" spans="1:5" x14ac:dyDescent="0.35">
      <c r="A210" s="4">
        <v>208</v>
      </c>
      <c r="B210" s="2">
        <v>40128</v>
      </c>
      <c r="C210" s="17">
        <v>46.776799999999994</v>
      </c>
      <c r="D210" s="19">
        <f t="shared" si="3"/>
        <v>1.6738906075202585E-2</v>
      </c>
      <c r="E210" s="20"/>
    </row>
    <row r="211" spans="1:5" x14ac:dyDescent="0.35">
      <c r="A211" s="4">
        <v>209</v>
      </c>
      <c r="B211" s="2">
        <v>40129</v>
      </c>
      <c r="C211" s="17">
        <v>46.664398200000001</v>
      </c>
      <c r="D211" s="19">
        <f t="shared" si="3"/>
        <v>-2.4029390638092723E-3</v>
      </c>
      <c r="E211" s="20"/>
    </row>
    <row r="212" spans="1:5" x14ac:dyDescent="0.35">
      <c r="A212" s="4">
        <v>210</v>
      </c>
      <c r="B212" s="2">
        <v>40130</v>
      </c>
      <c r="C212" s="17">
        <v>46.967218200000005</v>
      </c>
      <c r="D212" s="19">
        <f t="shared" si="3"/>
        <v>6.4893154456238996E-3</v>
      </c>
      <c r="E212" s="20"/>
    </row>
    <row r="213" spans="1:5" x14ac:dyDescent="0.35">
      <c r="A213" s="4">
        <v>211</v>
      </c>
      <c r="B213" s="2">
        <v>40133</v>
      </c>
      <c r="C213" s="17">
        <v>47.37079</v>
      </c>
      <c r="D213" s="19">
        <f t="shared" si="3"/>
        <v>8.592627272100065E-3</v>
      </c>
      <c r="E213" s="20"/>
    </row>
    <row r="214" spans="1:5" x14ac:dyDescent="0.35">
      <c r="A214" s="4">
        <v>212</v>
      </c>
      <c r="B214" s="2">
        <v>40134</v>
      </c>
      <c r="C214" s="17">
        <v>47.421149100000001</v>
      </c>
      <c r="D214" s="19">
        <f t="shared" si="3"/>
        <v>1.0630833895740694E-3</v>
      </c>
      <c r="E214" s="20"/>
    </row>
    <row r="215" spans="1:5" x14ac:dyDescent="0.35">
      <c r="A215" s="4">
        <v>213</v>
      </c>
      <c r="B215" s="2">
        <v>40135</v>
      </c>
      <c r="C215" s="17">
        <v>47.317799200000003</v>
      </c>
      <c r="D215" s="19">
        <f t="shared" si="3"/>
        <v>-2.1794052223841572E-3</v>
      </c>
      <c r="E215" s="20"/>
    </row>
    <row r="216" spans="1:5" x14ac:dyDescent="0.35">
      <c r="A216" s="4">
        <v>214</v>
      </c>
      <c r="B216" s="2">
        <v>40136</v>
      </c>
      <c r="C216" s="17">
        <v>46.829409000000005</v>
      </c>
      <c r="D216" s="19">
        <f t="shared" si="3"/>
        <v>-1.0321490184606848E-2</v>
      </c>
      <c r="E216" s="20"/>
    </row>
    <row r="217" spans="1:5" x14ac:dyDescent="0.35">
      <c r="A217" s="4">
        <v>215</v>
      </c>
      <c r="B217" s="2">
        <v>40137</v>
      </c>
      <c r="C217" s="17">
        <v>47.447899100000001</v>
      </c>
      <c r="D217" s="19">
        <f t="shared" si="3"/>
        <v>1.320730099327103E-2</v>
      </c>
      <c r="E217" s="20"/>
    </row>
    <row r="218" spans="1:5" x14ac:dyDescent="0.35">
      <c r="A218" s="4">
        <v>216</v>
      </c>
      <c r="B218" s="2">
        <v>40140</v>
      </c>
      <c r="C218" s="17">
        <v>47.682290900000005</v>
      </c>
      <c r="D218" s="19">
        <f t="shared" si="3"/>
        <v>4.9399826851344083E-3</v>
      </c>
      <c r="E218" s="20"/>
    </row>
    <row r="219" spans="1:5" x14ac:dyDescent="0.35">
      <c r="A219" s="4">
        <v>217</v>
      </c>
      <c r="B219" s="2">
        <v>40141</v>
      </c>
      <c r="C219" s="17">
        <v>47.680449099999997</v>
      </c>
      <c r="D219" s="19">
        <f t="shared" si="3"/>
        <v>-3.8626499802009722E-5</v>
      </c>
      <c r="E219" s="20"/>
    </row>
    <row r="220" spans="1:5" x14ac:dyDescent="0.35">
      <c r="A220" s="4">
        <v>218</v>
      </c>
      <c r="B220" s="2">
        <v>40142</v>
      </c>
      <c r="C220" s="17">
        <v>47.7177018</v>
      </c>
      <c r="D220" s="19">
        <f t="shared" si="3"/>
        <v>7.8129926842495615E-4</v>
      </c>
      <c r="E220" s="20"/>
    </row>
    <row r="221" spans="1:5" x14ac:dyDescent="0.35">
      <c r="A221" s="4">
        <v>219</v>
      </c>
      <c r="B221" s="2">
        <v>40143</v>
      </c>
      <c r="C221" s="17">
        <v>46.976798199999998</v>
      </c>
      <c r="D221" s="19">
        <f t="shared" si="3"/>
        <v>-1.5526808124694784E-2</v>
      </c>
      <c r="E221" s="20"/>
    </row>
    <row r="222" spans="1:5" x14ac:dyDescent="0.35">
      <c r="A222" s="4">
        <v>220</v>
      </c>
      <c r="B222" s="2">
        <v>40144</v>
      </c>
      <c r="C222" s="17">
        <v>46.5107</v>
      </c>
      <c r="D222" s="19">
        <f t="shared" si="3"/>
        <v>-9.921880968039188E-3</v>
      </c>
      <c r="E222" s="20"/>
    </row>
    <row r="223" spans="1:5" x14ac:dyDescent="0.35">
      <c r="A223" s="4">
        <v>221</v>
      </c>
      <c r="B223" s="2">
        <v>40147</v>
      </c>
      <c r="C223" s="17">
        <v>47.025800099999998</v>
      </c>
      <c r="D223" s="19">
        <f t="shared" si="3"/>
        <v>1.1074873093718176E-2</v>
      </c>
      <c r="E223" s="20"/>
    </row>
    <row r="224" spans="1:5" x14ac:dyDescent="0.35">
      <c r="A224" s="4">
        <v>222</v>
      </c>
      <c r="B224" s="2">
        <v>40148</v>
      </c>
      <c r="C224" s="17">
        <v>47.976951800000002</v>
      </c>
      <c r="D224" s="19">
        <f t="shared" si="3"/>
        <v>2.022616729491869E-2</v>
      </c>
      <c r="E224" s="20"/>
    </row>
    <row r="225" spans="1:5" x14ac:dyDescent="0.35">
      <c r="A225" s="4">
        <v>223</v>
      </c>
      <c r="B225" s="2">
        <v>40149</v>
      </c>
      <c r="C225" s="17">
        <v>47.771099100000001</v>
      </c>
      <c r="D225" s="19">
        <f t="shared" si="3"/>
        <v>-4.2906581655736036E-3</v>
      </c>
      <c r="E225" s="20"/>
    </row>
    <row r="226" spans="1:5" x14ac:dyDescent="0.35">
      <c r="A226" s="4">
        <v>224</v>
      </c>
      <c r="B226" s="2">
        <v>40150</v>
      </c>
      <c r="C226" s="17">
        <v>48.014400999999999</v>
      </c>
      <c r="D226" s="19">
        <f t="shared" si="3"/>
        <v>5.0930772911607289E-3</v>
      </c>
      <c r="E226" s="20"/>
    </row>
    <row r="227" spans="1:5" x14ac:dyDescent="0.35">
      <c r="A227" s="4">
        <v>225</v>
      </c>
      <c r="B227" s="2">
        <v>40151</v>
      </c>
      <c r="C227" s="17">
        <v>47.8322991</v>
      </c>
      <c r="D227" s="19">
        <f t="shared" si="3"/>
        <v>-3.7926517088070987E-3</v>
      </c>
      <c r="E227" s="20"/>
    </row>
    <row r="228" spans="1:5" x14ac:dyDescent="0.35">
      <c r="A228" s="4">
        <v>226</v>
      </c>
      <c r="B228" s="2">
        <v>40154</v>
      </c>
      <c r="C228" s="17">
        <v>47.371300900000001</v>
      </c>
      <c r="D228" s="19">
        <f t="shared" si="3"/>
        <v>-9.6378014160728234E-3</v>
      </c>
      <c r="E228" s="20"/>
    </row>
    <row r="229" spans="1:5" x14ac:dyDescent="0.35">
      <c r="A229" s="4">
        <v>227</v>
      </c>
      <c r="B229" s="2">
        <v>40155</v>
      </c>
      <c r="C229" s="17">
        <v>48.098800799999999</v>
      </c>
      <c r="D229" s="19">
        <f t="shared" si="3"/>
        <v>1.5357397541936577E-2</v>
      </c>
      <c r="E229" s="20"/>
    </row>
    <row r="230" spans="1:5" x14ac:dyDescent="0.35">
      <c r="A230" s="4">
        <v>228</v>
      </c>
      <c r="B230" s="2">
        <v>40156</v>
      </c>
      <c r="C230" s="17">
        <v>47.697298199999992</v>
      </c>
      <c r="D230" s="19">
        <f t="shared" si="3"/>
        <v>-8.3474555149409824E-3</v>
      </c>
      <c r="E230" s="20"/>
    </row>
    <row r="231" spans="1:5" x14ac:dyDescent="0.35">
      <c r="A231" s="4">
        <v>229</v>
      </c>
      <c r="B231" s="2">
        <v>40157</v>
      </c>
      <c r="C231" s="17">
        <v>47.947001899999997</v>
      </c>
      <c r="D231" s="19">
        <f t="shared" si="3"/>
        <v>5.2351749349191625E-3</v>
      </c>
      <c r="E231" s="20"/>
    </row>
    <row r="232" spans="1:5" x14ac:dyDescent="0.35">
      <c r="A232" s="4">
        <v>230</v>
      </c>
      <c r="B232" s="2">
        <v>40158</v>
      </c>
      <c r="C232" s="17">
        <v>47.711600900000001</v>
      </c>
      <c r="D232" s="19">
        <f t="shared" si="3"/>
        <v>-4.9096083315273145E-3</v>
      </c>
      <c r="E232" s="20"/>
    </row>
    <row r="233" spans="1:5" x14ac:dyDescent="0.35">
      <c r="A233" s="4">
        <v>231</v>
      </c>
      <c r="B233" s="2">
        <v>40161</v>
      </c>
      <c r="C233" s="17">
        <v>47.620800000000003</v>
      </c>
      <c r="D233" s="19">
        <f t="shared" si="3"/>
        <v>-1.9031199600765829E-3</v>
      </c>
      <c r="E233" s="20"/>
    </row>
    <row r="234" spans="1:5" x14ac:dyDescent="0.35">
      <c r="A234" s="4">
        <v>232</v>
      </c>
      <c r="B234" s="2">
        <v>40162</v>
      </c>
      <c r="C234" s="17">
        <v>47.112409100000001</v>
      </c>
      <c r="D234" s="19">
        <f t="shared" si="3"/>
        <v>-1.0675816029970139E-2</v>
      </c>
      <c r="E234" s="20"/>
    </row>
    <row r="235" spans="1:5" x14ac:dyDescent="0.35">
      <c r="A235" s="4">
        <v>233</v>
      </c>
      <c r="B235" s="2">
        <v>40163</v>
      </c>
      <c r="C235" s="17">
        <v>47.1998009</v>
      </c>
      <c r="D235" s="19">
        <f t="shared" si="3"/>
        <v>1.854963515334199E-3</v>
      </c>
      <c r="E235" s="20"/>
    </row>
    <row r="236" spans="1:5" x14ac:dyDescent="0.35">
      <c r="A236" s="4">
        <v>234</v>
      </c>
      <c r="B236" s="2">
        <v>40164</v>
      </c>
      <c r="C236" s="17">
        <v>47.131199100000003</v>
      </c>
      <c r="D236" s="19">
        <f t="shared" si="3"/>
        <v>-1.453434097006883E-3</v>
      </c>
      <c r="E236" s="20"/>
    </row>
    <row r="237" spans="1:5" x14ac:dyDescent="0.35">
      <c r="A237" s="4">
        <v>235</v>
      </c>
      <c r="B237" s="2">
        <v>40165</v>
      </c>
      <c r="C237" s="17">
        <v>46.768900899999991</v>
      </c>
      <c r="D237" s="19">
        <f t="shared" si="3"/>
        <v>-7.6870142690685771E-3</v>
      </c>
      <c r="E237" s="20"/>
    </row>
    <row r="238" spans="1:5" x14ac:dyDescent="0.35">
      <c r="A238" s="4">
        <v>236</v>
      </c>
      <c r="B238" s="2">
        <v>40168</v>
      </c>
      <c r="C238" s="17">
        <v>46.485698999999997</v>
      </c>
      <c r="D238" s="19">
        <f t="shared" si="3"/>
        <v>-6.0553464920103479E-3</v>
      </c>
      <c r="E238" s="20"/>
    </row>
    <row r="239" spans="1:5" x14ac:dyDescent="0.35">
      <c r="A239" s="4">
        <v>237</v>
      </c>
      <c r="B239" s="2">
        <v>40169</v>
      </c>
      <c r="C239" s="17">
        <v>46.947999099999997</v>
      </c>
      <c r="D239" s="19">
        <f t="shared" si="3"/>
        <v>9.9449962019502007E-3</v>
      </c>
      <c r="E239" s="20"/>
    </row>
    <row r="240" spans="1:5" x14ac:dyDescent="0.35">
      <c r="A240" s="4">
        <v>238</v>
      </c>
      <c r="B240" s="2">
        <v>40170</v>
      </c>
      <c r="C240" s="17">
        <v>48.220000800000001</v>
      </c>
      <c r="D240" s="19">
        <f t="shared" si="3"/>
        <v>2.7093842642593138E-2</v>
      </c>
      <c r="E240" s="20"/>
    </row>
    <row r="241" spans="1:5" x14ac:dyDescent="0.35">
      <c r="A241" s="4">
        <v>239</v>
      </c>
      <c r="B241" s="2">
        <v>40171</v>
      </c>
      <c r="C241" s="17">
        <v>48.420699899999995</v>
      </c>
      <c r="D241" s="19">
        <f t="shared" si="3"/>
        <v>4.1621546385373397E-3</v>
      </c>
      <c r="E241" s="20"/>
    </row>
    <row r="242" spans="1:5" x14ac:dyDescent="0.35">
      <c r="A242" s="4">
        <v>240</v>
      </c>
      <c r="B242" s="2">
        <v>40176</v>
      </c>
      <c r="C242" s="17">
        <v>48.540900900000004</v>
      </c>
      <c r="D242" s="19">
        <f t="shared" si="3"/>
        <v>2.4824300402152733E-3</v>
      </c>
      <c r="E242" s="20"/>
    </row>
    <row r="243" spans="1:5" x14ac:dyDescent="0.35">
      <c r="A243" s="4">
        <v>241</v>
      </c>
      <c r="B243" s="2">
        <v>40177</v>
      </c>
      <c r="C243" s="17">
        <v>48.2489001</v>
      </c>
      <c r="D243" s="19">
        <f t="shared" si="3"/>
        <v>-6.0155620226653812E-3</v>
      </c>
      <c r="E243" s="20"/>
    </row>
    <row r="244" spans="1:5" x14ac:dyDescent="0.35">
      <c r="A244" s="4">
        <v>242</v>
      </c>
      <c r="B244" s="2">
        <v>40178</v>
      </c>
      <c r="C244" s="17">
        <v>48.605900899999995</v>
      </c>
      <c r="D244" s="19">
        <f t="shared" si="3"/>
        <v>7.3991489808074287E-3</v>
      </c>
      <c r="E244" s="20"/>
    </row>
    <row r="245" spans="1:5" x14ac:dyDescent="0.35">
      <c r="A245" s="4">
        <v>243</v>
      </c>
      <c r="B245" s="2">
        <v>40182</v>
      </c>
      <c r="C245" s="17">
        <v>47.016536700000003</v>
      </c>
      <c r="D245" s="19">
        <f t="shared" si="3"/>
        <v>-3.2698996841348367E-2</v>
      </c>
      <c r="E245" s="20"/>
    </row>
    <row r="246" spans="1:5" x14ac:dyDescent="0.35">
      <c r="A246" s="4">
        <v>244</v>
      </c>
      <c r="B246" s="2">
        <v>40183</v>
      </c>
      <c r="C246" s="17">
        <v>47.4636</v>
      </c>
      <c r="D246" s="19">
        <f t="shared" si="3"/>
        <v>9.5086395421378703E-3</v>
      </c>
      <c r="E246" s="20"/>
    </row>
    <row r="247" spans="1:5" x14ac:dyDescent="0.35">
      <c r="A247" s="4">
        <v>245</v>
      </c>
      <c r="B247" s="2">
        <v>40184</v>
      </c>
      <c r="C247" s="17">
        <v>47.613951699999994</v>
      </c>
      <c r="D247" s="19">
        <f t="shared" si="3"/>
        <v>3.1677264261453942E-3</v>
      </c>
      <c r="E247" s="20"/>
    </row>
    <row r="248" spans="1:5" x14ac:dyDescent="0.35">
      <c r="A248" s="4">
        <v>246</v>
      </c>
      <c r="B248" s="2">
        <v>40185</v>
      </c>
      <c r="C248" s="17">
        <v>47.370900149999997</v>
      </c>
      <c r="D248" s="19">
        <f t="shared" si="3"/>
        <v>-5.1046288182796861E-3</v>
      </c>
      <c r="E248" s="20"/>
    </row>
    <row r="249" spans="1:5" x14ac:dyDescent="0.35">
      <c r="A249" s="4">
        <v>247</v>
      </c>
      <c r="B249" s="2">
        <v>40186</v>
      </c>
      <c r="C249" s="17">
        <v>47.170749150000006</v>
      </c>
      <c r="D249" s="19">
        <f t="shared" si="3"/>
        <v>-4.2251888684026011E-3</v>
      </c>
      <c r="E249" s="20"/>
    </row>
    <row r="250" spans="1:5" x14ac:dyDescent="0.35">
      <c r="A250" s="4">
        <v>248</v>
      </c>
      <c r="B250" s="2">
        <v>40189</v>
      </c>
      <c r="C250" s="17">
        <v>47.395050149999996</v>
      </c>
      <c r="D250" s="19">
        <f t="shared" si="3"/>
        <v>4.755086659461923E-3</v>
      </c>
      <c r="E250" s="20"/>
    </row>
    <row r="251" spans="1:5" x14ac:dyDescent="0.35">
      <c r="A251" s="4">
        <v>249</v>
      </c>
      <c r="B251" s="2">
        <v>40190</v>
      </c>
      <c r="C251" s="17">
        <v>46.979945999999998</v>
      </c>
      <c r="D251" s="19">
        <f t="shared" si="3"/>
        <v>-8.758386132860705E-3</v>
      </c>
      <c r="E251" s="20"/>
    </row>
    <row r="252" spans="1:5" x14ac:dyDescent="0.35">
      <c r="A252" s="4">
        <v>250</v>
      </c>
      <c r="B252" s="2">
        <v>40191</v>
      </c>
      <c r="C252" s="17">
        <v>47.306573299999997</v>
      </c>
      <c r="D252" s="19">
        <f t="shared" si="3"/>
        <v>6.9524835128588359E-3</v>
      </c>
      <c r="E252" s="20"/>
    </row>
    <row r="253" spans="1:5" x14ac:dyDescent="0.35">
      <c r="A253" s="4">
        <v>251</v>
      </c>
      <c r="B253" s="2">
        <v>40192</v>
      </c>
      <c r="C253" s="17">
        <v>47.31465085</v>
      </c>
      <c r="D253" s="19">
        <f t="shared" si="3"/>
        <v>1.7074899821591997E-4</v>
      </c>
      <c r="E253" s="20"/>
    </row>
    <row r="254" spans="1:5" x14ac:dyDescent="0.35">
      <c r="A254" s="4">
        <v>252</v>
      </c>
      <c r="B254" s="2">
        <v>40193</v>
      </c>
      <c r="C254" s="17">
        <v>47.424650700000001</v>
      </c>
      <c r="D254" s="19">
        <f t="shared" si="3"/>
        <v>2.3248581152744835E-3</v>
      </c>
      <c r="E254" s="20"/>
    </row>
    <row r="255" spans="1:5" x14ac:dyDescent="0.35">
      <c r="A255" s="4">
        <v>253</v>
      </c>
      <c r="B255" s="2">
        <v>40196</v>
      </c>
      <c r="C255" s="17">
        <v>47.282330700000003</v>
      </c>
      <c r="D255" s="19">
        <f t="shared" si="3"/>
        <v>-3.0009709697239374E-3</v>
      </c>
      <c r="E255" s="20"/>
    </row>
    <row r="256" spans="1:5" x14ac:dyDescent="0.35">
      <c r="A256" s="4">
        <v>254</v>
      </c>
      <c r="B256" s="2">
        <v>40197</v>
      </c>
      <c r="C256" s="17">
        <v>47.279870850000002</v>
      </c>
      <c r="D256" s="19">
        <f t="shared" si="3"/>
        <v>-5.2024719669773816E-5</v>
      </c>
      <c r="E256" s="20"/>
    </row>
    <row r="257" spans="1:5" x14ac:dyDescent="0.35">
      <c r="A257" s="4">
        <v>255</v>
      </c>
      <c r="B257" s="2">
        <v>40198</v>
      </c>
      <c r="C257" s="17">
        <v>47.537417149999996</v>
      </c>
      <c r="D257" s="19">
        <f t="shared" si="3"/>
        <v>5.4472716479510904E-3</v>
      </c>
      <c r="E257" s="20"/>
    </row>
    <row r="258" spans="1:5" x14ac:dyDescent="0.35">
      <c r="A258" s="4">
        <v>256</v>
      </c>
      <c r="B258" s="2">
        <v>40199</v>
      </c>
      <c r="C258" s="17">
        <v>45.852168000000006</v>
      </c>
      <c r="D258" s="19">
        <f t="shared" si="3"/>
        <v>-3.545100367321892E-2</v>
      </c>
      <c r="E258" s="20"/>
    </row>
    <row r="259" spans="1:5" x14ac:dyDescent="0.35">
      <c r="A259" s="4">
        <v>257</v>
      </c>
      <c r="B259" s="2">
        <v>40200</v>
      </c>
      <c r="C259" s="17">
        <v>45.697274350000001</v>
      </c>
      <c r="D259" s="19">
        <f t="shared" si="3"/>
        <v>-3.3781096239550831E-3</v>
      </c>
      <c r="E259" s="20"/>
    </row>
    <row r="260" spans="1:5" x14ac:dyDescent="0.35">
      <c r="A260" s="4">
        <v>258</v>
      </c>
      <c r="B260" s="2">
        <v>40203</v>
      </c>
      <c r="C260" s="17">
        <v>46.562896699999996</v>
      </c>
      <c r="D260" s="19">
        <f t="shared" ref="D260:D323" si="4">(C260-C259)/C259</f>
        <v>1.8942537871517392E-2</v>
      </c>
      <c r="E260" s="20"/>
    </row>
    <row r="261" spans="1:5" x14ac:dyDescent="0.35">
      <c r="A261" s="4">
        <v>259</v>
      </c>
      <c r="B261" s="2">
        <v>40205</v>
      </c>
      <c r="C261" s="17">
        <v>44.4243472</v>
      </c>
      <c r="D261" s="19">
        <f t="shared" si="4"/>
        <v>-4.5928188569934837E-2</v>
      </c>
      <c r="E261" s="20"/>
    </row>
    <row r="262" spans="1:5" x14ac:dyDescent="0.35">
      <c r="A262" s="4">
        <v>260</v>
      </c>
      <c r="B262" s="2">
        <v>40206</v>
      </c>
      <c r="C262" s="17">
        <v>44.384742349999996</v>
      </c>
      <c r="D262" s="19">
        <f t="shared" si="4"/>
        <v>-8.9151225614415928E-4</v>
      </c>
      <c r="E262" s="20"/>
    </row>
    <row r="263" spans="1:5" x14ac:dyDescent="0.35">
      <c r="A263" s="4">
        <v>261</v>
      </c>
      <c r="B263" s="2">
        <v>40207</v>
      </c>
      <c r="C263" s="17">
        <v>44.652772650000003</v>
      </c>
      <c r="D263" s="19">
        <f t="shared" si="4"/>
        <v>6.0387936441407917E-3</v>
      </c>
      <c r="E263" s="20"/>
    </row>
    <row r="264" spans="1:5" x14ac:dyDescent="0.35">
      <c r="A264" s="4">
        <v>262</v>
      </c>
      <c r="B264" s="2">
        <v>40210</v>
      </c>
      <c r="C264" s="17">
        <v>45.325129699999998</v>
      </c>
      <c r="D264" s="19">
        <f t="shared" si="4"/>
        <v>1.5057453548743856E-2</v>
      </c>
      <c r="E264" s="20"/>
    </row>
    <row r="265" spans="1:5" x14ac:dyDescent="0.35">
      <c r="A265" s="4">
        <v>263</v>
      </c>
      <c r="B265" s="2">
        <v>40211</v>
      </c>
      <c r="C265" s="17">
        <v>44.400248850000004</v>
      </c>
      <c r="D265" s="19">
        <f t="shared" si="4"/>
        <v>-2.040547608184768E-2</v>
      </c>
      <c r="E265" s="20"/>
    </row>
    <row r="266" spans="1:5" x14ac:dyDescent="0.35">
      <c r="A266" s="4">
        <v>264</v>
      </c>
      <c r="B266" s="2">
        <v>40212</v>
      </c>
      <c r="C266" s="17">
        <v>44.509393700000004</v>
      </c>
      <c r="D266" s="19">
        <f t="shared" si="4"/>
        <v>2.4582035647757374E-3</v>
      </c>
      <c r="E266" s="20"/>
    </row>
    <row r="267" spans="1:5" x14ac:dyDescent="0.35">
      <c r="A267" s="4">
        <v>265</v>
      </c>
      <c r="B267" s="2">
        <v>40213</v>
      </c>
      <c r="C267" s="17">
        <v>44.260333000000003</v>
      </c>
      <c r="D267" s="19">
        <f t="shared" si="4"/>
        <v>-5.5956884445271856E-3</v>
      </c>
      <c r="E267" s="20"/>
    </row>
    <row r="268" spans="1:5" x14ac:dyDescent="0.35">
      <c r="A268" s="4">
        <v>266</v>
      </c>
      <c r="B268" s="2">
        <v>40214</v>
      </c>
      <c r="C268" s="17">
        <v>48.691115000000003</v>
      </c>
      <c r="D268" s="19">
        <f t="shared" si="4"/>
        <v>0.10010729020046009</v>
      </c>
      <c r="E268" s="20"/>
    </row>
    <row r="269" spans="1:5" x14ac:dyDescent="0.35">
      <c r="A269" s="4">
        <v>267</v>
      </c>
      <c r="B269" s="2">
        <v>40215</v>
      </c>
      <c r="C269" s="17">
        <v>46.585000000000001</v>
      </c>
      <c r="D269" s="19">
        <f t="shared" si="4"/>
        <v>-4.325460610216058E-2</v>
      </c>
      <c r="E269" s="20"/>
    </row>
    <row r="270" spans="1:5" x14ac:dyDescent="0.35">
      <c r="A270" s="4">
        <v>268</v>
      </c>
      <c r="B270" s="2">
        <v>40217</v>
      </c>
      <c r="C270" s="17">
        <v>43.384871850000003</v>
      </c>
      <c r="D270" s="19">
        <f t="shared" si="4"/>
        <v>-6.8694389825050925E-2</v>
      </c>
      <c r="E270" s="20"/>
    </row>
    <row r="271" spans="1:5" x14ac:dyDescent="0.35">
      <c r="A271" s="4">
        <v>269</v>
      </c>
      <c r="B271" s="2">
        <v>40218</v>
      </c>
      <c r="C271" s="17">
        <v>43.623964999999998</v>
      </c>
      <c r="D271" s="19">
        <f t="shared" si="4"/>
        <v>5.510979744889925E-3</v>
      </c>
      <c r="E271" s="20"/>
    </row>
    <row r="272" spans="1:5" x14ac:dyDescent="0.35">
      <c r="A272" s="4">
        <v>270</v>
      </c>
      <c r="B272" s="2">
        <v>40219</v>
      </c>
      <c r="C272" s="17">
        <v>43.626836549999993</v>
      </c>
      <c r="D272" s="19">
        <f t="shared" si="4"/>
        <v>6.582505739665633E-5</v>
      </c>
      <c r="E272" s="20"/>
    </row>
    <row r="273" spans="1:5" x14ac:dyDescent="0.35">
      <c r="A273" s="4">
        <v>271</v>
      </c>
      <c r="B273" s="2">
        <v>40220</v>
      </c>
      <c r="C273" s="17">
        <v>43.636009999999999</v>
      </c>
      <c r="D273" s="19">
        <f t="shared" si="4"/>
        <v>2.1027080406098804E-4</v>
      </c>
      <c r="E273" s="20"/>
    </row>
    <row r="274" spans="1:5" x14ac:dyDescent="0.35">
      <c r="A274" s="4">
        <v>272</v>
      </c>
      <c r="B274" s="2">
        <v>40224</v>
      </c>
      <c r="C274" s="17">
        <v>43.084701000000003</v>
      </c>
      <c r="D274" s="19">
        <f t="shared" si="4"/>
        <v>-1.2634266973538514E-2</v>
      </c>
      <c r="E274" s="20"/>
    </row>
    <row r="275" spans="1:5" x14ac:dyDescent="0.35">
      <c r="A275" s="4">
        <v>273</v>
      </c>
      <c r="B275" s="2">
        <v>40225</v>
      </c>
      <c r="C275" s="17">
        <v>44.11907515</v>
      </c>
      <c r="D275" s="19">
        <f t="shared" si="4"/>
        <v>2.4007922208860121E-2</v>
      </c>
      <c r="E275" s="20"/>
    </row>
    <row r="276" spans="1:5" x14ac:dyDescent="0.35">
      <c r="A276" s="4">
        <v>274</v>
      </c>
      <c r="B276" s="2">
        <v>40226</v>
      </c>
      <c r="C276" s="17">
        <v>44.504740850000005</v>
      </c>
      <c r="D276" s="19">
        <f t="shared" si="4"/>
        <v>8.7414729046060725E-3</v>
      </c>
      <c r="E276" s="20"/>
    </row>
    <row r="277" spans="1:5" x14ac:dyDescent="0.35">
      <c r="A277" s="4">
        <v>275</v>
      </c>
      <c r="B277" s="2">
        <v>40227</v>
      </c>
      <c r="C277" s="17">
        <v>44.182668450000001</v>
      </c>
      <c r="D277" s="19">
        <f t="shared" si="4"/>
        <v>-7.2368110418960727E-3</v>
      </c>
      <c r="E277" s="20"/>
    </row>
    <row r="278" spans="1:5" x14ac:dyDescent="0.35">
      <c r="A278" s="4">
        <v>276</v>
      </c>
      <c r="B278" s="2">
        <v>40228</v>
      </c>
      <c r="C278" s="17">
        <v>43.767928300000001</v>
      </c>
      <c r="D278" s="19">
        <f t="shared" si="4"/>
        <v>-9.3869420872428107E-3</v>
      </c>
      <c r="E278" s="20"/>
    </row>
    <row r="279" spans="1:5" x14ac:dyDescent="0.35">
      <c r="A279" s="4">
        <v>277</v>
      </c>
      <c r="B279" s="2">
        <v>40231</v>
      </c>
      <c r="C279" s="17">
        <v>44.12590015</v>
      </c>
      <c r="D279" s="19">
        <f t="shared" si="4"/>
        <v>8.1788621007222416E-3</v>
      </c>
      <c r="E279" s="20"/>
    </row>
    <row r="280" spans="1:5" x14ac:dyDescent="0.35">
      <c r="A280" s="4">
        <v>278</v>
      </c>
      <c r="B280" s="2">
        <v>40232</v>
      </c>
      <c r="C280" s="17">
        <v>44.4193067</v>
      </c>
      <c r="D280" s="19">
        <f t="shared" si="4"/>
        <v>6.649304580815453E-3</v>
      </c>
      <c r="E280" s="20"/>
    </row>
    <row r="281" spans="1:5" x14ac:dyDescent="0.35">
      <c r="A281" s="4">
        <v>279</v>
      </c>
      <c r="B281" s="2">
        <v>40233</v>
      </c>
      <c r="C281" s="17">
        <v>43.829971700000002</v>
      </c>
      <c r="D281" s="19">
        <f t="shared" si="4"/>
        <v>-1.326754161158482E-2</v>
      </c>
      <c r="E281" s="20"/>
    </row>
    <row r="282" spans="1:5" x14ac:dyDescent="0.35">
      <c r="A282" s="4">
        <v>280</v>
      </c>
      <c r="B282" s="2">
        <v>40234</v>
      </c>
      <c r="C282" s="17">
        <v>43.744513449999999</v>
      </c>
      <c r="D282" s="19">
        <f t="shared" si="4"/>
        <v>-1.9497674008309264E-3</v>
      </c>
      <c r="E282" s="20"/>
    </row>
    <row r="283" spans="1:5" x14ac:dyDescent="0.35">
      <c r="A283" s="4">
        <v>281</v>
      </c>
      <c r="B283" s="2">
        <v>40235</v>
      </c>
      <c r="C283" s="17">
        <v>44.380958999999997</v>
      </c>
      <c r="D283" s="19">
        <f t="shared" si="4"/>
        <v>1.4549151420496545E-2</v>
      </c>
      <c r="E283" s="20"/>
    </row>
    <row r="284" spans="1:5" x14ac:dyDescent="0.35">
      <c r="A284" s="4">
        <v>282</v>
      </c>
      <c r="B284" s="2">
        <v>40239</v>
      </c>
      <c r="C284" s="17">
        <v>45.324601549999997</v>
      </c>
      <c r="D284" s="19">
        <f t="shared" si="4"/>
        <v>2.1262328964094714E-2</v>
      </c>
      <c r="E284" s="20"/>
    </row>
    <row r="285" spans="1:5" x14ac:dyDescent="0.35">
      <c r="A285" s="4">
        <v>283</v>
      </c>
      <c r="B285" s="2">
        <v>40240</v>
      </c>
      <c r="C285" s="17">
        <v>45.879690499999995</v>
      </c>
      <c r="D285" s="19">
        <f t="shared" si="4"/>
        <v>1.2246968114825011E-2</v>
      </c>
      <c r="E285" s="20"/>
    </row>
    <row r="286" spans="1:5" x14ac:dyDescent="0.35">
      <c r="A286" s="4">
        <v>284</v>
      </c>
      <c r="B286" s="2">
        <v>40241</v>
      </c>
      <c r="C286" s="17">
        <v>45.835189150000005</v>
      </c>
      <c r="D286" s="19">
        <f t="shared" si="4"/>
        <v>-9.6995750221964177E-4</v>
      </c>
      <c r="E286" s="20"/>
    </row>
    <row r="287" spans="1:5" x14ac:dyDescent="0.35">
      <c r="A287" s="4">
        <v>285</v>
      </c>
      <c r="B287" s="2">
        <v>40242</v>
      </c>
      <c r="C287" s="17">
        <v>45.865628150000006</v>
      </c>
      <c r="D287" s="19">
        <f t="shared" si="4"/>
        <v>6.640967467241533E-4</v>
      </c>
      <c r="E287" s="20"/>
    </row>
    <row r="288" spans="1:5" x14ac:dyDescent="0.35">
      <c r="A288" s="4">
        <v>286</v>
      </c>
      <c r="B288" s="2">
        <v>40245</v>
      </c>
      <c r="C288" s="17">
        <v>46.084628999999993</v>
      </c>
      <c r="D288" s="19">
        <f t="shared" si="4"/>
        <v>4.7748359465122955E-3</v>
      </c>
      <c r="E288" s="20"/>
    </row>
    <row r="289" spans="1:5" x14ac:dyDescent="0.35">
      <c r="A289" s="4">
        <v>287</v>
      </c>
      <c r="B289" s="2">
        <v>40246</v>
      </c>
      <c r="C289" s="17">
        <v>45.816119999999998</v>
      </c>
      <c r="D289" s="19">
        <f t="shared" si="4"/>
        <v>-5.8264329305980659E-3</v>
      </c>
      <c r="E289" s="20"/>
    </row>
    <row r="290" spans="1:5" x14ac:dyDescent="0.35">
      <c r="A290" s="4">
        <v>288</v>
      </c>
      <c r="B290" s="2">
        <v>40247</v>
      </c>
      <c r="C290" s="17">
        <v>46.078310000000002</v>
      </c>
      <c r="D290" s="19">
        <f t="shared" si="4"/>
        <v>5.7226583132749765E-3</v>
      </c>
      <c r="E290" s="20"/>
    </row>
    <row r="291" spans="1:5" x14ac:dyDescent="0.35">
      <c r="A291" s="4">
        <v>289</v>
      </c>
      <c r="B291" s="2">
        <v>40248</v>
      </c>
      <c r="C291" s="17">
        <v>46.378453999999998</v>
      </c>
      <c r="D291" s="19">
        <f t="shared" si="4"/>
        <v>6.5137805618304132E-3</v>
      </c>
      <c r="E291" s="20"/>
    </row>
    <row r="292" spans="1:5" x14ac:dyDescent="0.35">
      <c r="A292" s="4">
        <v>290</v>
      </c>
      <c r="B292" s="2">
        <v>40249</v>
      </c>
      <c r="C292" s="17">
        <v>46.209863300000002</v>
      </c>
      <c r="D292" s="19">
        <f t="shared" si="4"/>
        <v>-3.6351082336637561E-3</v>
      </c>
      <c r="E292" s="20"/>
    </row>
    <row r="293" spans="1:5" x14ac:dyDescent="0.35">
      <c r="A293" s="4">
        <v>291</v>
      </c>
      <c r="B293" s="2">
        <v>40252</v>
      </c>
      <c r="C293" s="17">
        <v>46.129348999999998</v>
      </c>
      <c r="D293" s="19">
        <f t="shared" si="4"/>
        <v>-1.7423617870777031E-3</v>
      </c>
      <c r="E293" s="20"/>
    </row>
    <row r="294" spans="1:5" x14ac:dyDescent="0.35">
      <c r="A294" s="4">
        <v>292</v>
      </c>
      <c r="B294" s="2">
        <v>40253</v>
      </c>
      <c r="C294" s="17">
        <v>46.773134300000002</v>
      </c>
      <c r="D294" s="19">
        <f t="shared" si="4"/>
        <v>1.3956088996616985E-2</v>
      </c>
      <c r="E294" s="20"/>
    </row>
    <row r="295" spans="1:5" x14ac:dyDescent="0.35">
      <c r="A295" s="4">
        <v>293</v>
      </c>
      <c r="B295" s="2">
        <v>40254</v>
      </c>
      <c r="C295" s="17">
        <v>47.259098999999999</v>
      </c>
      <c r="D295" s="19">
        <f t="shared" si="4"/>
        <v>1.0389825425917558E-2</v>
      </c>
      <c r="E295" s="20"/>
    </row>
    <row r="296" spans="1:5" x14ac:dyDescent="0.35">
      <c r="A296" s="4">
        <v>294</v>
      </c>
      <c r="B296" s="2">
        <v>40255</v>
      </c>
      <c r="C296" s="17">
        <v>47.085144150000005</v>
      </c>
      <c r="D296" s="19">
        <f t="shared" si="4"/>
        <v>-3.680875295569941E-3</v>
      </c>
      <c r="E296" s="20"/>
    </row>
    <row r="297" spans="1:5" x14ac:dyDescent="0.35">
      <c r="A297" s="4">
        <v>295</v>
      </c>
      <c r="B297" s="2">
        <v>40256</v>
      </c>
      <c r="C297" s="17">
        <v>47.38863345</v>
      </c>
      <c r="D297" s="19">
        <f t="shared" si="4"/>
        <v>6.4455425480521838E-3</v>
      </c>
      <c r="E297" s="20"/>
    </row>
    <row r="298" spans="1:5" x14ac:dyDescent="0.35">
      <c r="A298" s="4">
        <v>296</v>
      </c>
      <c r="B298" s="2">
        <v>40259</v>
      </c>
      <c r="C298" s="17">
        <v>46.885404149999999</v>
      </c>
      <c r="D298" s="19">
        <f t="shared" si="4"/>
        <v>-1.0619198389228948E-2</v>
      </c>
      <c r="E298" s="20"/>
    </row>
    <row r="299" spans="1:5" x14ac:dyDescent="0.35">
      <c r="A299" s="4">
        <v>297</v>
      </c>
      <c r="B299" s="2">
        <v>40260</v>
      </c>
      <c r="C299" s="17">
        <v>46.983170999999992</v>
      </c>
      <c r="D299" s="19">
        <f t="shared" si="4"/>
        <v>2.0852299723642712E-3</v>
      </c>
      <c r="E299" s="20"/>
    </row>
    <row r="300" spans="1:5" x14ac:dyDescent="0.35">
      <c r="A300" s="4">
        <v>298</v>
      </c>
      <c r="B300" s="2">
        <v>40262</v>
      </c>
      <c r="C300" s="17">
        <v>47.259039000000001</v>
      </c>
      <c r="D300" s="19">
        <f t="shared" si="4"/>
        <v>5.8716343347708444E-3</v>
      </c>
      <c r="E300" s="20"/>
    </row>
    <row r="301" spans="1:5" x14ac:dyDescent="0.35">
      <c r="A301" s="4">
        <v>299</v>
      </c>
      <c r="B301" s="2">
        <v>40263</v>
      </c>
      <c r="C301" s="17">
        <v>47.383330999999998</v>
      </c>
      <c r="D301" s="19">
        <f t="shared" si="4"/>
        <v>2.6300153923992605E-3</v>
      </c>
      <c r="E301" s="20"/>
    </row>
    <row r="302" spans="1:5" x14ac:dyDescent="0.35">
      <c r="A302" s="4">
        <v>300</v>
      </c>
      <c r="B302" s="2">
        <v>40266</v>
      </c>
      <c r="C302" s="17">
        <v>47.385506699999993</v>
      </c>
      <c r="D302" s="19">
        <f t="shared" si="4"/>
        <v>4.5916991357047436E-5</v>
      </c>
      <c r="E302" s="20"/>
    </row>
    <row r="303" spans="1:5" x14ac:dyDescent="0.35">
      <c r="A303" s="4">
        <v>301</v>
      </c>
      <c r="B303" s="2">
        <v>40267</v>
      </c>
      <c r="C303" s="17">
        <v>47.298329149999994</v>
      </c>
      <c r="D303" s="19">
        <f t="shared" si="4"/>
        <v>-1.8397513516511545E-3</v>
      </c>
      <c r="E303" s="20"/>
    </row>
    <row r="304" spans="1:5" x14ac:dyDescent="0.35">
      <c r="A304" s="4">
        <v>302</v>
      </c>
      <c r="B304" s="2">
        <v>40268</v>
      </c>
      <c r="C304" s="17">
        <v>47.126594999999995</v>
      </c>
      <c r="D304" s="19">
        <f t="shared" si="4"/>
        <v>-3.6308713877686509E-3</v>
      </c>
      <c r="E304" s="20"/>
    </row>
    <row r="305" spans="1:5" x14ac:dyDescent="0.35">
      <c r="A305" s="4">
        <v>303</v>
      </c>
      <c r="B305" s="2">
        <v>40269</v>
      </c>
      <c r="C305" s="17">
        <v>47.558008299999997</v>
      </c>
      <c r="D305" s="19">
        <f t="shared" si="4"/>
        <v>9.1543490464355143E-3</v>
      </c>
      <c r="E305" s="20"/>
    </row>
    <row r="306" spans="1:5" x14ac:dyDescent="0.35">
      <c r="A306" s="4">
        <v>304</v>
      </c>
      <c r="B306" s="2">
        <v>40273</v>
      </c>
      <c r="C306" s="17">
        <v>48.195895700000008</v>
      </c>
      <c r="D306" s="19">
        <f t="shared" si="4"/>
        <v>1.3412828308035158E-2</v>
      </c>
      <c r="E306" s="20"/>
    </row>
    <row r="307" spans="1:5" x14ac:dyDescent="0.35">
      <c r="A307" s="4">
        <v>305</v>
      </c>
      <c r="B307" s="2">
        <v>40274</v>
      </c>
      <c r="C307" s="17">
        <v>47.809456699999998</v>
      </c>
      <c r="D307" s="19">
        <f t="shared" si="4"/>
        <v>-8.0180893909605234E-3</v>
      </c>
      <c r="E307" s="20"/>
    </row>
    <row r="308" spans="1:5" x14ac:dyDescent="0.35">
      <c r="A308" s="4">
        <v>306</v>
      </c>
      <c r="B308" s="2">
        <v>40275</v>
      </c>
      <c r="C308" s="17">
        <v>47.854904849999997</v>
      </c>
      <c r="D308" s="19">
        <f t="shared" si="4"/>
        <v>9.5061004949672601E-4</v>
      </c>
      <c r="E308" s="20"/>
    </row>
    <row r="309" spans="1:5" x14ac:dyDescent="0.35">
      <c r="A309" s="4">
        <v>307</v>
      </c>
      <c r="B309" s="2">
        <v>40276</v>
      </c>
      <c r="C309" s="17">
        <v>47.641986549999999</v>
      </c>
      <c r="D309" s="19">
        <f t="shared" si="4"/>
        <v>-4.4492471705332073E-3</v>
      </c>
      <c r="E309" s="20"/>
    </row>
    <row r="310" spans="1:5" x14ac:dyDescent="0.35">
      <c r="A310" s="4">
        <v>308</v>
      </c>
      <c r="B310" s="2">
        <v>40277</v>
      </c>
      <c r="C310" s="17">
        <v>47.570924849999997</v>
      </c>
      <c r="D310" s="19">
        <f t="shared" si="4"/>
        <v>-1.4915771810947152E-3</v>
      </c>
      <c r="E310" s="20"/>
    </row>
    <row r="311" spans="1:5" x14ac:dyDescent="0.35">
      <c r="A311" s="4">
        <v>309</v>
      </c>
      <c r="B311" s="2">
        <v>40280</v>
      </c>
      <c r="C311" s="17">
        <v>47.622358150000004</v>
      </c>
      <c r="D311" s="19">
        <f t="shared" si="4"/>
        <v>1.0811919289394783E-3</v>
      </c>
      <c r="E311" s="20"/>
    </row>
    <row r="312" spans="1:5" x14ac:dyDescent="0.35">
      <c r="A312" s="4">
        <v>310</v>
      </c>
      <c r="B312" s="2">
        <v>40281</v>
      </c>
      <c r="C312" s="17">
        <v>47.530573150000002</v>
      </c>
      <c r="D312" s="19">
        <f t="shared" si="4"/>
        <v>-1.9273510083414791E-3</v>
      </c>
      <c r="E312" s="20"/>
    </row>
    <row r="313" spans="1:5" x14ac:dyDescent="0.35">
      <c r="A313" s="4">
        <v>311</v>
      </c>
      <c r="B313" s="2">
        <v>40283</v>
      </c>
      <c r="C313" s="17">
        <v>47.4723793</v>
      </c>
      <c r="D313" s="19">
        <f t="shared" si="4"/>
        <v>-1.2243456399389557E-3</v>
      </c>
      <c r="E313" s="20"/>
    </row>
    <row r="314" spans="1:5" x14ac:dyDescent="0.35">
      <c r="A314" s="4">
        <v>312</v>
      </c>
      <c r="B314" s="2">
        <v>40284</v>
      </c>
      <c r="C314" s="17">
        <v>47.102909999999994</v>
      </c>
      <c r="D314" s="19">
        <f t="shared" si="4"/>
        <v>-7.7828266762269864E-3</v>
      </c>
      <c r="E314" s="20"/>
    </row>
    <row r="315" spans="1:5" x14ac:dyDescent="0.35">
      <c r="A315" s="4">
        <v>313</v>
      </c>
      <c r="B315" s="2">
        <v>40287</v>
      </c>
      <c r="C315" s="17">
        <v>46.827359999999999</v>
      </c>
      <c r="D315" s="19">
        <f t="shared" si="4"/>
        <v>-5.8499570408706292E-3</v>
      </c>
      <c r="E315" s="20"/>
    </row>
    <row r="316" spans="1:5" x14ac:dyDescent="0.35">
      <c r="A316" s="4">
        <v>314</v>
      </c>
      <c r="B316" s="2">
        <v>40288</v>
      </c>
      <c r="C316" s="17">
        <v>46.798543299999999</v>
      </c>
      <c r="D316" s="19">
        <f t="shared" si="4"/>
        <v>-6.153816913872604E-4</v>
      </c>
      <c r="E316" s="20"/>
    </row>
    <row r="317" spans="1:5" x14ac:dyDescent="0.35">
      <c r="A317" s="4">
        <v>315</v>
      </c>
      <c r="B317" s="2">
        <v>40289</v>
      </c>
      <c r="C317" s="17">
        <v>46.837980000000002</v>
      </c>
      <c r="D317" s="19">
        <f t="shared" si="4"/>
        <v>8.4269075956479832E-4</v>
      </c>
      <c r="E317" s="20"/>
    </row>
    <row r="318" spans="1:5" x14ac:dyDescent="0.35">
      <c r="A318" s="4">
        <v>316</v>
      </c>
      <c r="B318" s="2">
        <v>40290</v>
      </c>
      <c r="C318" s="17">
        <v>47.263094300000006</v>
      </c>
      <c r="D318" s="19">
        <f t="shared" si="4"/>
        <v>9.0762731441450754E-3</v>
      </c>
      <c r="E318" s="20"/>
    </row>
    <row r="319" spans="1:5" x14ac:dyDescent="0.35">
      <c r="A319" s="4">
        <v>317</v>
      </c>
      <c r="B319" s="2">
        <v>40291</v>
      </c>
      <c r="C319" s="17">
        <v>47.566481700000004</v>
      </c>
      <c r="D319" s="19">
        <f t="shared" si="4"/>
        <v>6.4191184367714633E-3</v>
      </c>
      <c r="E319" s="20"/>
    </row>
    <row r="320" spans="1:5" x14ac:dyDescent="0.35">
      <c r="A320" s="4">
        <v>318</v>
      </c>
      <c r="B320" s="2">
        <v>40294</v>
      </c>
      <c r="C320" s="17">
        <v>47.182373300000002</v>
      </c>
      <c r="D320" s="19">
        <f t="shared" si="4"/>
        <v>-8.0751904759859983E-3</v>
      </c>
      <c r="E320" s="20"/>
    </row>
    <row r="321" spans="1:5" x14ac:dyDescent="0.35">
      <c r="A321" s="4">
        <v>319</v>
      </c>
      <c r="B321" s="2">
        <v>40295</v>
      </c>
      <c r="C321" s="17">
        <v>47.517364999999998</v>
      </c>
      <c r="D321" s="19">
        <f t="shared" si="4"/>
        <v>7.0999332286660584E-3</v>
      </c>
      <c r="E321" s="20"/>
    </row>
    <row r="322" spans="1:5" x14ac:dyDescent="0.35">
      <c r="A322" s="4">
        <v>320</v>
      </c>
      <c r="B322" s="2">
        <v>40296</v>
      </c>
      <c r="C322" s="17">
        <v>46.840849149999997</v>
      </c>
      <c r="D322" s="19">
        <f t="shared" si="4"/>
        <v>-1.4237234114307502E-2</v>
      </c>
      <c r="E322" s="20"/>
    </row>
    <row r="323" spans="1:5" x14ac:dyDescent="0.35">
      <c r="A323" s="4">
        <v>321</v>
      </c>
      <c r="B323" s="2">
        <v>40297</v>
      </c>
      <c r="C323" s="17">
        <v>47.005849999999995</v>
      </c>
      <c r="D323" s="19">
        <f t="shared" si="4"/>
        <v>3.5225845174499454E-3</v>
      </c>
      <c r="E323" s="20"/>
    </row>
    <row r="324" spans="1:5" x14ac:dyDescent="0.35">
      <c r="A324" s="4">
        <v>322</v>
      </c>
      <c r="B324" s="2">
        <v>40298</v>
      </c>
      <c r="C324" s="17">
        <v>47.051049149999997</v>
      </c>
      <c r="D324" s="19">
        <f t="shared" ref="D324:D387" si="5">(C324-C323)/C323</f>
        <v>9.6156435847882696E-4</v>
      </c>
      <c r="E324" s="20"/>
    </row>
    <row r="325" spans="1:5" x14ac:dyDescent="0.35">
      <c r="A325" s="4">
        <v>323</v>
      </c>
      <c r="B325" s="2">
        <v>40301</v>
      </c>
      <c r="C325" s="17">
        <v>46.851701550000001</v>
      </c>
      <c r="D325" s="19">
        <f t="shared" si="5"/>
        <v>-4.2368364489486811E-3</v>
      </c>
      <c r="E325" s="20"/>
    </row>
    <row r="326" spans="1:5" x14ac:dyDescent="0.35">
      <c r="A326" s="4">
        <v>324</v>
      </c>
      <c r="B326" s="2">
        <v>40302</v>
      </c>
      <c r="C326" s="17">
        <v>46.232150149999995</v>
      </c>
      <c r="D326" s="19">
        <f t="shared" si="5"/>
        <v>-1.3223669141211926E-2</v>
      </c>
      <c r="E326" s="20"/>
    </row>
    <row r="327" spans="1:5" x14ac:dyDescent="0.35">
      <c r="A327" s="4">
        <v>325</v>
      </c>
      <c r="B327" s="2">
        <v>40303</v>
      </c>
      <c r="C327" s="17">
        <v>46.350350849999998</v>
      </c>
      <c r="D327" s="19">
        <f t="shared" si="5"/>
        <v>2.556677541851311E-3</v>
      </c>
      <c r="E327" s="20"/>
    </row>
    <row r="328" spans="1:5" x14ac:dyDescent="0.35">
      <c r="A328" s="4">
        <v>326</v>
      </c>
      <c r="B328" s="2">
        <v>40304</v>
      </c>
      <c r="C328" s="17">
        <v>46.057475700000005</v>
      </c>
      <c r="D328" s="19">
        <f t="shared" si="5"/>
        <v>-6.3187256326883512E-3</v>
      </c>
      <c r="E328" s="20"/>
    </row>
    <row r="329" spans="1:5" x14ac:dyDescent="0.35">
      <c r="A329" s="4">
        <v>327</v>
      </c>
      <c r="B329" s="2">
        <v>40305</v>
      </c>
      <c r="C329" s="17">
        <v>45.281276000000005</v>
      </c>
      <c r="D329" s="19">
        <f t="shared" si="5"/>
        <v>-1.6852849362736552E-2</v>
      </c>
      <c r="E329" s="20"/>
    </row>
    <row r="330" spans="1:5" x14ac:dyDescent="0.35">
      <c r="A330" s="4">
        <v>328</v>
      </c>
      <c r="B330" s="2">
        <v>40308</v>
      </c>
      <c r="C330" s="17">
        <v>46.715550149999999</v>
      </c>
      <c r="D330" s="19">
        <f t="shared" si="5"/>
        <v>3.167477325506448E-2</v>
      </c>
      <c r="E330" s="20"/>
    </row>
    <row r="331" spans="1:5" x14ac:dyDescent="0.35">
      <c r="A331" s="4">
        <v>329</v>
      </c>
      <c r="B331" s="2">
        <v>40309</v>
      </c>
      <c r="C331" s="17">
        <v>46.139276700000003</v>
      </c>
      <c r="D331" s="19">
        <f t="shared" si="5"/>
        <v>-1.2335795000800074E-2</v>
      </c>
      <c r="E331" s="20"/>
    </row>
    <row r="332" spans="1:5" x14ac:dyDescent="0.35">
      <c r="A332" s="4">
        <v>330</v>
      </c>
      <c r="B332" s="2">
        <v>40310</v>
      </c>
      <c r="C332" s="17">
        <v>46.646203199999995</v>
      </c>
      <c r="D332" s="19">
        <f t="shared" si="5"/>
        <v>1.0986875743546096E-2</v>
      </c>
      <c r="E332" s="20"/>
    </row>
    <row r="333" spans="1:5" x14ac:dyDescent="0.35">
      <c r="A333" s="4">
        <v>331</v>
      </c>
      <c r="B333" s="2">
        <v>40311</v>
      </c>
      <c r="C333" s="17">
        <v>46.772899000000002</v>
      </c>
      <c r="D333" s="19">
        <f t="shared" si="5"/>
        <v>2.7161010180568644E-3</v>
      </c>
      <c r="E333" s="20"/>
    </row>
    <row r="334" spans="1:5" x14ac:dyDescent="0.35">
      <c r="A334" s="4">
        <v>332</v>
      </c>
      <c r="B334" s="2">
        <v>40312</v>
      </c>
      <c r="C334" s="17">
        <v>45.988301</v>
      </c>
      <c r="D334" s="19">
        <f t="shared" si="5"/>
        <v>-1.6774628401801703E-2</v>
      </c>
      <c r="E334" s="20"/>
    </row>
    <row r="335" spans="1:5" x14ac:dyDescent="0.35">
      <c r="A335" s="4">
        <v>333</v>
      </c>
      <c r="B335" s="2">
        <v>40315</v>
      </c>
      <c r="C335" s="17">
        <v>45.994226000000005</v>
      </c>
      <c r="D335" s="19">
        <f t="shared" si="5"/>
        <v>1.2883711446536899E-4</v>
      </c>
      <c r="E335" s="20"/>
    </row>
    <row r="336" spans="1:5" x14ac:dyDescent="0.35">
      <c r="A336" s="4">
        <v>334</v>
      </c>
      <c r="B336" s="2">
        <v>40316</v>
      </c>
      <c r="C336" s="17">
        <v>45.942325700000005</v>
      </c>
      <c r="D336" s="19">
        <f t="shared" si="5"/>
        <v>-1.1284090311683859E-3</v>
      </c>
      <c r="E336" s="20"/>
    </row>
    <row r="337" spans="1:5" x14ac:dyDescent="0.35">
      <c r="A337" s="4">
        <v>335</v>
      </c>
      <c r="B337" s="2">
        <v>40317</v>
      </c>
      <c r="C337" s="17">
        <v>45.858249149999992</v>
      </c>
      <c r="D337" s="19">
        <f t="shared" si="5"/>
        <v>-1.830045578210968E-3</v>
      </c>
      <c r="E337" s="20"/>
    </row>
    <row r="338" spans="1:5" x14ac:dyDescent="0.35">
      <c r="A338" s="4">
        <v>336</v>
      </c>
      <c r="B338" s="2">
        <v>40318</v>
      </c>
      <c r="C338" s="17">
        <v>45.539726850000001</v>
      </c>
      <c r="D338" s="19">
        <f t="shared" si="5"/>
        <v>-6.9458015930377245E-3</v>
      </c>
      <c r="E338" s="20"/>
    </row>
    <row r="339" spans="1:5" x14ac:dyDescent="0.35">
      <c r="A339" s="4">
        <v>337</v>
      </c>
      <c r="B339" s="2">
        <v>40319</v>
      </c>
      <c r="C339" s="17">
        <v>45.068126700000001</v>
      </c>
      <c r="D339" s="19">
        <f t="shared" si="5"/>
        <v>-1.0355796633417893E-2</v>
      </c>
      <c r="E339" s="20"/>
    </row>
    <row r="340" spans="1:5" x14ac:dyDescent="0.35">
      <c r="A340" s="4">
        <v>338</v>
      </c>
      <c r="B340" s="2">
        <v>40322</v>
      </c>
      <c r="C340" s="17">
        <v>45.217049850000002</v>
      </c>
      <c r="D340" s="19">
        <f t="shared" si="5"/>
        <v>3.3044007129766429E-3</v>
      </c>
      <c r="E340" s="20"/>
    </row>
    <row r="341" spans="1:5" x14ac:dyDescent="0.35">
      <c r="A341" s="4">
        <v>339</v>
      </c>
      <c r="B341" s="2">
        <v>40323</v>
      </c>
      <c r="C341" s="17">
        <v>44.856398300000002</v>
      </c>
      <c r="D341" s="19">
        <f t="shared" si="5"/>
        <v>-7.9760079703651877E-3</v>
      </c>
      <c r="E341" s="20"/>
    </row>
    <row r="342" spans="1:5" x14ac:dyDescent="0.35">
      <c r="A342" s="4">
        <v>340</v>
      </c>
      <c r="B342" s="2">
        <v>40324</v>
      </c>
      <c r="C342" s="17">
        <v>44.887050000000002</v>
      </c>
      <c r="D342" s="19">
        <f t="shared" si="5"/>
        <v>6.8332949504775441E-4</v>
      </c>
      <c r="E342" s="20"/>
    </row>
    <row r="343" spans="1:5" x14ac:dyDescent="0.35">
      <c r="A343" s="4">
        <v>341</v>
      </c>
      <c r="B343" s="2">
        <v>40325</v>
      </c>
      <c r="C343" s="17">
        <v>45.045299</v>
      </c>
      <c r="D343" s="19">
        <f t="shared" si="5"/>
        <v>3.5254934329611294E-3</v>
      </c>
      <c r="E343" s="20"/>
    </row>
    <row r="344" spans="1:5" x14ac:dyDescent="0.35">
      <c r="A344" s="4">
        <v>342</v>
      </c>
      <c r="B344" s="2">
        <v>40326</v>
      </c>
      <c r="C344" s="17">
        <v>45.625773300000006</v>
      </c>
      <c r="D344" s="19">
        <f t="shared" si="5"/>
        <v>1.2886456808733935E-2</v>
      </c>
      <c r="E344" s="20"/>
    </row>
    <row r="345" spans="1:5" x14ac:dyDescent="0.35">
      <c r="A345" s="4">
        <v>343</v>
      </c>
      <c r="B345" s="2">
        <v>40329</v>
      </c>
      <c r="C345" s="17">
        <v>45.731450850000002</v>
      </c>
      <c r="D345" s="19">
        <f t="shared" si="5"/>
        <v>2.316181016925269E-3</v>
      </c>
      <c r="E345" s="20"/>
    </row>
    <row r="346" spans="1:5" x14ac:dyDescent="0.35">
      <c r="A346" s="4">
        <v>344</v>
      </c>
      <c r="B346" s="2">
        <v>40330</v>
      </c>
      <c r="C346" s="17">
        <v>45.252200000000002</v>
      </c>
      <c r="D346" s="19">
        <f t="shared" si="5"/>
        <v>-1.0479677357535654E-2</v>
      </c>
      <c r="E346" s="20"/>
    </row>
    <row r="347" spans="1:5" x14ac:dyDescent="0.35">
      <c r="A347" s="4">
        <v>345</v>
      </c>
      <c r="B347" s="2">
        <v>40331</v>
      </c>
      <c r="C347" s="17">
        <v>45.457724999999996</v>
      </c>
      <c r="D347" s="19">
        <f t="shared" si="5"/>
        <v>4.5417681350297754E-3</v>
      </c>
      <c r="E347" s="20"/>
    </row>
    <row r="348" spans="1:5" x14ac:dyDescent="0.35">
      <c r="A348" s="4">
        <v>346</v>
      </c>
      <c r="B348" s="2">
        <v>40332</v>
      </c>
      <c r="C348" s="17">
        <v>46.011800000000001</v>
      </c>
      <c r="D348" s="19">
        <f t="shared" si="5"/>
        <v>1.2188797393622417E-2</v>
      </c>
      <c r="E348" s="20"/>
    </row>
    <row r="349" spans="1:5" x14ac:dyDescent="0.35">
      <c r="A349" s="4">
        <v>347</v>
      </c>
      <c r="B349" s="2">
        <v>40333</v>
      </c>
      <c r="C349" s="17">
        <v>47.324099849999996</v>
      </c>
      <c r="D349" s="19">
        <f t="shared" si="5"/>
        <v>2.8520941367214392E-2</v>
      </c>
      <c r="E349" s="20"/>
    </row>
    <row r="350" spans="1:5" x14ac:dyDescent="0.35">
      <c r="A350" s="4">
        <v>348</v>
      </c>
      <c r="B350" s="2">
        <v>40336</v>
      </c>
      <c r="C350" s="17">
        <v>45.662149999999997</v>
      </c>
      <c r="D350" s="19">
        <f t="shared" si="5"/>
        <v>-3.5118467234828962E-2</v>
      </c>
      <c r="E350" s="20"/>
    </row>
    <row r="351" spans="1:5" x14ac:dyDescent="0.35">
      <c r="A351" s="4">
        <v>349</v>
      </c>
      <c r="B351" s="2">
        <v>40337</v>
      </c>
      <c r="C351" s="17">
        <v>45.403348299999998</v>
      </c>
      <c r="D351" s="19">
        <f t="shared" si="5"/>
        <v>-5.6677510804900638E-3</v>
      </c>
      <c r="E351" s="20"/>
    </row>
    <row r="352" spans="1:5" x14ac:dyDescent="0.35">
      <c r="A352" s="4">
        <v>350</v>
      </c>
      <c r="B352" s="2">
        <v>40338</v>
      </c>
      <c r="C352" s="17">
        <v>45.459775700000002</v>
      </c>
      <c r="D352" s="19">
        <f t="shared" si="5"/>
        <v>1.2428026150662552E-3</v>
      </c>
      <c r="E352" s="20"/>
    </row>
    <row r="353" spans="1:5" x14ac:dyDescent="0.35">
      <c r="A353" s="4">
        <v>351</v>
      </c>
      <c r="B353" s="2">
        <v>40339</v>
      </c>
      <c r="C353" s="17">
        <v>46.260675149999997</v>
      </c>
      <c r="D353" s="19">
        <f t="shared" si="5"/>
        <v>1.7617760705317245E-2</v>
      </c>
      <c r="E353" s="20"/>
    </row>
    <row r="354" spans="1:5" x14ac:dyDescent="0.35">
      <c r="A354" s="4">
        <v>352</v>
      </c>
      <c r="B354" s="2">
        <v>40340</v>
      </c>
      <c r="C354" s="17">
        <v>46.353824149999994</v>
      </c>
      <c r="D354" s="19">
        <f t="shared" si="5"/>
        <v>2.0135676727147125E-3</v>
      </c>
      <c r="E354" s="20"/>
    </row>
    <row r="355" spans="1:5" x14ac:dyDescent="0.35">
      <c r="A355" s="4">
        <v>353</v>
      </c>
      <c r="B355" s="2">
        <v>40343</v>
      </c>
      <c r="C355" s="17">
        <v>46.986500849999992</v>
      </c>
      <c r="D355" s="19">
        <f t="shared" si="5"/>
        <v>1.3648856628369411E-2</v>
      </c>
      <c r="E355" s="20"/>
    </row>
    <row r="356" spans="1:5" x14ac:dyDescent="0.35">
      <c r="A356" s="4">
        <v>354</v>
      </c>
      <c r="B356" s="2">
        <v>40344</v>
      </c>
      <c r="C356" s="17">
        <v>47.25849985</v>
      </c>
      <c r="D356" s="19">
        <f t="shared" si="5"/>
        <v>5.7888754233548795E-3</v>
      </c>
      <c r="E356" s="20"/>
    </row>
    <row r="357" spans="1:5" x14ac:dyDescent="0.35">
      <c r="A357" s="4">
        <v>355</v>
      </c>
      <c r="B357" s="2">
        <v>40345</v>
      </c>
      <c r="C357" s="17">
        <v>47.194051700000003</v>
      </c>
      <c r="D357" s="19">
        <f t="shared" si="5"/>
        <v>-1.3637366866184376E-3</v>
      </c>
      <c r="E357" s="20"/>
    </row>
    <row r="358" spans="1:5" x14ac:dyDescent="0.35">
      <c r="A358" s="4">
        <v>356</v>
      </c>
      <c r="B358" s="2">
        <v>40346</v>
      </c>
      <c r="C358" s="17">
        <v>47.541150000000002</v>
      </c>
      <c r="D358" s="19">
        <f t="shared" si="5"/>
        <v>7.3547044065300918E-3</v>
      </c>
      <c r="E358" s="20"/>
    </row>
    <row r="359" spans="1:5" x14ac:dyDescent="0.35">
      <c r="A359" s="4">
        <v>357</v>
      </c>
      <c r="B359" s="2">
        <v>40347</v>
      </c>
      <c r="C359" s="17">
        <v>47.429749299999997</v>
      </c>
      <c r="D359" s="19">
        <f t="shared" si="5"/>
        <v>-2.3432479020807102E-3</v>
      </c>
      <c r="E359" s="20"/>
    </row>
    <row r="360" spans="1:5" x14ac:dyDescent="0.35">
      <c r="A360" s="4">
        <v>358</v>
      </c>
      <c r="B360" s="2">
        <v>40350</v>
      </c>
      <c r="C360" s="17">
        <v>48.284174149999998</v>
      </c>
      <c r="D360" s="19">
        <f t="shared" si="5"/>
        <v>1.8014534392658089E-2</v>
      </c>
      <c r="E360" s="20"/>
    </row>
    <row r="361" spans="1:5" x14ac:dyDescent="0.35">
      <c r="A361" s="4">
        <v>359</v>
      </c>
      <c r="B361" s="2">
        <v>40351</v>
      </c>
      <c r="C361" s="17">
        <v>48.632601699999995</v>
      </c>
      <c r="D361" s="19">
        <f t="shared" si="5"/>
        <v>7.2161853471402228E-3</v>
      </c>
      <c r="E361" s="20"/>
    </row>
    <row r="362" spans="1:5" x14ac:dyDescent="0.35">
      <c r="A362" s="4">
        <v>360</v>
      </c>
      <c r="B362" s="2">
        <v>40352</v>
      </c>
      <c r="C362" s="17">
        <v>48.272750699999996</v>
      </c>
      <c r="D362" s="19">
        <f t="shared" si="5"/>
        <v>-7.3993779362209007E-3</v>
      </c>
      <c r="E362" s="20"/>
    </row>
    <row r="363" spans="1:5" x14ac:dyDescent="0.35">
      <c r="A363" s="4">
        <v>361</v>
      </c>
      <c r="B363" s="2">
        <v>40353</v>
      </c>
      <c r="C363" s="17">
        <v>47.806648150000001</v>
      </c>
      <c r="D363" s="19">
        <f t="shared" si="5"/>
        <v>-9.6556036944460914E-3</v>
      </c>
      <c r="E363" s="20"/>
    </row>
    <row r="364" spans="1:5" x14ac:dyDescent="0.35">
      <c r="A364" s="4">
        <v>362</v>
      </c>
      <c r="B364" s="2">
        <v>40354</v>
      </c>
      <c r="C364" s="17">
        <v>48.144050149999998</v>
      </c>
      <c r="D364" s="19">
        <f t="shared" si="5"/>
        <v>7.0576376520134114E-3</v>
      </c>
      <c r="E364" s="20"/>
    </row>
    <row r="365" spans="1:5" x14ac:dyDescent="0.35">
      <c r="A365" s="4">
        <v>363</v>
      </c>
      <c r="B365" s="2">
        <v>40357</v>
      </c>
      <c r="C365" s="17">
        <v>47.759125849999997</v>
      </c>
      <c r="D365" s="19">
        <f t="shared" si="5"/>
        <v>-7.9952621102859483E-3</v>
      </c>
      <c r="E365" s="20"/>
    </row>
    <row r="366" spans="1:5" x14ac:dyDescent="0.35">
      <c r="A366" s="4">
        <v>364</v>
      </c>
      <c r="B366" s="2">
        <v>40358</v>
      </c>
      <c r="C366" s="17">
        <v>47.747998449999997</v>
      </c>
      <c r="D366" s="19">
        <f t="shared" si="5"/>
        <v>-2.3299002655425392E-4</v>
      </c>
      <c r="E366" s="20"/>
    </row>
    <row r="367" spans="1:5" x14ac:dyDescent="0.35">
      <c r="A367" s="4">
        <v>365</v>
      </c>
      <c r="B367" s="2">
        <v>40359</v>
      </c>
      <c r="C367" s="17">
        <v>48.0634017</v>
      </c>
      <c r="D367" s="19">
        <f t="shared" si="5"/>
        <v>6.605580552874522E-3</v>
      </c>
      <c r="E367" s="20"/>
    </row>
    <row r="368" spans="1:5" x14ac:dyDescent="0.35">
      <c r="A368" s="4">
        <v>366</v>
      </c>
      <c r="B368" s="2">
        <v>40360</v>
      </c>
      <c r="C368" s="17">
        <v>47.812073300000002</v>
      </c>
      <c r="D368" s="19">
        <f t="shared" si="5"/>
        <v>-5.2291013767341906E-3</v>
      </c>
      <c r="E368" s="20"/>
    </row>
    <row r="369" spans="1:5" x14ac:dyDescent="0.35">
      <c r="A369" s="4">
        <v>367</v>
      </c>
      <c r="B369" s="2">
        <v>40361</v>
      </c>
      <c r="C369" s="17">
        <v>47.341124999999998</v>
      </c>
      <c r="D369" s="19">
        <f t="shared" si="5"/>
        <v>-9.8499869906290682E-3</v>
      </c>
      <c r="E369" s="20"/>
    </row>
    <row r="370" spans="1:5" x14ac:dyDescent="0.35">
      <c r="A370" s="4">
        <v>368</v>
      </c>
      <c r="B370" s="2">
        <v>40364</v>
      </c>
      <c r="C370" s="17">
        <v>47.660076849999996</v>
      </c>
      <c r="D370" s="19">
        <f t="shared" si="5"/>
        <v>6.7373103195160176E-3</v>
      </c>
      <c r="E370" s="20"/>
    </row>
    <row r="371" spans="1:5" x14ac:dyDescent="0.35">
      <c r="A371" s="4">
        <v>369</v>
      </c>
      <c r="B371" s="2">
        <v>40365</v>
      </c>
      <c r="C371" s="17">
        <v>47.739126850000005</v>
      </c>
      <c r="D371" s="19">
        <f t="shared" si="5"/>
        <v>1.6586209092528854E-3</v>
      </c>
      <c r="E371" s="20"/>
    </row>
    <row r="372" spans="1:5" x14ac:dyDescent="0.35">
      <c r="A372" s="4">
        <v>370</v>
      </c>
      <c r="B372" s="2">
        <v>40366</v>
      </c>
      <c r="C372" s="17">
        <v>47.32557585</v>
      </c>
      <c r="D372" s="19">
        <f t="shared" si="5"/>
        <v>-8.6627265157030262E-3</v>
      </c>
      <c r="E372" s="20"/>
    </row>
    <row r="373" spans="1:5" x14ac:dyDescent="0.35">
      <c r="A373" s="4">
        <v>371</v>
      </c>
      <c r="B373" s="2">
        <v>40367</v>
      </c>
      <c r="C373" s="17">
        <v>47.768126000000002</v>
      </c>
      <c r="D373" s="19">
        <f t="shared" si="5"/>
        <v>9.3511836264323529E-3</v>
      </c>
      <c r="E373" s="20"/>
    </row>
    <row r="374" spans="1:5" x14ac:dyDescent="0.35">
      <c r="A374" s="4">
        <v>372</v>
      </c>
      <c r="B374" s="2">
        <v>40368</v>
      </c>
      <c r="C374" s="17">
        <v>47.958125699999997</v>
      </c>
      <c r="D374" s="19">
        <f t="shared" si="5"/>
        <v>3.9775414258452222E-3</v>
      </c>
      <c r="E374" s="20"/>
    </row>
    <row r="375" spans="1:5" x14ac:dyDescent="0.35">
      <c r="A375" s="4">
        <v>373</v>
      </c>
      <c r="B375" s="2">
        <v>40371</v>
      </c>
      <c r="C375" s="17">
        <v>48.517449150000004</v>
      </c>
      <c r="D375" s="19">
        <f t="shared" si="5"/>
        <v>1.1662746236140083E-2</v>
      </c>
      <c r="E375" s="20"/>
    </row>
    <row r="376" spans="1:5" x14ac:dyDescent="0.35">
      <c r="A376" s="4">
        <v>374</v>
      </c>
      <c r="B376" s="2">
        <v>40372</v>
      </c>
      <c r="C376" s="17">
        <v>48.992725</v>
      </c>
      <c r="D376" s="19">
        <f t="shared" si="5"/>
        <v>9.7959777013543921E-3</v>
      </c>
      <c r="E376" s="20"/>
    </row>
    <row r="377" spans="1:5" x14ac:dyDescent="0.35">
      <c r="A377" s="4">
        <v>375</v>
      </c>
      <c r="B377" s="2">
        <v>40373</v>
      </c>
      <c r="C377" s="17">
        <v>48.621074849999999</v>
      </c>
      <c r="D377" s="19">
        <f t="shared" si="5"/>
        <v>-7.58582320130184E-3</v>
      </c>
      <c r="E377" s="20"/>
    </row>
    <row r="378" spans="1:5" x14ac:dyDescent="0.35">
      <c r="A378" s="4">
        <v>376</v>
      </c>
      <c r="B378" s="2">
        <v>40374</v>
      </c>
      <c r="C378" s="17">
        <v>48.622049850000003</v>
      </c>
      <c r="D378" s="19">
        <f t="shared" si="5"/>
        <v>2.0053032620358555E-5</v>
      </c>
      <c r="E378" s="20"/>
    </row>
    <row r="379" spans="1:5" x14ac:dyDescent="0.35">
      <c r="A379" s="4">
        <v>377</v>
      </c>
      <c r="B379" s="2">
        <v>40375</v>
      </c>
      <c r="C379" s="17">
        <v>48.454074149999997</v>
      </c>
      <c r="D379" s="19">
        <f t="shared" si="5"/>
        <v>-3.4547227136292073E-3</v>
      </c>
      <c r="E379" s="20"/>
    </row>
    <row r="380" spans="1:5" x14ac:dyDescent="0.35">
      <c r="A380" s="4">
        <v>378</v>
      </c>
      <c r="B380" s="2">
        <v>40378</v>
      </c>
      <c r="C380" s="17">
        <v>48.318798999999999</v>
      </c>
      <c r="D380" s="19">
        <f t="shared" si="5"/>
        <v>-2.7918219958392959E-3</v>
      </c>
      <c r="E380" s="20"/>
    </row>
    <row r="381" spans="1:5" x14ac:dyDescent="0.35">
      <c r="A381" s="4">
        <v>379</v>
      </c>
      <c r="B381" s="2">
        <v>40379</v>
      </c>
      <c r="C381" s="17">
        <v>48.37152485</v>
      </c>
      <c r="D381" s="19">
        <f t="shared" si="5"/>
        <v>1.091207792644052E-3</v>
      </c>
      <c r="E381" s="20"/>
    </row>
    <row r="382" spans="1:5" x14ac:dyDescent="0.35">
      <c r="A382" s="4">
        <v>380</v>
      </c>
      <c r="B382" s="2">
        <v>40380</v>
      </c>
      <c r="C382" s="17">
        <v>48.458651700000004</v>
      </c>
      <c r="D382" s="19">
        <f t="shared" si="5"/>
        <v>1.8012012288259338E-3</v>
      </c>
      <c r="E382" s="20"/>
    </row>
    <row r="383" spans="1:5" x14ac:dyDescent="0.35">
      <c r="A383" s="4">
        <v>381</v>
      </c>
      <c r="B383" s="2">
        <v>40381</v>
      </c>
      <c r="C383" s="17">
        <v>49.017349850000002</v>
      </c>
      <c r="D383" s="19">
        <f t="shared" si="5"/>
        <v>1.1529378767259384E-2</v>
      </c>
      <c r="E383" s="20"/>
    </row>
    <row r="384" spans="1:5" x14ac:dyDescent="0.35">
      <c r="A384" s="4">
        <v>382</v>
      </c>
      <c r="B384" s="2">
        <v>40382</v>
      </c>
      <c r="C384" s="17">
        <v>48.954575149999997</v>
      </c>
      <c r="D384" s="19">
        <f t="shared" si="5"/>
        <v>-1.2806628712507928E-3</v>
      </c>
      <c r="E384" s="20"/>
    </row>
    <row r="385" spans="1:5" x14ac:dyDescent="0.35">
      <c r="A385" s="4">
        <v>383</v>
      </c>
      <c r="B385" s="2">
        <v>40385</v>
      </c>
      <c r="C385" s="17">
        <v>48.698125849999997</v>
      </c>
      <c r="D385" s="19">
        <f t="shared" si="5"/>
        <v>-5.2385154853090352E-3</v>
      </c>
      <c r="E385" s="20"/>
    </row>
    <row r="386" spans="1:5" x14ac:dyDescent="0.35">
      <c r="A386" s="4">
        <v>384</v>
      </c>
      <c r="B386" s="2">
        <v>40386</v>
      </c>
      <c r="C386" s="17">
        <v>49.232500849999994</v>
      </c>
      <c r="D386" s="19">
        <f t="shared" si="5"/>
        <v>1.0973214896318174E-2</v>
      </c>
      <c r="E386" s="20"/>
    </row>
    <row r="387" spans="1:5" x14ac:dyDescent="0.35">
      <c r="A387" s="4">
        <v>385</v>
      </c>
      <c r="B387" s="2">
        <v>40387</v>
      </c>
      <c r="C387" s="17">
        <v>48.870973299999996</v>
      </c>
      <c r="D387" s="19">
        <f t="shared" si="5"/>
        <v>-7.3432700707503915E-3</v>
      </c>
      <c r="E387" s="20"/>
    </row>
    <row r="388" spans="1:5" x14ac:dyDescent="0.35">
      <c r="A388" s="4">
        <v>386</v>
      </c>
      <c r="B388" s="2">
        <v>40388</v>
      </c>
      <c r="C388" s="17">
        <v>49.199098299999996</v>
      </c>
      <c r="D388" s="19">
        <f t="shared" ref="D388:D451" si="6">(C388-C387)/C387</f>
        <v>6.7141081472997799E-3</v>
      </c>
      <c r="E388" s="20"/>
    </row>
    <row r="389" spans="1:5" x14ac:dyDescent="0.35">
      <c r="A389" s="4">
        <v>387</v>
      </c>
      <c r="B389" s="2">
        <v>40389</v>
      </c>
      <c r="C389" s="17">
        <v>48.690999300000001</v>
      </c>
      <c r="D389" s="19">
        <f t="shared" si="6"/>
        <v>-1.0327404719935575E-2</v>
      </c>
      <c r="E389" s="20"/>
    </row>
    <row r="390" spans="1:5" x14ac:dyDescent="0.35">
      <c r="A390" s="4">
        <v>388</v>
      </c>
      <c r="B390" s="2">
        <v>40392</v>
      </c>
      <c r="C390" s="17">
        <v>48.888199149999998</v>
      </c>
      <c r="D390" s="19">
        <f t="shared" si="6"/>
        <v>4.0500267572039124E-3</v>
      </c>
      <c r="E390" s="20"/>
    </row>
    <row r="391" spans="1:5" x14ac:dyDescent="0.35">
      <c r="A391" s="4">
        <v>389</v>
      </c>
      <c r="B391" s="2">
        <v>40393</v>
      </c>
      <c r="C391" s="17">
        <v>48.952874300000005</v>
      </c>
      <c r="D391" s="19">
        <f t="shared" si="6"/>
        <v>1.3229194595932761E-3</v>
      </c>
      <c r="E391" s="20"/>
    </row>
    <row r="392" spans="1:5" x14ac:dyDescent="0.35">
      <c r="A392" s="4">
        <v>390</v>
      </c>
      <c r="B392" s="2">
        <v>40394</v>
      </c>
      <c r="C392" s="17">
        <v>48.981050150000002</v>
      </c>
      <c r="D392" s="19">
        <f t="shared" si="6"/>
        <v>5.7557090166606762E-4</v>
      </c>
      <c r="E392" s="20"/>
    </row>
    <row r="393" spans="1:5" x14ac:dyDescent="0.35">
      <c r="A393" s="4">
        <v>391</v>
      </c>
      <c r="B393" s="2">
        <v>40395</v>
      </c>
      <c r="C393" s="17">
        <v>49.658373449999999</v>
      </c>
      <c r="D393" s="19">
        <f t="shared" si="6"/>
        <v>1.3828272320127004E-2</v>
      </c>
      <c r="E393" s="20"/>
    </row>
    <row r="394" spans="1:5" x14ac:dyDescent="0.35">
      <c r="A394" s="4">
        <v>392</v>
      </c>
      <c r="B394" s="2">
        <v>40396</v>
      </c>
      <c r="C394" s="17">
        <v>49.246000000000002</v>
      </c>
      <c r="D394" s="19">
        <f t="shared" si="6"/>
        <v>-8.3042077569295998E-3</v>
      </c>
      <c r="E394" s="20"/>
    </row>
    <row r="395" spans="1:5" x14ac:dyDescent="0.35">
      <c r="A395" s="4">
        <v>393</v>
      </c>
      <c r="B395" s="2">
        <v>40399</v>
      </c>
      <c r="C395" s="17">
        <v>49.424649849999994</v>
      </c>
      <c r="D395" s="19">
        <f t="shared" si="6"/>
        <v>3.6277027575842146E-3</v>
      </c>
      <c r="E395" s="20"/>
    </row>
    <row r="396" spans="1:5" x14ac:dyDescent="0.35">
      <c r="A396" s="4">
        <v>394</v>
      </c>
      <c r="B396" s="2">
        <v>40400</v>
      </c>
      <c r="C396" s="17">
        <v>48.992000150000003</v>
      </c>
      <c r="D396" s="19">
        <f t="shared" si="6"/>
        <v>-8.7537231181819258E-3</v>
      </c>
      <c r="E396" s="20"/>
    </row>
    <row r="397" spans="1:5" x14ac:dyDescent="0.35">
      <c r="A397" s="4">
        <v>395</v>
      </c>
      <c r="B397" s="2">
        <v>40401</v>
      </c>
      <c r="C397" s="17">
        <v>49.181776550000002</v>
      </c>
      <c r="D397" s="19">
        <f t="shared" si="6"/>
        <v>3.8736201710270345E-3</v>
      </c>
      <c r="E397" s="20"/>
    </row>
    <row r="398" spans="1:5" x14ac:dyDescent="0.35">
      <c r="A398" s="4">
        <v>396</v>
      </c>
      <c r="B398" s="2">
        <v>40402</v>
      </c>
      <c r="C398" s="17">
        <v>49.166675999999995</v>
      </c>
      <c r="D398" s="19">
        <f t="shared" si="6"/>
        <v>-3.0703547247129206E-4</v>
      </c>
      <c r="E398" s="20"/>
    </row>
    <row r="399" spans="1:5" x14ac:dyDescent="0.35">
      <c r="A399" s="4">
        <v>397</v>
      </c>
      <c r="B399" s="2">
        <v>40403</v>
      </c>
      <c r="C399" s="17">
        <v>49.05095</v>
      </c>
      <c r="D399" s="19">
        <f t="shared" si="6"/>
        <v>-2.3537487057289602E-3</v>
      </c>
      <c r="E399" s="20"/>
    </row>
    <row r="400" spans="1:5" x14ac:dyDescent="0.35">
      <c r="A400" s="4">
        <v>398</v>
      </c>
      <c r="B400" s="2">
        <v>40406</v>
      </c>
      <c r="C400" s="17">
        <v>48.674749849999998</v>
      </c>
      <c r="D400" s="19">
        <f t="shared" si="6"/>
        <v>-7.6695792843971934E-3</v>
      </c>
      <c r="E400" s="20"/>
    </row>
    <row r="401" spans="1:5" x14ac:dyDescent="0.35">
      <c r="A401" s="4">
        <v>399</v>
      </c>
      <c r="B401" s="2">
        <v>40407</v>
      </c>
      <c r="C401" s="17">
        <v>48.665000000000006</v>
      </c>
      <c r="D401" s="19">
        <f t="shared" si="6"/>
        <v>-2.003061141564657E-4</v>
      </c>
      <c r="E401" s="20"/>
    </row>
    <row r="402" spans="1:5" x14ac:dyDescent="0.35">
      <c r="A402" s="4">
        <v>400</v>
      </c>
      <c r="B402" s="2">
        <v>40408</v>
      </c>
      <c r="C402" s="17">
        <v>49.156000849999998</v>
      </c>
      <c r="D402" s="19">
        <f t="shared" si="6"/>
        <v>1.0089404089180968E-2</v>
      </c>
      <c r="E402" s="20"/>
    </row>
    <row r="403" spans="1:5" x14ac:dyDescent="0.35">
      <c r="A403" s="4">
        <v>401</v>
      </c>
      <c r="B403" s="2">
        <v>40409</v>
      </c>
      <c r="C403" s="17">
        <v>49.520498999999994</v>
      </c>
      <c r="D403" s="19">
        <f t="shared" si="6"/>
        <v>7.4151302729500981E-3</v>
      </c>
      <c r="E403" s="20"/>
    </row>
    <row r="404" spans="1:5" x14ac:dyDescent="0.35">
      <c r="A404" s="4">
        <v>402</v>
      </c>
      <c r="B404" s="2">
        <v>40410</v>
      </c>
      <c r="C404" s="17">
        <v>49.866499999999995</v>
      </c>
      <c r="D404" s="19">
        <f t="shared" si="6"/>
        <v>6.9870257163604337E-3</v>
      </c>
      <c r="E404" s="20"/>
    </row>
    <row r="405" spans="1:5" x14ac:dyDescent="0.35">
      <c r="A405" s="4">
        <v>403</v>
      </c>
      <c r="B405" s="2">
        <v>40413</v>
      </c>
      <c r="C405" s="17">
        <v>50.289174849999995</v>
      </c>
      <c r="D405" s="19">
        <f t="shared" si="6"/>
        <v>8.4761282624607696E-3</v>
      </c>
      <c r="E405" s="20"/>
    </row>
    <row r="406" spans="1:5" x14ac:dyDescent="0.35">
      <c r="A406" s="4">
        <v>404</v>
      </c>
      <c r="B406" s="2">
        <v>40414</v>
      </c>
      <c r="C406" s="17">
        <v>50.027725850000003</v>
      </c>
      <c r="D406" s="19">
        <f t="shared" si="6"/>
        <v>-5.1989121074232907E-3</v>
      </c>
      <c r="E406" s="20"/>
    </row>
    <row r="407" spans="1:5" x14ac:dyDescent="0.35">
      <c r="A407" s="4">
        <v>405</v>
      </c>
      <c r="B407" s="2">
        <v>40415</v>
      </c>
      <c r="C407" s="17">
        <v>49.617498150000003</v>
      </c>
      <c r="D407" s="19">
        <f t="shared" si="6"/>
        <v>-8.2000069567423686E-3</v>
      </c>
      <c r="E407" s="20"/>
    </row>
    <row r="408" spans="1:5" x14ac:dyDescent="0.35">
      <c r="A408" s="4">
        <v>406</v>
      </c>
      <c r="B408" s="2">
        <v>40416</v>
      </c>
      <c r="C408" s="17">
        <v>49.079300850000003</v>
      </c>
      <c r="D408" s="19">
        <f t="shared" si="6"/>
        <v>-1.0846925380497046E-2</v>
      </c>
      <c r="E408" s="20"/>
    </row>
    <row r="409" spans="1:5" x14ac:dyDescent="0.35">
      <c r="A409" s="4">
        <v>407</v>
      </c>
      <c r="B409" s="2">
        <v>40417</v>
      </c>
      <c r="C409" s="17">
        <v>49.073124300000003</v>
      </c>
      <c r="D409" s="19">
        <f t="shared" si="6"/>
        <v>-1.2584836974097362E-4</v>
      </c>
      <c r="E409" s="20"/>
    </row>
    <row r="410" spans="1:5" x14ac:dyDescent="0.35">
      <c r="A410" s="4">
        <v>408</v>
      </c>
      <c r="B410" s="2">
        <v>40420</v>
      </c>
      <c r="C410" s="17">
        <v>49.270250150000003</v>
      </c>
      <c r="D410" s="19">
        <f t="shared" si="6"/>
        <v>4.0169818574196433E-3</v>
      </c>
      <c r="E410" s="20"/>
    </row>
    <row r="411" spans="1:5" x14ac:dyDescent="0.35">
      <c r="A411" s="4">
        <v>409</v>
      </c>
      <c r="B411" s="2">
        <v>40421</v>
      </c>
      <c r="C411" s="17">
        <v>49.073751700000003</v>
      </c>
      <c r="D411" s="19">
        <f t="shared" si="6"/>
        <v>-3.9881764229281061E-3</v>
      </c>
      <c r="E411" s="20"/>
    </row>
    <row r="412" spans="1:5" x14ac:dyDescent="0.35">
      <c r="A412" s="4">
        <v>410</v>
      </c>
      <c r="B412" s="2">
        <v>40422</v>
      </c>
      <c r="C412" s="17">
        <v>49.138850150000003</v>
      </c>
      <c r="D412" s="19">
        <f t="shared" si="6"/>
        <v>1.3265431670674711E-3</v>
      </c>
      <c r="E412" s="20"/>
    </row>
    <row r="413" spans="1:5" x14ac:dyDescent="0.35">
      <c r="A413" s="4">
        <v>411</v>
      </c>
      <c r="B413" s="2">
        <v>40423</v>
      </c>
      <c r="C413" s="17">
        <v>49.323750849999996</v>
      </c>
      <c r="D413" s="19">
        <f t="shared" si="6"/>
        <v>3.7628210557546574E-3</v>
      </c>
      <c r="E413" s="20"/>
    </row>
    <row r="414" spans="1:5" x14ac:dyDescent="0.35">
      <c r="A414" s="4">
        <v>412</v>
      </c>
      <c r="B414" s="2">
        <v>40424</v>
      </c>
      <c r="C414" s="17">
        <v>49.554250000000003</v>
      </c>
      <c r="D414" s="19">
        <f t="shared" si="6"/>
        <v>4.6731877853528475E-3</v>
      </c>
      <c r="E414" s="20"/>
    </row>
    <row r="415" spans="1:5" x14ac:dyDescent="0.35">
      <c r="A415" s="4">
        <v>413</v>
      </c>
      <c r="B415" s="2">
        <v>40427</v>
      </c>
      <c r="C415" s="17">
        <v>49.933750000000003</v>
      </c>
      <c r="D415" s="19">
        <f t="shared" si="6"/>
        <v>7.6582735083267359E-3</v>
      </c>
      <c r="E415" s="20"/>
    </row>
    <row r="416" spans="1:5" x14ac:dyDescent="0.35">
      <c r="A416" s="4">
        <v>414</v>
      </c>
      <c r="B416" s="2">
        <v>40428</v>
      </c>
      <c r="C416" s="17">
        <v>50.145500850000005</v>
      </c>
      <c r="D416" s="19">
        <f t="shared" si="6"/>
        <v>4.240635842491328E-3</v>
      </c>
      <c r="E416" s="20"/>
    </row>
    <row r="417" spans="1:5" x14ac:dyDescent="0.35">
      <c r="A417" s="4">
        <v>415</v>
      </c>
      <c r="B417" s="2">
        <v>40429</v>
      </c>
      <c r="C417" s="17">
        <v>50.758501850000002</v>
      </c>
      <c r="D417" s="19">
        <f t="shared" si="6"/>
        <v>1.2224446652425787E-2</v>
      </c>
      <c r="E417" s="20"/>
    </row>
    <row r="418" spans="1:5" x14ac:dyDescent="0.35">
      <c r="A418" s="4">
        <v>416</v>
      </c>
      <c r="B418" s="2">
        <v>40430</v>
      </c>
      <c r="C418" s="17">
        <v>50.511600850000001</v>
      </c>
      <c r="D418" s="19">
        <f t="shared" si="6"/>
        <v>-4.8642294591285523E-3</v>
      </c>
      <c r="E418" s="20"/>
    </row>
    <row r="419" spans="1:5" x14ac:dyDescent="0.35">
      <c r="A419" s="4">
        <v>417</v>
      </c>
      <c r="B419" s="2">
        <v>40434</v>
      </c>
      <c r="C419" s="17">
        <v>51.897348999999998</v>
      </c>
      <c r="D419" s="19">
        <f t="shared" si="6"/>
        <v>2.7434255234062687E-2</v>
      </c>
      <c r="E419" s="20"/>
    </row>
    <row r="420" spans="1:5" x14ac:dyDescent="0.35">
      <c r="A420" s="4">
        <v>418</v>
      </c>
      <c r="B420" s="2">
        <v>40435</v>
      </c>
      <c r="C420" s="17">
        <v>52.113201849999996</v>
      </c>
      <c r="D420" s="19">
        <f t="shared" si="6"/>
        <v>4.1592269000098143E-3</v>
      </c>
      <c r="E420" s="20"/>
    </row>
    <row r="421" spans="1:5" x14ac:dyDescent="0.35">
      <c r="A421" s="4">
        <v>419</v>
      </c>
      <c r="B421" s="2">
        <v>40436</v>
      </c>
      <c r="C421" s="17">
        <v>52.628750850000003</v>
      </c>
      <c r="D421" s="19">
        <f t="shared" si="6"/>
        <v>9.8928674826762198E-3</v>
      </c>
      <c r="E421" s="20"/>
    </row>
    <row r="422" spans="1:5" x14ac:dyDescent="0.35">
      <c r="A422" s="4">
        <v>420</v>
      </c>
      <c r="B422" s="2">
        <v>40437</v>
      </c>
      <c r="C422" s="17">
        <v>52.540499999999994</v>
      </c>
      <c r="D422" s="19">
        <f t="shared" si="6"/>
        <v>-1.6768562539425831E-3</v>
      </c>
      <c r="E422" s="20"/>
    </row>
    <row r="423" spans="1:5" x14ac:dyDescent="0.35">
      <c r="A423" s="4">
        <v>421</v>
      </c>
      <c r="B423" s="2">
        <v>40438</v>
      </c>
      <c r="C423" s="17">
        <v>53.039174000000003</v>
      </c>
      <c r="D423" s="19">
        <f t="shared" si="6"/>
        <v>9.4912305745093462E-3</v>
      </c>
      <c r="E423" s="20"/>
    </row>
    <row r="424" spans="1:5" x14ac:dyDescent="0.35">
      <c r="A424" s="4">
        <v>422</v>
      </c>
      <c r="B424" s="2">
        <v>40441</v>
      </c>
      <c r="C424" s="17">
        <v>53.802749849999998</v>
      </c>
      <c r="D424" s="19">
        <f t="shared" si="6"/>
        <v>1.4396450630999555E-2</v>
      </c>
      <c r="E424" s="20"/>
    </row>
    <row r="425" spans="1:5" x14ac:dyDescent="0.35">
      <c r="A425" s="4">
        <v>423</v>
      </c>
      <c r="B425" s="2">
        <v>40442</v>
      </c>
      <c r="C425" s="17">
        <v>54.149501700000009</v>
      </c>
      <c r="D425" s="19">
        <f t="shared" si="6"/>
        <v>6.4448722596287724E-3</v>
      </c>
      <c r="E425" s="20"/>
    </row>
    <row r="426" spans="1:5" x14ac:dyDescent="0.35">
      <c r="A426" s="4">
        <v>424</v>
      </c>
      <c r="B426" s="2">
        <v>40443</v>
      </c>
      <c r="C426" s="17">
        <v>53.425499000000002</v>
      </c>
      <c r="D426" s="19">
        <f t="shared" si="6"/>
        <v>-1.3370440673879862E-2</v>
      </c>
      <c r="E426" s="20"/>
    </row>
    <row r="427" spans="1:5" x14ac:dyDescent="0.35">
      <c r="A427" s="4">
        <v>425</v>
      </c>
      <c r="B427" s="2">
        <v>40444</v>
      </c>
      <c r="C427" s="17">
        <v>53.815125000000002</v>
      </c>
      <c r="D427" s="19">
        <f t="shared" si="6"/>
        <v>7.2928846205067696E-3</v>
      </c>
      <c r="E427" s="20"/>
    </row>
    <row r="428" spans="1:5" x14ac:dyDescent="0.35">
      <c r="A428" s="4">
        <v>426</v>
      </c>
      <c r="B428" s="2">
        <v>40445</v>
      </c>
      <c r="C428" s="17">
        <v>53.819750850000005</v>
      </c>
      <c r="D428" s="19">
        <f t="shared" si="6"/>
        <v>8.5958176256277307E-5</v>
      </c>
      <c r="E428" s="20"/>
    </row>
    <row r="429" spans="1:5" x14ac:dyDescent="0.35">
      <c r="A429" s="4">
        <v>427</v>
      </c>
      <c r="B429" s="2">
        <v>40448</v>
      </c>
      <c r="C429" s="17">
        <v>54.640999849999993</v>
      </c>
      <c r="D429" s="19">
        <f t="shared" si="6"/>
        <v>1.5259249383908796E-2</v>
      </c>
      <c r="E429" s="20"/>
    </row>
    <row r="430" spans="1:5" x14ac:dyDescent="0.35">
      <c r="A430" s="4">
        <v>428</v>
      </c>
      <c r="B430" s="2">
        <v>40449</v>
      </c>
      <c r="C430" s="17">
        <v>53.963000999999998</v>
      </c>
      <c r="D430" s="19">
        <f t="shared" si="6"/>
        <v>-1.2408243843656432E-2</v>
      </c>
      <c r="E430" s="20"/>
    </row>
    <row r="431" spans="1:5" x14ac:dyDescent="0.35">
      <c r="A431" s="4">
        <v>429</v>
      </c>
      <c r="B431" s="2">
        <v>40450</v>
      </c>
      <c r="C431" s="17">
        <v>54.411500000000004</v>
      </c>
      <c r="D431" s="19">
        <f t="shared" si="6"/>
        <v>8.3112316158992956E-3</v>
      </c>
      <c r="E431" s="20"/>
    </row>
    <row r="432" spans="1:5" x14ac:dyDescent="0.35">
      <c r="A432" s="4">
        <v>430</v>
      </c>
      <c r="B432" s="2">
        <v>40451</v>
      </c>
      <c r="C432" s="17">
        <v>53.951926700000001</v>
      </c>
      <c r="D432" s="19">
        <f t="shared" si="6"/>
        <v>-8.4462530898799411E-3</v>
      </c>
      <c r="E432" s="20"/>
    </row>
    <row r="433" spans="1:5" x14ac:dyDescent="0.35">
      <c r="A433" s="4">
        <v>431</v>
      </c>
      <c r="B433" s="2">
        <v>40452</v>
      </c>
      <c r="C433" s="17">
        <v>55.085999999999999</v>
      </c>
      <c r="D433" s="19">
        <f t="shared" si="6"/>
        <v>2.1020070447270923E-2</v>
      </c>
      <c r="E433" s="20"/>
    </row>
    <row r="434" spans="1:5" x14ac:dyDescent="0.35">
      <c r="A434" s="4">
        <v>432</v>
      </c>
      <c r="B434" s="2">
        <v>40455</v>
      </c>
      <c r="C434" s="17">
        <v>55.492725149999991</v>
      </c>
      <c r="D434" s="19">
        <f t="shared" si="6"/>
        <v>7.3834576843479771E-3</v>
      </c>
      <c r="E434" s="20"/>
    </row>
    <row r="435" spans="1:5" x14ac:dyDescent="0.35">
      <c r="A435" s="4">
        <v>433</v>
      </c>
      <c r="B435" s="2">
        <v>40456</v>
      </c>
      <c r="C435" s="17">
        <v>55.62022344999999</v>
      </c>
      <c r="D435" s="19">
        <f t="shared" si="6"/>
        <v>2.2975678281317779E-3</v>
      </c>
      <c r="E435" s="20"/>
    </row>
    <row r="436" spans="1:5" x14ac:dyDescent="0.35">
      <c r="A436" s="4">
        <v>434</v>
      </c>
      <c r="B436" s="2">
        <v>40457</v>
      </c>
      <c r="C436" s="17">
        <v>47.491425149999998</v>
      </c>
      <c r="D436" s="19">
        <f t="shared" si="6"/>
        <v>-0.14614824960758035</v>
      </c>
      <c r="E436" s="20"/>
    </row>
    <row r="437" spans="1:5" x14ac:dyDescent="0.35">
      <c r="A437" s="4">
        <v>435</v>
      </c>
      <c r="B437" s="2">
        <v>40458</v>
      </c>
      <c r="C437" s="17">
        <v>55.255499299999997</v>
      </c>
      <c r="D437" s="19">
        <f t="shared" si="6"/>
        <v>0.16348370522631073</v>
      </c>
      <c r="E437" s="20"/>
    </row>
    <row r="438" spans="1:5" x14ac:dyDescent="0.35">
      <c r="A438" s="4">
        <v>436</v>
      </c>
      <c r="B438" s="2">
        <v>40459</v>
      </c>
      <c r="C438" s="17">
        <v>54.932499149999998</v>
      </c>
      <c r="D438" s="19">
        <f t="shared" si="6"/>
        <v>-5.8455747227316905E-3</v>
      </c>
      <c r="E438" s="20"/>
    </row>
    <row r="439" spans="1:5" x14ac:dyDescent="0.35">
      <c r="A439" s="4">
        <v>437</v>
      </c>
      <c r="B439" s="2">
        <v>40462</v>
      </c>
      <c r="C439" s="17">
        <v>55.486001550000005</v>
      </c>
      <c r="D439" s="19">
        <f t="shared" si="6"/>
        <v>1.0076046212436093E-2</v>
      </c>
      <c r="E439" s="20"/>
    </row>
    <row r="440" spans="1:5" x14ac:dyDescent="0.35">
      <c r="A440" s="4">
        <v>438</v>
      </c>
      <c r="B440" s="2">
        <v>40463</v>
      </c>
      <c r="C440" s="17">
        <v>55.02554829999999</v>
      </c>
      <c r="D440" s="19">
        <f t="shared" si="6"/>
        <v>-8.2985480506301626E-3</v>
      </c>
      <c r="E440" s="20"/>
    </row>
    <row r="441" spans="1:5" x14ac:dyDescent="0.35">
      <c r="A441" s="4">
        <v>439</v>
      </c>
      <c r="B441" s="2">
        <v>40464</v>
      </c>
      <c r="C441" s="17">
        <v>56.188750000000006</v>
      </c>
      <c r="D441" s="19">
        <f t="shared" si="6"/>
        <v>2.1139302304780783E-2</v>
      </c>
      <c r="E441" s="20"/>
    </row>
    <row r="442" spans="1:5" x14ac:dyDescent="0.35">
      <c r="A442" s="4">
        <v>440</v>
      </c>
      <c r="B442" s="2">
        <v>40465</v>
      </c>
      <c r="C442" s="17">
        <v>55.633999150000001</v>
      </c>
      <c r="D442" s="19">
        <f t="shared" si="6"/>
        <v>-9.8729879201798383E-3</v>
      </c>
      <c r="E442" s="20"/>
    </row>
    <row r="443" spans="1:5" x14ac:dyDescent="0.35">
      <c r="A443" s="4">
        <v>441</v>
      </c>
      <c r="B443" s="2">
        <v>40466</v>
      </c>
      <c r="C443" s="17">
        <v>54.662275000000008</v>
      </c>
      <c r="D443" s="19">
        <f t="shared" si="6"/>
        <v>-1.7466372449336905E-2</v>
      </c>
      <c r="E443" s="20"/>
    </row>
    <row r="444" spans="1:5" x14ac:dyDescent="0.35">
      <c r="A444" s="4">
        <v>442</v>
      </c>
      <c r="B444" s="2">
        <v>40469</v>
      </c>
      <c r="C444" s="17">
        <v>54.969349149999992</v>
      </c>
      <c r="D444" s="19">
        <f t="shared" si="6"/>
        <v>5.6176613578557428E-3</v>
      </c>
      <c r="E444" s="20"/>
    </row>
    <row r="445" spans="1:5" x14ac:dyDescent="0.35">
      <c r="A445" s="4">
        <v>443</v>
      </c>
      <c r="B445" s="2">
        <v>40470</v>
      </c>
      <c r="C445" s="17">
        <v>54.302076</v>
      </c>
      <c r="D445" s="19">
        <f t="shared" si="6"/>
        <v>-1.2139004014385219E-2</v>
      </c>
      <c r="E445" s="20"/>
    </row>
    <row r="446" spans="1:5" x14ac:dyDescent="0.35">
      <c r="A446" s="4">
        <v>444</v>
      </c>
      <c r="B446" s="2">
        <v>40471</v>
      </c>
      <c r="C446" s="17">
        <v>54.019174</v>
      </c>
      <c r="D446" s="19">
        <f t="shared" si="6"/>
        <v>-5.209782403162634E-3</v>
      </c>
      <c r="E446" s="20"/>
    </row>
    <row r="447" spans="1:5" x14ac:dyDescent="0.35">
      <c r="A447" s="4">
        <v>445</v>
      </c>
      <c r="B447" s="2">
        <v>40472</v>
      </c>
      <c r="C447" s="17">
        <v>55.056275000000007</v>
      </c>
      <c r="D447" s="19">
        <f t="shared" si="6"/>
        <v>1.9198757093175971E-2</v>
      </c>
      <c r="E447" s="20"/>
    </row>
    <row r="448" spans="1:5" x14ac:dyDescent="0.35">
      <c r="A448" s="4">
        <v>446</v>
      </c>
      <c r="B448" s="2">
        <v>40473</v>
      </c>
      <c r="C448" s="17">
        <v>54.615499150000005</v>
      </c>
      <c r="D448" s="19">
        <f t="shared" si="6"/>
        <v>-8.0059148571166756E-3</v>
      </c>
      <c r="E448" s="20"/>
    </row>
    <row r="449" spans="1:5" x14ac:dyDescent="0.35">
      <c r="A449" s="4">
        <v>447</v>
      </c>
      <c r="B449" s="2">
        <v>40476</v>
      </c>
      <c r="C449" s="17">
        <v>55.226125850000003</v>
      </c>
      <c r="D449" s="19">
        <f t="shared" si="6"/>
        <v>1.1180465426543619E-2</v>
      </c>
      <c r="E449" s="20"/>
    </row>
    <row r="450" spans="1:5" x14ac:dyDescent="0.35">
      <c r="A450" s="4">
        <v>448</v>
      </c>
      <c r="B450" s="2">
        <v>40477</v>
      </c>
      <c r="C450" s="17">
        <v>55.081775850000007</v>
      </c>
      <c r="D450" s="19">
        <f t="shared" si="6"/>
        <v>-2.6137991354321256E-3</v>
      </c>
      <c r="E450" s="20"/>
    </row>
    <row r="451" spans="1:5" x14ac:dyDescent="0.35">
      <c r="A451" s="4">
        <v>449</v>
      </c>
      <c r="B451" s="2">
        <v>40478</v>
      </c>
      <c r="C451" s="17">
        <v>54.516748450000001</v>
      </c>
      <c r="D451" s="19">
        <f t="shared" si="6"/>
        <v>-1.0257973554423903E-2</v>
      </c>
      <c r="E451" s="20"/>
    </row>
    <row r="452" spans="1:5" x14ac:dyDescent="0.35">
      <c r="A452" s="4">
        <v>450</v>
      </c>
      <c r="B452" s="2">
        <v>40479</v>
      </c>
      <c r="C452" s="17">
        <v>54.568849150000005</v>
      </c>
      <c r="D452" s="19">
        <f t="shared" ref="D452:D515" si="7">(C452-C451)/C451</f>
        <v>9.5568245504935271E-4</v>
      </c>
      <c r="E452" s="20"/>
    </row>
    <row r="453" spans="1:5" x14ac:dyDescent="0.35">
      <c r="A453" s="4">
        <v>451</v>
      </c>
      <c r="B453" s="2">
        <v>40480</v>
      </c>
      <c r="C453" s="17">
        <v>54.520875000000004</v>
      </c>
      <c r="D453" s="19">
        <f t="shared" si="7"/>
        <v>-8.7914901536826175E-4</v>
      </c>
      <c r="E453" s="20"/>
    </row>
    <row r="454" spans="1:5" x14ac:dyDescent="0.35">
      <c r="A454" s="4">
        <v>452</v>
      </c>
      <c r="B454" s="2">
        <v>40483</v>
      </c>
      <c r="C454" s="17">
        <v>55.46999915</v>
      </c>
      <c r="D454" s="19">
        <f t="shared" si="7"/>
        <v>1.7408454101295986E-2</v>
      </c>
      <c r="E454" s="20"/>
    </row>
    <row r="455" spans="1:5" x14ac:dyDescent="0.35">
      <c r="A455" s="4">
        <v>453</v>
      </c>
      <c r="B455" s="2">
        <v>40484</v>
      </c>
      <c r="C455" s="17">
        <v>55.601501700000007</v>
      </c>
      <c r="D455" s="19">
        <f t="shared" si="7"/>
        <v>2.3706968093582088E-3</v>
      </c>
      <c r="E455" s="20"/>
    </row>
    <row r="456" spans="1:5" x14ac:dyDescent="0.35">
      <c r="A456" s="4">
        <v>454</v>
      </c>
      <c r="B456" s="2">
        <v>40485</v>
      </c>
      <c r="C456" s="17">
        <v>55.804824299999993</v>
      </c>
      <c r="D456" s="19">
        <f t="shared" si="7"/>
        <v>3.6567825289507546E-3</v>
      </c>
      <c r="E456" s="20"/>
    </row>
    <row r="457" spans="1:5" x14ac:dyDescent="0.35">
      <c r="A457" s="4">
        <v>455</v>
      </c>
      <c r="B457" s="2">
        <v>40486</v>
      </c>
      <c r="C457" s="17">
        <v>56.399099</v>
      </c>
      <c r="D457" s="19">
        <f t="shared" si="7"/>
        <v>1.0649163534773586E-2</v>
      </c>
      <c r="E457" s="20"/>
    </row>
    <row r="458" spans="1:5" x14ac:dyDescent="0.35">
      <c r="A458" s="4">
        <v>456</v>
      </c>
      <c r="B458" s="2">
        <v>40490</v>
      </c>
      <c r="C458" s="17">
        <v>56.850374000000002</v>
      </c>
      <c r="D458" s="19">
        <f t="shared" si="7"/>
        <v>8.0014576119381356E-3</v>
      </c>
      <c r="E458" s="20"/>
    </row>
    <row r="459" spans="1:5" x14ac:dyDescent="0.35">
      <c r="A459" s="4">
        <v>457</v>
      </c>
      <c r="B459" s="2">
        <v>40491</v>
      </c>
      <c r="C459" s="17">
        <v>57.183725700000004</v>
      </c>
      <c r="D459" s="19">
        <f t="shared" si="7"/>
        <v>5.8636676690992651E-3</v>
      </c>
      <c r="E459" s="20"/>
    </row>
    <row r="460" spans="1:5" x14ac:dyDescent="0.35">
      <c r="A460" s="4">
        <v>458</v>
      </c>
      <c r="B460" s="2">
        <v>40492</v>
      </c>
      <c r="C460" s="17">
        <v>56.885425850000004</v>
      </c>
      <c r="D460" s="19">
        <f t="shared" si="7"/>
        <v>-5.2165165236863773E-3</v>
      </c>
      <c r="E460" s="20"/>
    </row>
    <row r="461" spans="1:5" x14ac:dyDescent="0.35">
      <c r="A461" s="4">
        <v>459</v>
      </c>
      <c r="B461" s="2">
        <v>40493</v>
      </c>
      <c r="C461" s="17">
        <v>56.395525849999999</v>
      </c>
      <c r="D461" s="19">
        <f t="shared" si="7"/>
        <v>-8.6120476849696603E-3</v>
      </c>
      <c r="E461" s="20"/>
    </row>
    <row r="462" spans="1:5" x14ac:dyDescent="0.35">
      <c r="A462" s="4">
        <v>460</v>
      </c>
      <c r="B462" s="2">
        <v>40494</v>
      </c>
      <c r="C462" s="17">
        <v>55.249174150000002</v>
      </c>
      <c r="D462" s="19">
        <f t="shared" si="7"/>
        <v>-2.0326997270121151E-2</v>
      </c>
      <c r="E462" s="20"/>
    </row>
    <row r="463" spans="1:5" x14ac:dyDescent="0.35">
      <c r="A463" s="4">
        <v>461</v>
      </c>
      <c r="B463" s="2">
        <v>40497</v>
      </c>
      <c r="C463" s="17">
        <v>55.802074300000001</v>
      </c>
      <c r="D463" s="19">
        <f t="shared" si="7"/>
        <v>1.0007392119543551E-2</v>
      </c>
      <c r="E463" s="20"/>
    </row>
    <row r="464" spans="1:5" x14ac:dyDescent="0.35">
      <c r="A464" s="4">
        <v>462</v>
      </c>
      <c r="B464" s="2">
        <v>40498</v>
      </c>
      <c r="C464" s="17">
        <v>54.726123450000003</v>
      </c>
      <c r="D464" s="19">
        <f t="shared" si="7"/>
        <v>-1.9281556528087669E-2</v>
      </c>
      <c r="E464" s="20"/>
    </row>
    <row r="465" spans="1:5" x14ac:dyDescent="0.35">
      <c r="A465" s="4">
        <v>463</v>
      </c>
      <c r="B465" s="2">
        <v>40500</v>
      </c>
      <c r="C465" s="17">
        <v>54.692499299999994</v>
      </c>
      <c r="D465" s="19">
        <f t="shared" si="7"/>
        <v>-6.1440767005411763E-4</v>
      </c>
      <c r="E465" s="20"/>
    </row>
    <row r="466" spans="1:5" x14ac:dyDescent="0.35">
      <c r="A466" s="4">
        <v>464</v>
      </c>
      <c r="B466" s="2">
        <v>40501</v>
      </c>
      <c r="C466" s="17">
        <v>53.788325</v>
      </c>
      <c r="D466" s="19">
        <f t="shared" si="7"/>
        <v>-1.6531961632259767E-2</v>
      </c>
      <c r="E466" s="20"/>
    </row>
    <row r="467" spans="1:5" x14ac:dyDescent="0.35">
      <c r="A467" s="4">
        <v>465</v>
      </c>
      <c r="B467" s="2">
        <v>40504</v>
      </c>
      <c r="C467" s="17">
        <v>54.852525149999998</v>
      </c>
      <c r="D467" s="19">
        <f t="shared" si="7"/>
        <v>1.9784965417681211E-2</v>
      </c>
      <c r="E467" s="20"/>
    </row>
    <row r="468" spans="1:5" x14ac:dyDescent="0.35">
      <c r="A468" s="4">
        <v>466</v>
      </c>
      <c r="B468" s="2">
        <v>40505</v>
      </c>
      <c r="C468" s="17">
        <v>54.249651700000001</v>
      </c>
      <c r="D468" s="19">
        <f t="shared" si="7"/>
        <v>-1.0990805771500514E-2</v>
      </c>
      <c r="E468" s="20"/>
    </row>
    <row r="469" spans="1:5" x14ac:dyDescent="0.35">
      <c r="A469" s="4">
        <v>467</v>
      </c>
      <c r="B469" s="2">
        <v>40506</v>
      </c>
      <c r="C469" s="17">
        <v>53.718574149999995</v>
      </c>
      <c r="D469" s="19">
        <f t="shared" si="7"/>
        <v>-9.7895107776333652E-3</v>
      </c>
      <c r="E469" s="20"/>
    </row>
    <row r="470" spans="1:5" x14ac:dyDescent="0.35">
      <c r="A470" s="4">
        <v>468</v>
      </c>
      <c r="B470" s="2">
        <v>40507</v>
      </c>
      <c r="C470" s="17">
        <v>53.111874850000007</v>
      </c>
      <c r="D470" s="19">
        <f t="shared" si="7"/>
        <v>-1.129403208480336E-2</v>
      </c>
      <c r="E470" s="20"/>
    </row>
    <row r="471" spans="1:5" x14ac:dyDescent="0.35">
      <c r="A471" s="4">
        <v>469</v>
      </c>
      <c r="B471" s="2">
        <v>40508</v>
      </c>
      <c r="C471" s="17">
        <v>52.803173300000005</v>
      </c>
      <c r="D471" s="19">
        <f t="shared" si="7"/>
        <v>-5.8122886995016724E-3</v>
      </c>
      <c r="E471" s="20"/>
    </row>
    <row r="472" spans="1:5" x14ac:dyDescent="0.35">
      <c r="A472" s="4">
        <v>470</v>
      </c>
      <c r="B472" s="2">
        <v>40511</v>
      </c>
      <c r="C472" s="17">
        <v>53.355326850000004</v>
      </c>
      <c r="D472" s="19">
        <f t="shared" si="7"/>
        <v>1.0456825139333053E-2</v>
      </c>
      <c r="E472" s="20"/>
    </row>
    <row r="473" spans="1:5" x14ac:dyDescent="0.35">
      <c r="A473" s="4">
        <v>471</v>
      </c>
      <c r="B473" s="2">
        <v>40512</v>
      </c>
      <c r="C473" s="17">
        <v>53.648775000000001</v>
      </c>
      <c r="D473" s="19">
        <f t="shared" si="7"/>
        <v>5.4998847786084945E-3</v>
      </c>
      <c r="E473" s="20"/>
    </row>
    <row r="474" spans="1:5" x14ac:dyDescent="0.35">
      <c r="A474" s="4">
        <v>472</v>
      </c>
      <c r="B474" s="2">
        <v>40513</v>
      </c>
      <c r="C474" s="17">
        <v>53.956849150000004</v>
      </c>
      <c r="D474" s="19">
        <f t="shared" si="7"/>
        <v>5.742426551212083E-3</v>
      </c>
      <c r="E474" s="20"/>
    </row>
    <row r="475" spans="1:5" x14ac:dyDescent="0.35">
      <c r="A475" s="4">
        <v>473</v>
      </c>
      <c r="B475" s="2">
        <v>40514</v>
      </c>
      <c r="C475" s="17">
        <v>54.676825149999999</v>
      </c>
      <c r="D475" s="19">
        <f t="shared" si="7"/>
        <v>1.3343551585053877E-2</v>
      </c>
      <c r="E475" s="20"/>
    </row>
    <row r="476" spans="1:5" x14ac:dyDescent="0.35">
      <c r="A476" s="4">
        <v>474</v>
      </c>
      <c r="B476" s="2">
        <v>40515</v>
      </c>
      <c r="C476" s="17">
        <v>54.595476700000006</v>
      </c>
      <c r="D476" s="19">
        <f t="shared" si="7"/>
        <v>-1.4878049297270331E-3</v>
      </c>
      <c r="E476" s="20"/>
    </row>
    <row r="477" spans="1:5" x14ac:dyDescent="0.35">
      <c r="A477" s="4">
        <v>475</v>
      </c>
      <c r="B477" s="2">
        <v>40518</v>
      </c>
      <c r="C477" s="17">
        <v>54.405625849999993</v>
      </c>
      <c r="D477" s="19">
        <f t="shared" si="7"/>
        <v>-3.4774098785369397E-3</v>
      </c>
      <c r="E477" s="20"/>
    </row>
    <row r="478" spans="1:5" x14ac:dyDescent="0.35">
      <c r="A478" s="4">
        <v>476</v>
      </c>
      <c r="B478" s="2">
        <v>40519</v>
      </c>
      <c r="C478" s="17">
        <v>54.587651699999995</v>
      </c>
      <c r="D478" s="19">
        <f t="shared" si="7"/>
        <v>3.3457174171998296E-3</v>
      </c>
      <c r="E478" s="20"/>
    </row>
    <row r="479" spans="1:5" x14ac:dyDescent="0.35">
      <c r="A479" s="4">
        <v>477</v>
      </c>
      <c r="B479" s="2">
        <v>40520</v>
      </c>
      <c r="C479" s="17">
        <v>53.709401700000001</v>
      </c>
      <c r="D479" s="19">
        <f t="shared" si="7"/>
        <v>-1.6088803468349129E-2</v>
      </c>
      <c r="E479" s="20"/>
    </row>
    <row r="480" spans="1:5" x14ac:dyDescent="0.35">
      <c r="A480" s="4">
        <v>478</v>
      </c>
      <c r="B480" s="2">
        <v>40521</v>
      </c>
      <c r="C480" s="17">
        <v>52.747425849999999</v>
      </c>
      <c r="D480" s="19">
        <f t="shared" si="7"/>
        <v>-1.7910753416566203E-2</v>
      </c>
      <c r="E480" s="20"/>
    </row>
    <row r="481" spans="1:5" x14ac:dyDescent="0.35">
      <c r="A481" s="4">
        <v>479</v>
      </c>
      <c r="B481" s="2">
        <v>40522</v>
      </c>
      <c r="C481" s="17">
        <v>53.53647500000001</v>
      </c>
      <c r="D481" s="19">
        <f t="shared" si="7"/>
        <v>1.4959007710515811E-2</v>
      </c>
      <c r="E481" s="20"/>
    </row>
    <row r="482" spans="1:5" x14ac:dyDescent="0.35">
      <c r="A482" s="4">
        <v>480</v>
      </c>
      <c r="B482" s="2">
        <v>40525</v>
      </c>
      <c r="C482" s="17">
        <v>54.014776700000006</v>
      </c>
      <c r="D482" s="19">
        <f t="shared" si="7"/>
        <v>8.9341276204680225E-3</v>
      </c>
      <c r="E482" s="20"/>
    </row>
    <row r="483" spans="1:5" x14ac:dyDescent="0.35">
      <c r="A483" s="4">
        <v>481</v>
      </c>
      <c r="B483" s="2">
        <v>40526</v>
      </c>
      <c r="C483" s="17">
        <v>54.376200000000004</v>
      </c>
      <c r="D483" s="19">
        <f t="shared" si="7"/>
        <v>6.6911930786524645E-3</v>
      </c>
      <c r="E483" s="20"/>
    </row>
    <row r="484" spans="1:5" x14ac:dyDescent="0.35">
      <c r="A484" s="4">
        <v>482</v>
      </c>
      <c r="B484" s="2">
        <v>40527</v>
      </c>
      <c r="C484" s="17">
        <v>53.774149149999992</v>
      </c>
      <c r="D484" s="19">
        <f t="shared" si="7"/>
        <v>-1.1071955193632726E-2</v>
      </c>
      <c r="E484" s="20"/>
    </row>
    <row r="485" spans="1:5" x14ac:dyDescent="0.35">
      <c r="A485" s="4">
        <v>483</v>
      </c>
      <c r="B485" s="2">
        <v>40528</v>
      </c>
      <c r="C485" s="17">
        <v>54.253574</v>
      </c>
      <c r="D485" s="19">
        <f t="shared" si="7"/>
        <v>8.9155264672376149E-3</v>
      </c>
      <c r="E485" s="20"/>
    </row>
    <row r="486" spans="1:5" x14ac:dyDescent="0.35">
      <c r="A486" s="4">
        <v>484</v>
      </c>
      <c r="B486" s="2">
        <v>40532</v>
      </c>
      <c r="C486" s="17">
        <v>54.279548999999996</v>
      </c>
      <c r="D486" s="19">
        <f t="shared" si="7"/>
        <v>4.7877030184214996E-4</v>
      </c>
      <c r="E486" s="20"/>
    </row>
    <row r="487" spans="1:5" x14ac:dyDescent="0.35">
      <c r="A487" s="4">
        <v>485</v>
      </c>
      <c r="B487" s="2">
        <v>40533</v>
      </c>
      <c r="C487" s="17">
        <v>54.528025</v>
      </c>
      <c r="D487" s="19">
        <f t="shared" si="7"/>
        <v>4.5777093689559527E-3</v>
      </c>
      <c r="E487" s="20"/>
    </row>
    <row r="488" spans="1:5" x14ac:dyDescent="0.35">
      <c r="A488" s="4">
        <v>486</v>
      </c>
      <c r="B488" s="2">
        <v>40534</v>
      </c>
      <c r="C488" s="17">
        <v>54.398001550000004</v>
      </c>
      <c r="D488" s="19">
        <f t="shared" si="7"/>
        <v>-2.3845252051581905E-3</v>
      </c>
      <c r="E488" s="20"/>
    </row>
    <row r="489" spans="1:5" x14ac:dyDescent="0.35">
      <c r="A489" s="4">
        <v>487</v>
      </c>
      <c r="B489" s="2">
        <v>40535</v>
      </c>
      <c r="C489" s="17">
        <v>54.523899000000007</v>
      </c>
      <c r="D489" s="19">
        <f t="shared" si="7"/>
        <v>2.3143763817184498E-3</v>
      </c>
      <c r="E489" s="20"/>
    </row>
    <row r="490" spans="1:5" x14ac:dyDescent="0.35">
      <c r="A490" s="4">
        <v>488</v>
      </c>
      <c r="B490" s="2">
        <v>40536</v>
      </c>
      <c r="C490" s="17">
        <v>54.6960993</v>
      </c>
      <c r="D490" s="19">
        <f t="shared" si="7"/>
        <v>3.1582535944465924E-3</v>
      </c>
      <c r="E490" s="20"/>
    </row>
    <row r="491" spans="1:5" x14ac:dyDescent="0.35">
      <c r="A491" s="4">
        <v>489</v>
      </c>
      <c r="B491" s="2">
        <v>40539</v>
      </c>
      <c r="C491" s="17">
        <v>54.788350850000008</v>
      </c>
      <c r="D491" s="19">
        <f t="shared" si="7"/>
        <v>1.686620274217752E-3</v>
      </c>
      <c r="E491" s="20"/>
    </row>
    <row r="492" spans="1:5" x14ac:dyDescent="0.35">
      <c r="A492" s="4">
        <v>490</v>
      </c>
      <c r="B492" s="2">
        <v>40540</v>
      </c>
      <c r="C492" s="17">
        <v>54.775748150000005</v>
      </c>
      <c r="D492" s="19">
        <f t="shared" si="7"/>
        <v>-2.3002517514181001E-4</v>
      </c>
      <c r="E492" s="20"/>
    </row>
    <row r="493" spans="1:5" x14ac:dyDescent="0.35">
      <c r="A493" s="4">
        <v>491</v>
      </c>
      <c r="B493" s="2">
        <v>40541</v>
      </c>
      <c r="C493" s="17">
        <v>55.05115099999999</v>
      </c>
      <c r="D493" s="19">
        <f t="shared" si="7"/>
        <v>5.0278245263909692E-3</v>
      </c>
      <c r="E493" s="20"/>
    </row>
    <row r="494" spans="1:5" x14ac:dyDescent="0.35">
      <c r="A494" s="4">
        <v>492</v>
      </c>
      <c r="B494" s="2">
        <v>40542</v>
      </c>
      <c r="C494" s="17">
        <v>55.016400850000004</v>
      </c>
      <c r="D494" s="19">
        <f t="shared" si="7"/>
        <v>-6.3123385013306077E-4</v>
      </c>
      <c r="E494" s="20"/>
    </row>
    <row r="495" spans="1:5" x14ac:dyDescent="0.35">
      <c r="A495" s="4">
        <v>493</v>
      </c>
      <c r="B495" s="2">
        <v>40543</v>
      </c>
      <c r="C495" s="17">
        <v>55.612850999999999</v>
      </c>
      <c r="D495" s="19">
        <f t="shared" si="7"/>
        <v>1.0841315331153572E-2</v>
      </c>
      <c r="E495" s="20"/>
    </row>
    <row r="496" spans="1:5" x14ac:dyDescent="0.35">
      <c r="A496" s="4">
        <v>494</v>
      </c>
      <c r="B496" s="2">
        <v>40546</v>
      </c>
      <c r="C496" s="17">
        <v>55.173583333333333</v>
      </c>
      <c r="D496" s="19">
        <f t="shared" si="7"/>
        <v>-7.8986719574341904E-3</v>
      </c>
      <c r="E496" s="20"/>
    </row>
    <row r="497" spans="1:5" x14ac:dyDescent="0.35">
      <c r="A497" s="4">
        <v>495</v>
      </c>
      <c r="B497" s="2">
        <v>40547</v>
      </c>
      <c r="C497" s="17">
        <v>54.834835166666672</v>
      </c>
      <c r="D497" s="19">
        <f t="shared" si="7"/>
        <v>-6.1396803724003482E-3</v>
      </c>
      <c r="E497" s="20"/>
    </row>
    <row r="498" spans="1:5" x14ac:dyDescent="0.35">
      <c r="A498" s="4">
        <v>496</v>
      </c>
      <c r="B498" s="2">
        <v>40548</v>
      </c>
      <c r="C498" s="17">
        <v>54.543082500000004</v>
      </c>
      <c r="D498" s="19">
        <f t="shared" si="7"/>
        <v>-5.3205715997851639E-3</v>
      </c>
      <c r="E498" s="20"/>
    </row>
    <row r="499" spans="1:5" x14ac:dyDescent="0.35">
      <c r="A499" s="4">
        <v>497</v>
      </c>
      <c r="B499" s="2">
        <v>40549</v>
      </c>
      <c r="C499" s="17">
        <v>53.923998166666671</v>
      </c>
      <c r="D499" s="19">
        <f t="shared" si="7"/>
        <v>-1.1350373043792186E-2</v>
      </c>
      <c r="E499" s="20"/>
    </row>
    <row r="500" spans="1:5" x14ac:dyDescent="0.35">
      <c r="A500" s="4">
        <v>498</v>
      </c>
      <c r="B500" s="2">
        <v>40550</v>
      </c>
      <c r="C500" s="17">
        <v>53.192832666666668</v>
      </c>
      <c r="D500" s="19">
        <f t="shared" si="7"/>
        <v>-1.3559185610461204E-2</v>
      </c>
      <c r="E500" s="20"/>
    </row>
    <row r="501" spans="1:5" x14ac:dyDescent="0.35">
      <c r="A501" s="4">
        <v>499</v>
      </c>
      <c r="B501" s="2">
        <v>40553</v>
      </c>
      <c r="C501" s="17">
        <v>52.040665833333335</v>
      </c>
      <c r="D501" s="19">
        <f t="shared" si="7"/>
        <v>-2.1660189457354068E-2</v>
      </c>
      <c r="E501" s="20"/>
    </row>
    <row r="502" spans="1:5" x14ac:dyDescent="0.35">
      <c r="A502" s="4">
        <v>500</v>
      </c>
      <c r="B502" s="2">
        <v>40554</v>
      </c>
      <c r="C502" s="17">
        <v>51.519415833333341</v>
      </c>
      <c r="D502" s="19">
        <f t="shared" si="7"/>
        <v>-1.0016205435752157E-2</v>
      </c>
      <c r="E502" s="20"/>
    </row>
    <row r="503" spans="1:5" x14ac:dyDescent="0.35">
      <c r="A503" s="4">
        <v>501</v>
      </c>
      <c r="B503" s="2">
        <v>40555</v>
      </c>
      <c r="C503" s="17">
        <v>52.878498333333333</v>
      </c>
      <c r="D503" s="19">
        <f t="shared" si="7"/>
        <v>2.638000602329537E-2</v>
      </c>
      <c r="E503" s="20"/>
    </row>
    <row r="504" spans="1:5" x14ac:dyDescent="0.35">
      <c r="A504" s="4">
        <v>502</v>
      </c>
      <c r="B504" s="2">
        <v>40556</v>
      </c>
      <c r="C504" s="17">
        <v>51.997750833333342</v>
      </c>
      <c r="D504" s="19">
        <f t="shared" si="7"/>
        <v>-1.6656061116712709E-2</v>
      </c>
      <c r="E504" s="20"/>
    </row>
    <row r="505" spans="1:5" x14ac:dyDescent="0.35">
      <c r="A505" s="4">
        <v>503</v>
      </c>
      <c r="B505" s="2">
        <v>40557</v>
      </c>
      <c r="C505" s="17">
        <v>51.251915833333335</v>
      </c>
      <c r="D505" s="19">
        <f t="shared" si="7"/>
        <v>-1.4343601175954837E-2</v>
      </c>
      <c r="E505" s="20"/>
    </row>
    <row r="506" spans="1:5" x14ac:dyDescent="0.35">
      <c r="A506" s="4">
        <v>504</v>
      </c>
      <c r="B506" s="2">
        <v>40560</v>
      </c>
      <c r="C506" s="17">
        <v>51.073751000000001</v>
      </c>
      <c r="D506" s="19">
        <f t="shared" si="7"/>
        <v>-3.4762570420335081E-3</v>
      </c>
      <c r="E506" s="20"/>
    </row>
    <row r="507" spans="1:5" x14ac:dyDescent="0.35">
      <c r="A507" s="4">
        <v>505</v>
      </c>
      <c r="B507" s="2">
        <v>40561</v>
      </c>
      <c r="C507" s="17">
        <v>51.745583333333336</v>
      </c>
      <c r="D507" s="19">
        <f t="shared" si="7"/>
        <v>1.3154160800394991E-2</v>
      </c>
      <c r="E507" s="20"/>
    </row>
    <row r="508" spans="1:5" x14ac:dyDescent="0.35">
      <c r="A508" s="4">
        <v>506</v>
      </c>
      <c r="B508" s="2">
        <v>40562</v>
      </c>
      <c r="C508" s="17">
        <v>51.531082666666663</v>
      </c>
      <c r="D508" s="19">
        <f t="shared" si="7"/>
        <v>-4.145294203853271E-3</v>
      </c>
      <c r="E508" s="20"/>
    </row>
    <row r="509" spans="1:5" x14ac:dyDescent="0.35">
      <c r="A509" s="4">
        <v>507</v>
      </c>
      <c r="B509" s="2">
        <v>40563</v>
      </c>
      <c r="C509" s="17">
        <v>51.723999999999997</v>
      </c>
      <c r="D509" s="19">
        <f t="shared" si="7"/>
        <v>3.7437081340059662E-3</v>
      </c>
      <c r="E509" s="20"/>
    </row>
    <row r="510" spans="1:5" x14ac:dyDescent="0.35">
      <c r="A510" s="4">
        <v>508</v>
      </c>
      <c r="B510" s="2">
        <v>40564</v>
      </c>
      <c r="C510" s="17">
        <v>51.531416833333331</v>
      </c>
      <c r="D510" s="19">
        <f t="shared" si="7"/>
        <v>-3.7232844843141542E-3</v>
      </c>
      <c r="E510" s="20"/>
    </row>
    <row r="511" spans="1:5" x14ac:dyDescent="0.35">
      <c r="A511" s="4">
        <v>509</v>
      </c>
      <c r="B511" s="2">
        <v>40567</v>
      </c>
      <c r="C511" s="17">
        <v>51.898999166666655</v>
      </c>
      <c r="D511" s="19">
        <f t="shared" si="7"/>
        <v>7.1331695482424974E-3</v>
      </c>
      <c r="E511" s="20"/>
    </row>
    <row r="512" spans="1:5" x14ac:dyDescent="0.35">
      <c r="A512" s="4">
        <v>510</v>
      </c>
      <c r="B512" s="2">
        <v>40568</v>
      </c>
      <c r="C512" s="17">
        <v>51.3740825</v>
      </c>
      <c r="D512" s="19">
        <f t="shared" si="7"/>
        <v>-1.0114196325462002E-2</v>
      </c>
      <c r="E512" s="20"/>
    </row>
    <row r="513" spans="1:5" x14ac:dyDescent="0.35">
      <c r="A513" s="4">
        <v>511</v>
      </c>
      <c r="B513" s="2">
        <v>40570</v>
      </c>
      <c r="C513" s="17">
        <v>50.662001666666676</v>
      </c>
      <c r="D513" s="19">
        <f t="shared" si="7"/>
        <v>-1.3860701713423774E-2</v>
      </c>
      <c r="E513" s="20"/>
    </row>
    <row r="514" spans="1:5" x14ac:dyDescent="0.35">
      <c r="A514" s="4">
        <v>512</v>
      </c>
      <c r="B514" s="2">
        <v>40571</v>
      </c>
      <c r="C514" s="17">
        <v>49.738584166666662</v>
      </c>
      <c r="D514" s="19">
        <f t="shared" si="7"/>
        <v>-1.8227023599969222E-2</v>
      </c>
      <c r="E514" s="20"/>
    </row>
    <row r="515" spans="1:5" x14ac:dyDescent="0.35">
      <c r="A515" s="4">
        <v>513</v>
      </c>
      <c r="B515" s="2">
        <v>40574</v>
      </c>
      <c r="C515" s="17">
        <v>49.483832499999998</v>
      </c>
      <c r="D515" s="19">
        <f t="shared" si="7"/>
        <v>-5.1218117872641597E-3</v>
      </c>
      <c r="E515" s="20"/>
    </row>
    <row r="516" spans="1:5" x14ac:dyDescent="0.35">
      <c r="A516" s="4">
        <v>514</v>
      </c>
      <c r="B516" s="2">
        <v>40575</v>
      </c>
      <c r="C516" s="17">
        <v>48.74325016666667</v>
      </c>
      <c r="D516" s="19">
        <f t="shared" ref="D516:D579" si="8">(C516-C515)/C515</f>
        <v>-1.49661474448918E-2</v>
      </c>
      <c r="E516" s="20"/>
    </row>
    <row r="517" spans="1:5" x14ac:dyDescent="0.35">
      <c r="A517" s="4">
        <v>515</v>
      </c>
      <c r="B517" s="2">
        <v>40576</v>
      </c>
      <c r="C517" s="17">
        <v>48.764332500000002</v>
      </c>
      <c r="D517" s="19">
        <f t="shared" si="8"/>
        <v>4.3251800528782916E-4</v>
      </c>
      <c r="E517" s="20"/>
    </row>
    <row r="518" spans="1:5" x14ac:dyDescent="0.35">
      <c r="A518" s="4">
        <v>516</v>
      </c>
      <c r="B518" s="2">
        <v>40577</v>
      </c>
      <c r="C518" s="17">
        <v>49.801000999999999</v>
      </c>
      <c r="D518" s="19">
        <f t="shared" si="8"/>
        <v>2.1258744800823379E-2</v>
      </c>
      <c r="E518" s="20"/>
    </row>
    <row r="519" spans="1:5" x14ac:dyDescent="0.35">
      <c r="A519" s="4">
        <v>517</v>
      </c>
      <c r="B519" s="2">
        <v>40578</v>
      </c>
      <c r="C519" s="17">
        <v>48.794250833333329</v>
      </c>
      <c r="D519" s="19">
        <f t="shared" si="8"/>
        <v>-2.0215460461661606E-2</v>
      </c>
      <c r="E519" s="20"/>
    </row>
    <row r="520" spans="1:5" x14ac:dyDescent="0.35">
      <c r="A520" s="4">
        <v>518</v>
      </c>
      <c r="B520" s="2">
        <v>40581</v>
      </c>
      <c r="C520" s="17">
        <v>49.246665999999998</v>
      </c>
      <c r="D520" s="19">
        <f t="shared" si="8"/>
        <v>9.271894924916136E-3</v>
      </c>
      <c r="E520" s="20"/>
    </row>
    <row r="521" spans="1:5" x14ac:dyDescent="0.35">
      <c r="A521" s="4">
        <v>519</v>
      </c>
      <c r="B521" s="2">
        <v>40582</v>
      </c>
      <c r="C521" s="17">
        <v>48.242332500000003</v>
      </c>
      <c r="D521" s="19">
        <f t="shared" si="8"/>
        <v>-2.039393895213118E-2</v>
      </c>
      <c r="E521" s="20"/>
    </row>
    <row r="522" spans="1:5" x14ac:dyDescent="0.35">
      <c r="A522" s="4">
        <v>520</v>
      </c>
      <c r="B522" s="2">
        <v>40583</v>
      </c>
      <c r="C522" s="17">
        <v>47.737083166666672</v>
      </c>
      <c r="D522" s="19">
        <f t="shared" si="8"/>
        <v>-1.0473153082582225E-2</v>
      </c>
      <c r="E522" s="20"/>
    </row>
    <row r="523" spans="1:5" x14ac:dyDescent="0.35">
      <c r="A523" s="4">
        <v>521</v>
      </c>
      <c r="B523" s="2">
        <v>40584</v>
      </c>
      <c r="C523" s="17">
        <v>47.554334000000004</v>
      </c>
      <c r="D523" s="19">
        <f t="shared" si="8"/>
        <v>-3.8282432554294708E-3</v>
      </c>
      <c r="E523" s="20"/>
    </row>
    <row r="524" spans="1:5" x14ac:dyDescent="0.35">
      <c r="A524" s="4">
        <v>522</v>
      </c>
      <c r="B524" s="2">
        <v>40585</v>
      </c>
      <c r="C524" s="17">
        <v>48.248250000000006</v>
      </c>
      <c r="D524" s="19">
        <f t="shared" si="8"/>
        <v>1.4592066413967684E-2</v>
      </c>
      <c r="E524" s="20"/>
    </row>
    <row r="525" spans="1:5" x14ac:dyDescent="0.35">
      <c r="A525" s="4">
        <v>523</v>
      </c>
      <c r="B525" s="2">
        <v>40588</v>
      </c>
      <c r="C525" s="17">
        <v>49.531584166666669</v>
      </c>
      <c r="D525" s="19">
        <f t="shared" si="8"/>
        <v>2.6598564023910972E-2</v>
      </c>
      <c r="E525" s="20"/>
    </row>
    <row r="526" spans="1:5" x14ac:dyDescent="0.35">
      <c r="A526" s="4">
        <v>524</v>
      </c>
      <c r="B526" s="2">
        <v>40589</v>
      </c>
      <c r="C526" s="17">
        <v>49.5260015</v>
      </c>
      <c r="D526" s="19">
        <f t="shared" si="8"/>
        <v>-1.1270922908268156E-4</v>
      </c>
      <c r="E526" s="20"/>
    </row>
    <row r="527" spans="1:5" x14ac:dyDescent="0.35">
      <c r="A527" s="4">
        <v>525</v>
      </c>
      <c r="B527" s="2">
        <v>40590</v>
      </c>
      <c r="C527" s="17">
        <v>49.759334333333328</v>
      </c>
      <c r="D527" s="19">
        <f t="shared" si="8"/>
        <v>4.711319837385387E-3</v>
      </c>
      <c r="E527" s="20"/>
    </row>
    <row r="528" spans="1:5" x14ac:dyDescent="0.35">
      <c r="A528" s="4">
        <v>526</v>
      </c>
      <c r="B528" s="2">
        <v>40591</v>
      </c>
      <c r="C528" s="17">
        <v>49.962251500000001</v>
      </c>
      <c r="D528" s="19">
        <f t="shared" si="8"/>
        <v>4.0779718898036046E-3</v>
      </c>
      <c r="E528" s="20"/>
    </row>
    <row r="529" spans="1:5" x14ac:dyDescent="0.35">
      <c r="A529" s="4">
        <v>527</v>
      </c>
      <c r="B529" s="2">
        <v>40592</v>
      </c>
      <c r="C529" s="17">
        <v>49.502749000000001</v>
      </c>
      <c r="D529" s="19">
        <f t="shared" si="8"/>
        <v>-9.1969934541480634E-3</v>
      </c>
      <c r="E529" s="20"/>
    </row>
    <row r="530" spans="1:5" x14ac:dyDescent="0.35">
      <c r="A530" s="4">
        <v>528</v>
      </c>
      <c r="B530" s="2">
        <v>40595</v>
      </c>
      <c r="C530" s="17">
        <v>49.973667666666664</v>
      </c>
      <c r="D530" s="19">
        <f t="shared" si="8"/>
        <v>9.5129801107947057E-3</v>
      </c>
      <c r="E530" s="20"/>
    </row>
    <row r="531" spans="1:5" x14ac:dyDescent="0.35">
      <c r="A531" s="4">
        <v>529</v>
      </c>
      <c r="B531" s="2">
        <v>40596</v>
      </c>
      <c r="C531" s="17">
        <v>49.701998500000009</v>
      </c>
      <c r="D531" s="19">
        <f t="shared" si="8"/>
        <v>-5.4362463143337201E-3</v>
      </c>
      <c r="E531" s="20"/>
    </row>
    <row r="532" spans="1:5" x14ac:dyDescent="0.35">
      <c r="A532" s="4">
        <v>530</v>
      </c>
      <c r="B532" s="2">
        <v>40597</v>
      </c>
      <c r="C532" s="17">
        <v>49.045165833333336</v>
      </c>
      <c r="D532" s="19">
        <f t="shared" si="8"/>
        <v>-1.3215417618804069E-2</v>
      </c>
      <c r="E532" s="20"/>
    </row>
    <row r="533" spans="1:5" x14ac:dyDescent="0.35">
      <c r="A533" s="4">
        <v>531</v>
      </c>
      <c r="B533" s="2">
        <v>40598</v>
      </c>
      <c r="C533" s="17">
        <v>47.994165833333334</v>
      </c>
      <c r="D533" s="19">
        <f t="shared" si="8"/>
        <v>-2.1429227165252938E-2</v>
      </c>
      <c r="E533" s="20"/>
    </row>
    <row r="534" spans="1:5" x14ac:dyDescent="0.35">
      <c r="A534" s="4">
        <v>532</v>
      </c>
      <c r="B534" s="2">
        <v>40599</v>
      </c>
      <c r="C534" s="17">
        <v>48.21099916666666</v>
      </c>
      <c r="D534" s="19">
        <f t="shared" si="8"/>
        <v>4.5179102411387166E-3</v>
      </c>
      <c r="E534" s="20"/>
    </row>
    <row r="535" spans="1:5" x14ac:dyDescent="0.35">
      <c r="A535" s="4">
        <v>533</v>
      </c>
      <c r="B535" s="2">
        <v>40602</v>
      </c>
      <c r="C535" s="17">
        <v>48.500332666666658</v>
      </c>
      <c r="D535" s="19">
        <f t="shared" si="8"/>
        <v>6.0014001991488411E-3</v>
      </c>
      <c r="E535" s="20"/>
    </row>
    <row r="536" spans="1:5" x14ac:dyDescent="0.35">
      <c r="A536" s="4">
        <v>534</v>
      </c>
      <c r="B536" s="2">
        <v>40603</v>
      </c>
      <c r="C536" s="17">
        <v>49.852082333333335</v>
      </c>
      <c r="D536" s="19">
        <f t="shared" si="8"/>
        <v>2.7870935978047604E-2</v>
      </c>
      <c r="E536" s="20"/>
    </row>
    <row r="537" spans="1:5" x14ac:dyDescent="0.35">
      <c r="A537" s="4">
        <v>535</v>
      </c>
      <c r="B537" s="2">
        <v>40605</v>
      </c>
      <c r="C537" s="17">
        <v>49.976833333333339</v>
      </c>
      <c r="D537" s="19">
        <f t="shared" si="8"/>
        <v>2.5024230515761081E-3</v>
      </c>
      <c r="E537" s="20"/>
    </row>
    <row r="538" spans="1:5" x14ac:dyDescent="0.35">
      <c r="A538" s="4">
        <v>536</v>
      </c>
      <c r="B538" s="2">
        <v>40606</v>
      </c>
      <c r="C538" s="17">
        <v>50.207750166666671</v>
      </c>
      <c r="D538" s="19">
        <f t="shared" si="8"/>
        <v>4.620477487902697E-3</v>
      </c>
      <c r="E538" s="20"/>
    </row>
    <row r="539" spans="1:5" x14ac:dyDescent="0.35">
      <c r="A539" s="4">
        <v>537</v>
      </c>
      <c r="B539" s="2">
        <v>40609</v>
      </c>
      <c r="C539" s="17">
        <v>49.552833333333332</v>
      </c>
      <c r="D539" s="19">
        <f t="shared" si="8"/>
        <v>-1.3044138228845453E-2</v>
      </c>
      <c r="E539" s="20"/>
    </row>
    <row r="540" spans="1:5" x14ac:dyDescent="0.35">
      <c r="A540" s="4">
        <v>538</v>
      </c>
      <c r="B540" s="2">
        <v>40610</v>
      </c>
      <c r="C540" s="17">
        <v>49.9445835</v>
      </c>
      <c r="D540" s="19">
        <f t="shared" si="8"/>
        <v>7.9057067036193973E-3</v>
      </c>
      <c r="E540" s="20"/>
    </row>
    <row r="541" spans="1:5" x14ac:dyDescent="0.35">
      <c r="A541" s="4">
        <v>539</v>
      </c>
      <c r="B541" s="2">
        <v>40611</v>
      </c>
      <c r="C541" s="17">
        <v>50.072751666666669</v>
      </c>
      <c r="D541" s="19">
        <f t="shared" si="8"/>
        <v>2.5662075381341107E-3</v>
      </c>
      <c r="E541" s="20"/>
    </row>
    <row r="542" spans="1:5" x14ac:dyDescent="0.35">
      <c r="A542" s="4">
        <v>540</v>
      </c>
      <c r="B542" s="2">
        <v>40612</v>
      </c>
      <c r="C542" s="17">
        <v>49.896164999999996</v>
      </c>
      <c r="D542" s="19">
        <f t="shared" si="8"/>
        <v>-3.5266020098557085E-3</v>
      </c>
      <c r="E542" s="20"/>
    </row>
    <row r="543" spans="1:5" x14ac:dyDescent="0.35">
      <c r="A543" s="4">
        <v>541</v>
      </c>
      <c r="B543" s="2">
        <v>40613</v>
      </c>
      <c r="C543" s="17">
        <v>49.489250166666665</v>
      </c>
      <c r="D543" s="19">
        <f t="shared" si="8"/>
        <v>-8.1552326382865643E-3</v>
      </c>
      <c r="E543" s="20"/>
    </row>
    <row r="544" spans="1:5" x14ac:dyDescent="0.35">
      <c r="A544" s="4">
        <v>542</v>
      </c>
      <c r="B544" s="2">
        <v>40616</v>
      </c>
      <c r="C544" s="17">
        <v>50.051915666666673</v>
      </c>
      <c r="D544" s="19">
        <f t="shared" si="8"/>
        <v>1.1369448882436092E-2</v>
      </c>
      <c r="E544" s="20"/>
    </row>
    <row r="545" spans="1:5" x14ac:dyDescent="0.35">
      <c r="A545" s="4">
        <v>543</v>
      </c>
      <c r="B545" s="2">
        <v>40617</v>
      </c>
      <c r="C545" s="17">
        <v>49.468082666666668</v>
      </c>
      <c r="D545" s="19">
        <f t="shared" si="8"/>
        <v>-1.1664548543719852E-2</v>
      </c>
      <c r="E545" s="20"/>
    </row>
    <row r="546" spans="1:5" x14ac:dyDescent="0.35">
      <c r="A546" s="4">
        <v>544</v>
      </c>
      <c r="B546" s="2">
        <v>40618</v>
      </c>
      <c r="C546" s="17">
        <v>49.789085</v>
      </c>
      <c r="D546" s="19">
        <f t="shared" si="8"/>
        <v>6.4890797465581816E-3</v>
      </c>
      <c r="E546" s="20"/>
    </row>
    <row r="547" spans="1:5" x14ac:dyDescent="0.35">
      <c r="A547" s="4">
        <v>545</v>
      </c>
      <c r="B547" s="2">
        <v>40619</v>
      </c>
      <c r="C547" s="17">
        <v>49.360250999999998</v>
      </c>
      <c r="D547" s="19">
        <f t="shared" si="8"/>
        <v>-8.6130122696571332E-3</v>
      </c>
      <c r="E547" s="20"/>
    </row>
    <row r="548" spans="1:5" x14ac:dyDescent="0.35">
      <c r="A548" s="4">
        <v>546</v>
      </c>
      <c r="B548" s="2">
        <v>40620</v>
      </c>
      <c r="C548" s="17">
        <v>48.923083499999997</v>
      </c>
      <c r="D548" s="19">
        <f t="shared" si="8"/>
        <v>-8.8566709273824613E-3</v>
      </c>
      <c r="E548" s="20"/>
    </row>
    <row r="549" spans="1:5" x14ac:dyDescent="0.35">
      <c r="A549" s="4">
        <v>547</v>
      </c>
      <c r="B549" s="2">
        <v>40623</v>
      </c>
      <c r="C549" s="17">
        <v>48.846584333333332</v>
      </c>
      <c r="D549" s="19">
        <f t="shared" si="8"/>
        <v>-1.5636620015307206E-3</v>
      </c>
      <c r="E549" s="20"/>
    </row>
    <row r="550" spans="1:5" x14ac:dyDescent="0.35">
      <c r="A550" s="4">
        <v>548</v>
      </c>
      <c r="B550" s="2">
        <v>40624</v>
      </c>
      <c r="C550" s="17">
        <v>49.232831666666669</v>
      </c>
      <c r="D550" s="19">
        <f t="shared" si="8"/>
        <v>7.9073560332806811E-3</v>
      </c>
      <c r="E550" s="20"/>
    </row>
    <row r="551" spans="1:5" x14ac:dyDescent="0.35">
      <c r="A551" s="4">
        <v>549</v>
      </c>
      <c r="B551" s="2">
        <v>40625</v>
      </c>
      <c r="C551" s="17">
        <v>49.538334166666665</v>
      </c>
      <c r="D551" s="19">
        <f t="shared" si="8"/>
        <v>6.2052595728885884E-3</v>
      </c>
      <c r="E551" s="20"/>
    </row>
    <row r="552" spans="1:5" x14ac:dyDescent="0.35">
      <c r="A552" s="4">
        <v>550</v>
      </c>
      <c r="B552" s="2">
        <v>40626</v>
      </c>
      <c r="C552" s="17">
        <v>50.052001499999996</v>
      </c>
      <c r="D552" s="19">
        <f t="shared" si="8"/>
        <v>1.0369087737289456E-2</v>
      </c>
      <c r="E552" s="20"/>
    </row>
    <row r="553" spans="1:5" x14ac:dyDescent="0.35">
      <c r="A553" s="4">
        <v>551</v>
      </c>
      <c r="B553" s="2">
        <v>40627</v>
      </c>
      <c r="C553" s="17">
        <v>50.606332499999994</v>
      </c>
      <c r="D553" s="19">
        <f t="shared" si="8"/>
        <v>1.10751015621223E-2</v>
      </c>
      <c r="E553" s="20"/>
    </row>
    <row r="554" spans="1:5" x14ac:dyDescent="0.35">
      <c r="A554" s="4">
        <v>552</v>
      </c>
      <c r="B554" s="2">
        <v>40630</v>
      </c>
      <c r="C554" s="17">
        <v>51.362835166666663</v>
      </c>
      <c r="D554" s="19">
        <f t="shared" si="8"/>
        <v>1.494877477372362E-2</v>
      </c>
      <c r="E554" s="20"/>
    </row>
    <row r="555" spans="1:5" x14ac:dyDescent="0.35">
      <c r="A555" s="4">
        <v>553</v>
      </c>
      <c r="B555" s="2">
        <v>40631</v>
      </c>
      <c r="C555" s="17">
        <v>51.555166666666665</v>
      </c>
      <c r="D555" s="19">
        <f t="shared" si="8"/>
        <v>3.7445654893447258E-3</v>
      </c>
      <c r="E555" s="20"/>
    </row>
    <row r="556" spans="1:5" x14ac:dyDescent="0.35">
      <c r="A556" s="4">
        <v>554</v>
      </c>
      <c r="B556" s="2">
        <v>40632</v>
      </c>
      <c r="C556" s="17">
        <v>52.169082499999995</v>
      </c>
      <c r="D556" s="19">
        <f t="shared" si="8"/>
        <v>1.1907940038340741E-2</v>
      </c>
      <c r="E556" s="20"/>
    </row>
    <row r="557" spans="1:5" x14ac:dyDescent="0.35">
      <c r="A557" s="4">
        <v>555</v>
      </c>
      <c r="B557" s="2">
        <v>40633</v>
      </c>
      <c r="C557" s="17">
        <v>52.067999166666667</v>
      </c>
      <c r="D557" s="19">
        <f t="shared" si="8"/>
        <v>-1.9376099499800116E-3</v>
      </c>
      <c r="E557" s="20"/>
    </row>
    <row r="558" spans="1:5" x14ac:dyDescent="0.35">
      <c r="A558" s="4">
        <v>556</v>
      </c>
      <c r="B558" s="2">
        <v>40634</v>
      </c>
      <c r="C558" s="17">
        <v>52.521499333333331</v>
      </c>
      <c r="D558" s="19">
        <f t="shared" si="8"/>
        <v>8.7097674949067391E-3</v>
      </c>
      <c r="E558" s="20"/>
    </row>
    <row r="559" spans="1:5" x14ac:dyDescent="0.35">
      <c r="A559" s="4">
        <v>557</v>
      </c>
      <c r="B559" s="2">
        <v>40637</v>
      </c>
      <c r="C559" s="17">
        <v>53.016416</v>
      </c>
      <c r="D559" s="19">
        <f t="shared" si="8"/>
        <v>9.4231252524918738E-3</v>
      </c>
      <c r="E559" s="20"/>
    </row>
    <row r="560" spans="1:5" x14ac:dyDescent="0.35">
      <c r="A560" s="4">
        <v>558</v>
      </c>
      <c r="B560" s="2">
        <v>40638</v>
      </c>
      <c r="C560" s="17">
        <v>52.865585000000003</v>
      </c>
      <c r="D560" s="19">
        <f t="shared" si="8"/>
        <v>-2.844986730147821E-3</v>
      </c>
      <c r="E560" s="20"/>
    </row>
    <row r="561" spans="1:5" x14ac:dyDescent="0.35">
      <c r="A561" s="4">
        <v>559</v>
      </c>
      <c r="B561" s="2">
        <v>40639</v>
      </c>
      <c r="C561" s="17">
        <v>52.766416833333331</v>
      </c>
      <c r="D561" s="19">
        <f t="shared" si="8"/>
        <v>-1.8758549000578006E-3</v>
      </c>
      <c r="E561" s="20"/>
    </row>
    <row r="562" spans="1:5" x14ac:dyDescent="0.35">
      <c r="A562" s="4">
        <v>560</v>
      </c>
      <c r="B562" s="2">
        <v>40640</v>
      </c>
      <c r="C562" s="17">
        <v>52.664749833333332</v>
      </c>
      <c r="D562" s="19">
        <f t="shared" si="8"/>
        <v>-1.9267368546384697E-3</v>
      </c>
      <c r="E562" s="20"/>
    </row>
    <row r="563" spans="1:5" x14ac:dyDescent="0.35">
      <c r="A563" s="4">
        <v>561</v>
      </c>
      <c r="B563" s="2">
        <v>40641</v>
      </c>
      <c r="C563" s="17">
        <v>52.508084333333343</v>
      </c>
      <c r="D563" s="19">
        <f t="shared" si="8"/>
        <v>-2.9747696608411378E-3</v>
      </c>
      <c r="E563" s="20"/>
    </row>
    <row r="564" spans="1:5" x14ac:dyDescent="0.35">
      <c r="A564" s="4">
        <v>562</v>
      </c>
      <c r="B564" s="2">
        <v>40644</v>
      </c>
      <c r="C564" s="17">
        <v>52.159084166666659</v>
      </c>
      <c r="D564" s="19">
        <f t="shared" si="8"/>
        <v>-6.6465987304193241E-3</v>
      </c>
      <c r="E564" s="20"/>
    </row>
    <row r="565" spans="1:5" x14ac:dyDescent="0.35">
      <c r="A565" s="4">
        <v>563</v>
      </c>
      <c r="B565" s="2">
        <v>40646</v>
      </c>
      <c r="C565" s="17">
        <v>52.880167499999992</v>
      </c>
      <c r="D565" s="19">
        <f t="shared" si="8"/>
        <v>1.3824693145094673E-2</v>
      </c>
      <c r="E565" s="20"/>
    </row>
    <row r="566" spans="1:5" x14ac:dyDescent="0.35">
      <c r="A566" s="4">
        <v>564</v>
      </c>
      <c r="B566" s="2">
        <v>40648</v>
      </c>
      <c r="C566" s="17">
        <v>52.334916499999999</v>
      </c>
      <c r="D566" s="19">
        <f t="shared" si="8"/>
        <v>-1.0311067944328909E-2</v>
      </c>
      <c r="E566" s="20"/>
    </row>
    <row r="567" spans="1:5" x14ac:dyDescent="0.35">
      <c r="A567" s="4">
        <v>565</v>
      </c>
      <c r="B567" s="2">
        <v>40651</v>
      </c>
      <c r="C567" s="17">
        <v>51.614668166666668</v>
      </c>
      <c r="D567" s="19">
        <f t="shared" si="8"/>
        <v>-1.3762290675161973E-2</v>
      </c>
      <c r="E567" s="20"/>
    </row>
    <row r="568" spans="1:5" x14ac:dyDescent="0.35">
      <c r="A568" s="4">
        <v>566</v>
      </c>
      <c r="B568" s="2">
        <v>40652</v>
      </c>
      <c r="C568" s="17">
        <v>51.694749999999999</v>
      </c>
      <c r="D568" s="19">
        <f t="shared" si="8"/>
        <v>1.5515324650493215E-3</v>
      </c>
      <c r="E568" s="20"/>
    </row>
    <row r="569" spans="1:5" x14ac:dyDescent="0.35">
      <c r="A569" s="4">
        <v>567</v>
      </c>
      <c r="B569" s="2">
        <v>40653</v>
      </c>
      <c r="C569" s="17">
        <v>52.831834166666667</v>
      </c>
      <c r="D569" s="19">
        <f t="shared" si="8"/>
        <v>2.1996124687065279E-2</v>
      </c>
      <c r="E569" s="20"/>
    </row>
    <row r="570" spans="1:5" x14ac:dyDescent="0.35">
      <c r="A570" s="4">
        <v>568</v>
      </c>
      <c r="B570" s="2">
        <v>40654</v>
      </c>
      <c r="C570" s="17">
        <v>53.090666499999998</v>
      </c>
      <c r="D570" s="19">
        <f t="shared" si="8"/>
        <v>4.899173716301458E-3</v>
      </c>
      <c r="E570" s="20"/>
    </row>
    <row r="571" spans="1:5" x14ac:dyDescent="0.35">
      <c r="A571" s="4">
        <v>569</v>
      </c>
      <c r="B571" s="2">
        <v>40658</v>
      </c>
      <c r="C571" s="17">
        <v>53.170333499999998</v>
      </c>
      <c r="D571" s="19">
        <f t="shared" si="8"/>
        <v>1.5005839114866E-3</v>
      </c>
      <c r="E571" s="20"/>
    </row>
    <row r="572" spans="1:5" x14ac:dyDescent="0.35">
      <c r="A572" s="4">
        <v>570</v>
      </c>
      <c r="B572" s="2">
        <v>40659</v>
      </c>
      <c r="C572" s="17">
        <v>52.905333166666665</v>
      </c>
      <c r="D572" s="19">
        <f t="shared" si="8"/>
        <v>-4.9839885494292243E-3</v>
      </c>
      <c r="E572" s="20"/>
    </row>
    <row r="573" spans="1:5" x14ac:dyDescent="0.35">
      <c r="A573" s="4">
        <v>571</v>
      </c>
      <c r="B573" s="2">
        <v>40660</v>
      </c>
      <c r="C573" s="17">
        <v>52.983667666666662</v>
      </c>
      <c r="D573" s="19">
        <f t="shared" si="8"/>
        <v>1.4806541290123092E-3</v>
      </c>
      <c r="E573" s="20"/>
    </row>
    <row r="574" spans="1:5" x14ac:dyDescent="0.35">
      <c r="A574" s="4">
        <v>572</v>
      </c>
      <c r="B574" s="2">
        <v>40661</v>
      </c>
      <c r="C574" s="17">
        <v>52.351250666666665</v>
      </c>
      <c r="D574" s="19">
        <f t="shared" si="8"/>
        <v>-1.1936074414075829E-2</v>
      </c>
      <c r="E574" s="20"/>
    </row>
    <row r="575" spans="1:5" x14ac:dyDescent="0.35">
      <c r="A575" s="4">
        <v>573</v>
      </c>
      <c r="B575" s="2">
        <v>40662</v>
      </c>
      <c r="C575" s="17">
        <v>51.887666666666661</v>
      </c>
      <c r="D575" s="19">
        <f t="shared" si="8"/>
        <v>-8.8552612229220312E-3</v>
      </c>
      <c r="E575" s="20"/>
    </row>
    <row r="576" spans="1:5" x14ac:dyDescent="0.35">
      <c r="A576" s="4">
        <v>574</v>
      </c>
      <c r="B576" s="2">
        <v>40665</v>
      </c>
      <c r="C576" s="17">
        <v>51.700332499999995</v>
      </c>
      <c r="D576" s="19">
        <f t="shared" si="8"/>
        <v>-3.6103794736064348E-3</v>
      </c>
      <c r="E576" s="20"/>
    </row>
    <row r="577" spans="1:5" x14ac:dyDescent="0.35">
      <c r="A577" s="4">
        <v>575</v>
      </c>
      <c r="B577" s="2">
        <v>40666</v>
      </c>
      <c r="C577" s="17">
        <v>50.804668333333332</v>
      </c>
      <c r="D577" s="19">
        <f t="shared" si="8"/>
        <v>-1.7324147125488271E-2</v>
      </c>
      <c r="E577" s="20"/>
    </row>
    <row r="578" spans="1:5" x14ac:dyDescent="0.35">
      <c r="A578" s="4">
        <v>576</v>
      </c>
      <c r="B578" s="2">
        <v>40667</v>
      </c>
      <c r="C578" s="17">
        <v>50.497834166666671</v>
      </c>
      <c r="D578" s="19">
        <f t="shared" si="8"/>
        <v>-6.0394876441963686E-3</v>
      </c>
      <c r="E578" s="20"/>
    </row>
    <row r="579" spans="1:5" x14ac:dyDescent="0.35">
      <c r="A579" s="4">
        <v>577</v>
      </c>
      <c r="B579" s="2">
        <v>40668</v>
      </c>
      <c r="C579" s="17">
        <v>49.906999333333331</v>
      </c>
      <c r="D579" s="19">
        <f t="shared" si="8"/>
        <v>-1.1700201465736247E-2</v>
      </c>
      <c r="E579" s="20"/>
    </row>
    <row r="580" spans="1:5" x14ac:dyDescent="0.35">
      <c r="A580" s="4">
        <v>578</v>
      </c>
      <c r="B580" s="2">
        <v>40669</v>
      </c>
      <c r="C580" s="17">
        <v>50.636749166666668</v>
      </c>
      <c r="D580" s="19">
        <f t="shared" ref="D580:D643" si="9">(C580-C579)/C579</f>
        <v>1.4622194142734806E-2</v>
      </c>
      <c r="E580" s="20"/>
    </row>
    <row r="581" spans="1:5" x14ac:dyDescent="0.35">
      <c r="A581" s="4">
        <v>579</v>
      </c>
      <c r="B581" s="2">
        <v>40672</v>
      </c>
      <c r="C581" s="17">
        <v>50.575249999999997</v>
      </c>
      <c r="D581" s="19">
        <f t="shared" si="9"/>
        <v>-1.2145164861245672E-3</v>
      </c>
      <c r="E581" s="20"/>
    </row>
    <row r="582" spans="1:5" x14ac:dyDescent="0.35">
      <c r="A582" s="4">
        <v>580</v>
      </c>
      <c r="B582" s="2">
        <v>40673</v>
      </c>
      <c r="C582" s="17">
        <v>50.274833999999991</v>
      </c>
      <c r="D582" s="19">
        <f t="shared" si="9"/>
        <v>-5.9399805240706784E-3</v>
      </c>
      <c r="E582" s="20"/>
    </row>
    <row r="583" spans="1:5" x14ac:dyDescent="0.35">
      <c r="A583" s="4">
        <v>581</v>
      </c>
      <c r="B583" s="2">
        <v>40674</v>
      </c>
      <c r="C583" s="17">
        <v>50.491334333333334</v>
      </c>
      <c r="D583" s="19">
        <f t="shared" si="9"/>
        <v>4.3063361150698799E-3</v>
      </c>
      <c r="E583" s="20"/>
    </row>
    <row r="584" spans="1:5" x14ac:dyDescent="0.35">
      <c r="A584" s="4">
        <v>582</v>
      </c>
      <c r="B584" s="2">
        <v>40675</v>
      </c>
      <c r="C584" s="17">
        <v>49.843750166666673</v>
      </c>
      <c r="D584" s="19">
        <f t="shared" si="9"/>
        <v>-1.282564969250851E-2</v>
      </c>
      <c r="E584" s="20"/>
    </row>
    <row r="585" spans="1:5" x14ac:dyDescent="0.35">
      <c r="A585" s="4">
        <v>583</v>
      </c>
      <c r="B585" s="2">
        <v>40676</v>
      </c>
      <c r="C585" s="17">
        <v>50.440165166666667</v>
      </c>
      <c r="D585" s="19">
        <f t="shared" si="9"/>
        <v>1.1965692749957839E-2</v>
      </c>
      <c r="E585" s="20"/>
    </row>
    <row r="586" spans="1:5" x14ac:dyDescent="0.35">
      <c r="A586" s="4">
        <v>584</v>
      </c>
      <c r="B586" s="2">
        <v>40679</v>
      </c>
      <c r="C586" s="17">
        <v>50.160749166666662</v>
      </c>
      <c r="D586" s="19">
        <f t="shared" si="9"/>
        <v>-5.5395536290721061E-3</v>
      </c>
      <c r="E586" s="20"/>
    </row>
    <row r="587" spans="1:5" x14ac:dyDescent="0.35">
      <c r="A587" s="4">
        <v>585</v>
      </c>
      <c r="B587" s="2">
        <v>40680</v>
      </c>
      <c r="C587" s="17">
        <v>49.493917333333336</v>
      </c>
      <c r="D587" s="19">
        <f t="shared" si="9"/>
        <v>-1.3293897009346424E-2</v>
      </c>
      <c r="E587" s="20"/>
    </row>
    <row r="588" spans="1:5" x14ac:dyDescent="0.35">
      <c r="A588" s="4">
        <v>586</v>
      </c>
      <c r="B588" s="2">
        <v>40681</v>
      </c>
      <c r="C588" s="17">
        <v>49.502835000000005</v>
      </c>
      <c r="D588" s="19">
        <f t="shared" si="9"/>
        <v>1.8017702269573478E-4</v>
      </c>
      <c r="E588" s="20"/>
    </row>
    <row r="589" spans="1:5" x14ac:dyDescent="0.35">
      <c r="A589" s="4">
        <v>587</v>
      </c>
      <c r="B589" s="2">
        <v>40682</v>
      </c>
      <c r="C589" s="17">
        <v>49.777501666666666</v>
      </c>
      <c r="D589" s="19">
        <f t="shared" si="9"/>
        <v>5.5485037708781987E-3</v>
      </c>
      <c r="E589" s="20"/>
    </row>
    <row r="590" spans="1:5" x14ac:dyDescent="0.35">
      <c r="A590" s="4">
        <v>588</v>
      </c>
      <c r="B590" s="2">
        <v>40683</v>
      </c>
      <c r="C590" s="17">
        <v>50.05916666666667</v>
      </c>
      <c r="D590" s="19">
        <f t="shared" si="9"/>
        <v>5.6584800475958765E-3</v>
      </c>
      <c r="E590" s="20"/>
    </row>
    <row r="591" spans="1:5" x14ac:dyDescent="0.35">
      <c r="A591" s="4">
        <v>589</v>
      </c>
      <c r="B591" s="2">
        <v>40686</v>
      </c>
      <c r="C591" s="17">
        <v>49.267165999999996</v>
      </c>
      <c r="D591" s="19">
        <f t="shared" si="9"/>
        <v>-1.5821291471758557E-2</v>
      </c>
      <c r="E591" s="20"/>
    </row>
    <row r="592" spans="1:5" x14ac:dyDescent="0.35">
      <c r="A592" s="4">
        <v>590</v>
      </c>
      <c r="B592" s="2">
        <v>40687</v>
      </c>
      <c r="C592" s="17">
        <v>49.394582499999991</v>
      </c>
      <c r="D592" s="19">
        <f t="shared" si="9"/>
        <v>2.586235628004164E-3</v>
      </c>
      <c r="E592" s="20"/>
    </row>
    <row r="593" spans="1:5" x14ac:dyDescent="0.35">
      <c r="A593" s="4">
        <v>591</v>
      </c>
      <c r="B593" s="2">
        <v>40688</v>
      </c>
      <c r="C593" s="17">
        <v>49.021915666666672</v>
      </c>
      <c r="D593" s="19">
        <f t="shared" si="9"/>
        <v>-7.5446904189000784E-3</v>
      </c>
      <c r="E593" s="20"/>
    </row>
    <row r="594" spans="1:5" x14ac:dyDescent="0.35">
      <c r="A594" s="4">
        <v>592</v>
      </c>
      <c r="B594" s="2">
        <v>40689</v>
      </c>
      <c r="C594" s="17">
        <v>49.551331833333329</v>
      </c>
      <c r="D594" s="19">
        <f t="shared" si="9"/>
        <v>1.07995813600292E-2</v>
      </c>
      <c r="E594" s="20"/>
    </row>
    <row r="595" spans="1:5" x14ac:dyDescent="0.35">
      <c r="A595" s="4">
        <v>593</v>
      </c>
      <c r="B595" s="2">
        <v>40690</v>
      </c>
      <c r="C595" s="17">
        <v>50.210000166666667</v>
      </c>
      <c r="D595" s="19">
        <f t="shared" si="9"/>
        <v>1.3292646412588453E-2</v>
      </c>
      <c r="E595" s="20"/>
    </row>
    <row r="596" spans="1:5" x14ac:dyDescent="0.35">
      <c r="A596" s="4">
        <v>594</v>
      </c>
      <c r="B596" s="2">
        <v>40693</v>
      </c>
      <c r="C596" s="17">
        <v>50.065750166666675</v>
      </c>
      <c r="D596" s="19">
        <f t="shared" si="9"/>
        <v>-2.8729336690135462E-3</v>
      </c>
      <c r="E596" s="20"/>
    </row>
    <row r="597" spans="1:5" x14ac:dyDescent="0.35">
      <c r="A597" s="4">
        <v>595</v>
      </c>
      <c r="B597" s="2">
        <v>40694</v>
      </c>
      <c r="C597" s="17">
        <v>50.542416499999995</v>
      </c>
      <c r="D597" s="19">
        <f t="shared" si="9"/>
        <v>9.5208067740225333E-3</v>
      </c>
      <c r="E597" s="20"/>
    </row>
    <row r="598" spans="1:5" x14ac:dyDescent="0.35">
      <c r="A598" s="4">
        <v>596</v>
      </c>
      <c r="B598" s="2">
        <v>40695</v>
      </c>
      <c r="C598" s="17">
        <v>50.572333166666667</v>
      </c>
      <c r="D598" s="19">
        <f t="shared" si="9"/>
        <v>5.9191207580413466E-4</v>
      </c>
      <c r="E598" s="20"/>
    </row>
    <row r="599" spans="1:5" x14ac:dyDescent="0.35">
      <c r="A599" s="4">
        <v>597</v>
      </c>
      <c r="B599" s="2">
        <v>40696</v>
      </c>
      <c r="C599" s="17">
        <v>50.610249166666669</v>
      </c>
      <c r="D599" s="19">
        <f t="shared" si="9"/>
        <v>7.4973800150857962E-4</v>
      </c>
      <c r="E599" s="20"/>
    </row>
    <row r="600" spans="1:5" x14ac:dyDescent="0.35">
      <c r="A600" s="4">
        <v>598</v>
      </c>
      <c r="B600" s="2">
        <v>40697</v>
      </c>
      <c r="C600" s="17">
        <v>50.226500833333333</v>
      </c>
      <c r="D600" s="19">
        <f t="shared" si="9"/>
        <v>-7.5824233164630238E-3</v>
      </c>
      <c r="E600" s="20"/>
    </row>
    <row r="601" spans="1:5" x14ac:dyDescent="0.35">
      <c r="A601" s="4">
        <v>599</v>
      </c>
      <c r="B601" s="2">
        <v>40700</v>
      </c>
      <c r="C601" s="17">
        <v>50.411834333333339</v>
      </c>
      <c r="D601" s="19">
        <f t="shared" si="9"/>
        <v>3.6899544448656344E-3</v>
      </c>
      <c r="E601" s="20"/>
    </row>
    <row r="602" spans="1:5" x14ac:dyDescent="0.35">
      <c r="A602" s="4">
        <v>600</v>
      </c>
      <c r="B602" s="2">
        <v>40701</v>
      </c>
      <c r="C602" s="17">
        <v>50.613418166666662</v>
      </c>
      <c r="D602" s="19">
        <f t="shared" si="9"/>
        <v>3.998740295788685E-3</v>
      </c>
      <c r="E602" s="20"/>
    </row>
    <row r="603" spans="1:5" x14ac:dyDescent="0.35">
      <c r="A603" s="4">
        <v>601</v>
      </c>
      <c r="B603" s="2">
        <v>40702</v>
      </c>
      <c r="C603" s="17">
        <v>50.276332499999995</v>
      </c>
      <c r="D603" s="19">
        <f t="shared" si="9"/>
        <v>-6.6600059604088758E-3</v>
      </c>
      <c r="E603" s="20"/>
    </row>
    <row r="604" spans="1:5" x14ac:dyDescent="0.35">
      <c r="A604" s="4">
        <v>602</v>
      </c>
      <c r="B604" s="2">
        <v>40703</v>
      </c>
      <c r="C604" s="17">
        <v>50.481166833333326</v>
      </c>
      <c r="D604" s="19">
        <f t="shared" si="9"/>
        <v>4.0741701541839931E-3</v>
      </c>
      <c r="E604" s="20"/>
    </row>
    <row r="605" spans="1:5" x14ac:dyDescent="0.35">
      <c r="A605" s="4">
        <v>603</v>
      </c>
      <c r="B605" s="2">
        <v>40704</v>
      </c>
      <c r="C605" s="17">
        <v>50.181250666666664</v>
      </c>
      <c r="D605" s="19">
        <f t="shared" si="9"/>
        <v>-5.9411496500636363E-3</v>
      </c>
      <c r="E605" s="20"/>
    </row>
    <row r="606" spans="1:5" x14ac:dyDescent="0.35">
      <c r="A606" s="4">
        <v>604</v>
      </c>
      <c r="B606" s="2">
        <v>40707</v>
      </c>
      <c r="C606" s="17">
        <v>50.354748333333326</v>
      </c>
      <c r="D606" s="19">
        <f t="shared" si="9"/>
        <v>3.4574201392296089E-3</v>
      </c>
      <c r="E606" s="20"/>
    </row>
    <row r="607" spans="1:5" x14ac:dyDescent="0.35">
      <c r="A607" s="4">
        <v>605</v>
      </c>
      <c r="B607" s="2">
        <v>40708</v>
      </c>
      <c r="C607" s="17">
        <v>50.138748500000005</v>
      </c>
      <c r="D607" s="19">
        <f t="shared" si="9"/>
        <v>-4.2895623646744601E-3</v>
      </c>
      <c r="E607" s="20"/>
    </row>
    <row r="608" spans="1:5" x14ac:dyDescent="0.35">
      <c r="A608" s="4">
        <v>606</v>
      </c>
      <c r="B608" s="2">
        <v>40709</v>
      </c>
      <c r="C608" s="17">
        <v>49.531500833333332</v>
      </c>
      <c r="D608" s="19">
        <f t="shared" si="9"/>
        <v>-1.2111344715089428E-2</v>
      </c>
      <c r="E608" s="20"/>
    </row>
    <row r="609" spans="1:5" x14ac:dyDescent="0.35">
      <c r="A609" s="4">
        <v>607</v>
      </c>
      <c r="B609" s="2">
        <v>40710</v>
      </c>
      <c r="C609" s="17">
        <v>49.11983433333333</v>
      </c>
      <c r="D609" s="19">
        <f t="shared" si="9"/>
        <v>-8.3112058603918258E-3</v>
      </c>
      <c r="E609" s="20"/>
    </row>
    <row r="610" spans="1:5" x14ac:dyDescent="0.35">
      <c r="A610" s="4">
        <v>608</v>
      </c>
      <c r="B610" s="2">
        <v>40711</v>
      </c>
      <c r="C610" s="17">
        <v>49.238250166666674</v>
      </c>
      <c r="D610" s="19">
        <f t="shared" si="9"/>
        <v>2.4107539233491635E-3</v>
      </c>
      <c r="E610" s="20"/>
    </row>
    <row r="611" spans="1:5" x14ac:dyDescent="0.35">
      <c r="A611" s="4">
        <v>609</v>
      </c>
      <c r="B611" s="2">
        <v>40714</v>
      </c>
      <c r="C611" s="17">
        <v>48.410750166666666</v>
      </c>
      <c r="D611" s="19">
        <f t="shared" si="9"/>
        <v>-1.680603996281348E-2</v>
      </c>
      <c r="E611" s="20"/>
    </row>
    <row r="612" spans="1:5" x14ac:dyDescent="0.35">
      <c r="A612" s="4">
        <v>610</v>
      </c>
      <c r="B612" s="2">
        <v>40715</v>
      </c>
      <c r="C612" s="17">
        <v>48.582164999999996</v>
      </c>
      <c r="D612" s="19">
        <f t="shared" si="9"/>
        <v>3.5408423282677808E-3</v>
      </c>
      <c r="E612" s="20"/>
    </row>
    <row r="613" spans="1:5" x14ac:dyDescent="0.35">
      <c r="A613" s="4">
        <v>611</v>
      </c>
      <c r="B613" s="2">
        <v>40716</v>
      </c>
      <c r="C613" s="17">
        <v>48.57191516666667</v>
      </c>
      <c r="D613" s="19">
        <f t="shared" si="9"/>
        <v>-2.109793446489232E-4</v>
      </c>
      <c r="E613" s="20"/>
    </row>
    <row r="614" spans="1:5" x14ac:dyDescent="0.35">
      <c r="A614" s="4">
        <v>612</v>
      </c>
      <c r="B614" s="2">
        <v>40717</v>
      </c>
      <c r="C614" s="17">
        <v>48.829501666666665</v>
      </c>
      <c r="D614" s="19">
        <f t="shared" si="9"/>
        <v>5.3031983424192486E-3</v>
      </c>
      <c r="E614" s="20"/>
    </row>
    <row r="615" spans="1:5" x14ac:dyDescent="0.35">
      <c r="A615" s="4">
        <v>613</v>
      </c>
      <c r="B615" s="2">
        <v>40718</v>
      </c>
      <c r="C615" s="17">
        <v>49.960332500000007</v>
      </c>
      <c r="D615" s="19">
        <f t="shared" si="9"/>
        <v>2.3158762525428356E-2</v>
      </c>
      <c r="E615" s="20"/>
    </row>
    <row r="616" spans="1:5" x14ac:dyDescent="0.35">
      <c r="A616" s="4">
        <v>614</v>
      </c>
      <c r="B616" s="2">
        <v>40721</v>
      </c>
      <c r="C616" s="17">
        <v>50.225748999999993</v>
      </c>
      <c r="D616" s="19">
        <f t="shared" si="9"/>
        <v>5.3125447073432983E-3</v>
      </c>
      <c r="E616" s="20"/>
    </row>
    <row r="617" spans="1:5" x14ac:dyDescent="0.35">
      <c r="A617" s="4">
        <v>615</v>
      </c>
      <c r="B617" s="2">
        <v>40722</v>
      </c>
      <c r="C617" s="17">
        <v>50.593834166666667</v>
      </c>
      <c r="D617" s="19">
        <f t="shared" si="9"/>
        <v>7.328614784155316E-3</v>
      </c>
      <c r="E617" s="20"/>
    </row>
    <row r="618" spans="1:5" x14ac:dyDescent="0.35">
      <c r="A618" s="4">
        <v>616</v>
      </c>
      <c r="B618" s="2">
        <v>40723</v>
      </c>
      <c r="C618" s="17">
        <v>50.828000000000003</v>
      </c>
      <c r="D618" s="19">
        <f t="shared" si="9"/>
        <v>4.628347251998028E-3</v>
      </c>
      <c r="E618" s="20"/>
    </row>
    <row r="619" spans="1:5" x14ac:dyDescent="0.35">
      <c r="A619" s="4">
        <v>617</v>
      </c>
      <c r="B619" s="2">
        <v>40724</v>
      </c>
      <c r="C619" s="17">
        <v>51.051249166666672</v>
      </c>
      <c r="D619" s="19">
        <f t="shared" si="9"/>
        <v>4.3922477112353217E-3</v>
      </c>
      <c r="E619" s="20"/>
    </row>
    <row r="620" spans="1:5" x14ac:dyDescent="0.35">
      <c r="A620" s="4">
        <v>618</v>
      </c>
      <c r="B620" s="2">
        <v>40725</v>
      </c>
      <c r="C620" s="17">
        <v>51.109164833333331</v>
      </c>
      <c r="D620" s="19">
        <f t="shared" si="9"/>
        <v>1.134461303338186E-3</v>
      </c>
      <c r="E620" s="20"/>
    </row>
    <row r="621" spans="1:5" x14ac:dyDescent="0.35">
      <c r="A621" s="4">
        <v>619</v>
      </c>
      <c r="B621" s="2">
        <v>40728</v>
      </c>
      <c r="C621" s="17">
        <v>51.194831833333325</v>
      </c>
      <c r="D621" s="19">
        <f t="shared" si="9"/>
        <v>1.6761573052377842E-3</v>
      </c>
      <c r="E621" s="20"/>
    </row>
    <row r="622" spans="1:5" x14ac:dyDescent="0.35">
      <c r="A622" s="4">
        <v>620</v>
      </c>
      <c r="B622" s="2">
        <v>40729</v>
      </c>
      <c r="C622" s="17">
        <v>51.215250833333336</v>
      </c>
      <c r="D622" s="19">
        <f t="shared" si="9"/>
        <v>3.9884885385473831E-4</v>
      </c>
      <c r="E622" s="20"/>
    </row>
    <row r="623" spans="1:5" x14ac:dyDescent="0.35">
      <c r="A623" s="4">
        <v>621</v>
      </c>
      <c r="B623" s="2">
        <v>40730</v>
      </c>
      <c r="C623" s="17">
        <v>51.208582333333332</v>
      </c>
      <c r="D623" s="19">
        <f t="shared" si="9"/>
        <v>-1.3020535663692072E-4</v>
      </c>
      <c r="E623" s="20"/>
    </row>
    <row r="624" spans="1:5" x14ac:dyDescent="0.35">
      <c r="A624" s="4">
        <v>622</v>
      </c>
      <c r="B624" s="2">
        <v>40731</v>
      </c>
      <c r="C624" s="17">
        <v>51.890918333333339</v>
      </c>
      <c r="D624" s="19">
        <f t="shared" si="9"/>
        <v>1.3324641474322788E-2</v>
      </c>
      <c r="E624" s="20"/>
    </row>
    <row r="625" spans="1:5" x14ac:dyDescent="0.35">
      <c r="A625" s="4">
        <v>623</v>
      </c>
      <c r="B625" s="2">
        <v>40732</v>
      </c>
      <c r="C625" s="17">
        <v>51.432833333333335</v>
      </c>
      <c r="D625" s="19">
        <f t="shared" si="9"/>
        <v>-8.8278453092194079E-3</v>
      </c>
      <c r="E625" s="20"/>
    </row>
    <row r="626" spans="1:5" x14ac:dyDescent="0.35">
      <c r="A626" s="4">
        <v>624</v>
      </c>
      <c r="B626" s="2">
        <v>40735</v>
      </c>
      <c r="C626" s="17">
        <v>51.145583999999999</v>
      </c>
      <c r="D626" s="19">
        <f t="shared" si="9"/>
        <v>-5.5849408775847185E-3</v>
      </c>
      <c r="E626" s="20"/>
    </row>
    <row r="627" spans="1:5" x14ac:dyDescent="0.35">
      <c r="A627" s="4">
        <v>625</v>
      </c>
      <c r="B627" s="2">
        <v>40736</v>
      </c>
      <c r="C627" s="17">
        <v>50.753167499999996</v>
      </c>
      <c r="D627" s="19">
        <f t="shared" si="9"/>
        <v>-7.6725392362320677E-3</v>
      </c>
      <c r="E627" s="20"/>
    </row>
    <row r="628" spans="1:5" x14ac:dyDescent="0.35">
      <c r="A628" s="4">
        <v>626</v>
      </c>
      <c r="B628" s="2">
        <v>40737</v>
      </c>
      <c r="C628" s="17">
        <v>51.035667333333336</v>
      </c>
      <c r="D628" s="19">
        <f t="shared" si="9"/>
        <v>5.5661517743368378E-3</v>
      </c>
      <c r="E628" s="20"/>
    </row>
    <row r="629" spans="1:5" x14ac:dyDescent="0.35">
      <c r="A629" s="4">
        <v>627</v>
      </c>
      <c r="B629" s="2">
        <v>40738</v>
      </c>
      <c r="C629" s="17">
        <v>51.171084333333333</v>
      </c>
      <c r="D629" s="19">
        <f t="shared" si="9"/>
        <v>2.6533796279283842E-3</v>
      </c>
      <c r="E629" s="20"/>
    </row>
    <row r="630" spans="1:5" x14ac:dyDescent="0.35">
      <c r="A630" s="4">
        <v>628</v>
      </c>
      <c r="B630" s="2">
        <v>40739</v>
      </c>
      <c r="C630" s="17">
        <v>51.008248500000001</v>
      </c>
      <c r="D630" s="19">
        <f t="shared" si="9"/>
        <v>-3.1821845375134953E-3</v>
      </c>
      <c r="E630" s="20"/>
    </row>
    <row r="631" spans="1:5" x14ac:dyDescent="0.35">
      <c r="A631" s="4">
        <v>629</v>
      </c>
      <c r="B631" s="2">
        <v>40742</v>
      </c>
      <c r="C631" s="17">
        <v>51.213750833333343</v>
      </c>
      <c r="D631" s="19">
        <f t="shared" si="9"/>
        <v>4.0288059162302417E-3</v>
      </c>
      <c r="E631" s="20"/>
    </row>
    <row r="632" spans="1:5" x14ac:dyDescent="0.35">
      <c r="A632" s="4">
        <v>630</v>
      </c>
      <c r="B632" s="2">
        <v>40743</v>
      </c>
      <c r="C632" s="17">
        <v>51.651501666666668</v>
      </c>
      <c r="D632" s="19">
        <f t="shared" si="9"/>
        <v>8.5475253464233226E-3</v>
      </c>
      <c r="E632" s="20"/>
    </row>
    <row r="633" spans="1:5" x14ac:dyDescent="0.35">
      <c r="A633" s="4">
        <v>631</v>
      </c>
      <c r="B633" s="2">
        <v>40744</v>
      </c>
      <c r="C633" s="17">
        <v>50.686000833333331</v>
      </c>
      <c r="D633" s="19">
        <f t="shared" si="9"/>
        <v>-1.869259948266758E-2</v>
      </c>
      <c r="E633" s="20"/>
    </row>
    <row r="634" spans="1:5" x14ac:dyDescent="0.35">
      <c r="A634" s="4">
        <v>632</v>
      </c>
      <c r="B634" s="2">
        <v>40745</v>
      </c>
      <c r="C634" s="17">
        <v>50.746582500000009</v>
      </c>
      <c r="D634" s="19">
        <f t="shared" si="9"/>
        <v>1.1952346934192754E-3</v>
      </c>
      <c r="E634" s="20"/>
    </row>
    <row r="635" spans="1:5" x14ac:dyDescent="0.35">
      <c r="A635" s="4">
        <v>633</v>
      </c>
      <c r="B635" s="2">
        <v>40746</v>
      </c>
      <c r="C635" s="17">
        <v>51.306331666666665</v>
      </c>
      <c r="D635" s="19">
        <f t="shared" si="9"/>
        <v>1.1030283008055874E-2</v>
      </c>
      <c r="E635" s="20"/>
    </row>
    <row r="636" spans="1:5" x14ac:dyDescent="0.35">
      <c r="A636" s="4">
        <v>634</v>
      </c>
      <c r="B636" s="2">
        <v>40749</v>
      </c>
      <c r="C636" s="17">
        <v>51.581501666666668</v>
      </c>
      <c r="D636" s="19">
        <f t="shared" si="9"/>
        <v>5.3632756632799507E-3</v>
      </c>
      <c r="E636" s="20"/>
    </row>
    <row r="637" spans="1:5" x14ac:dyDescent="0.35">
      <c r="A637" s="4">
        <v>635</v>
      </c>
      <c r="B637" s="2">
        <v>40750</v>
      </c>
      <c r="C637" s="17">
        <v>50.855833999999994</v>
      </c>
      <c r="D637" s="19">
        <f t="shared" si="9"/>
        <v>-1.406837031143704E-2</v>
      </c>
      <c r="E637" s="20"/>
    </row>
    <row r="638" spans="1:5" x14ac:dyDescent="0.35">
      <c r="A638" s="4">
        <v>636</v>
      </c>
      <c r="B638" s="2">
        <v>40751</v>
      </c>
      <c r="C638" s="17">
        <v>50.662750000000003</v>
      </c>
      <c r="D638" s="19">
        <f t="shared" si="9"/>
        <v>-3.7966932171438154E-3</v>
      </c>
      <c r="E638" s="20"/>
    </row>
    <row r="639" spans="1:5" x14ac:dyDescent="0.35">
      <c r="A639" s="4">
        <v>637</v>
      </c>
      <c r="B639" s="2">
        <v>40752</v>
      </c>
      <c r="C639" s="17">
        <v>50.53708266666667</v>
      </c>
      <c r="D639" s="19">
        <f t="shared" si="9"/>
        <v>-2.4804680624982349E-3</v>
      </c>
      <c r="E639" s="20"/>
    </row>
    <row r="640" spans="1:5" x14ac:dyDescent="0.35">
      <c r="A640" s="4">
        <v>638</v>
      </c>
      <c r="B640" s="2">
        <v>40753</v>
      </c>
      <c r="C640" s="17">
        <v>50.691084333333336</v>
      </c>
      <c r="D640" s="19">
        <f t="shared" si="9"/>
        <v>3.0473002900154068E-3</v>
      </c>
      <c r="E640" s="20"/>
    </row>
    <row r="641" spans="1:5" x14ac:dyDescent="0.35">
      <c r="A641" s="4">
        <v>639</v>
      </c>
      <c r="B641" s="2">
        <v>40756</v>
      </c>
      <c r="C641" s="17">
        <v>50.810414999999999</v>
      </c>
      <c r="D641" s="19">
        <f t="shared" si="9"/>
        <v>2.3540760320290427E-3</v>
      </c>
      <c r="E641" s="20"/>
    </row>
    <row r="642" spans="1:5" x14ac:dyDescent="0.35">
      <c r="A642" s="4">
        <v>640</v>
      </c>
      <c r="B642" s="2">
        <v>40757</v>
      </c>
      <c r="C642" s="17">
        <v>50.09100183333333</v>
      </c>
      <c r="D642" s="19">
        <f t="shared" si="9"/>
        <v>-1.4158773681865602E-2</v>
      </c>
      <c r="E642" s="20"/>
    </row>
    <row r="643" spans="1:5" x14ac:dyDescent="0.35">
      <c r="A643" s="4">
        <v>641</v>
      </c>
      <c r="B643" s="2">
        <v>40758</v>
      </c>
      <c r="C643" s="17">
        <v>49.996998999999995</v>
      </c>
      <c r="D643" s="19">
        <f t="shared" si="9"/>
        <v>-1.876641111034433E-3</v>
      </c>
      <c r="E643" s="20"/>
    </row>
    <row r="644" spans="1:5" x14ac:dyDescent="0.35">
      <c r="A644" s="4">
        <v>642</v>
      </c>
      <c r="B644" s="2">
        <v>40759</v>
      </c>
      <c r="C644" s="17">
        <v>49.345333333333336</v>
      </c>
      <c r="D644" s="19">
        <f t="shared" ref="D644:D707" si="10">(C644-C643)/C643</f>
        <v>-1.3034095639753482E-2</v>
      </c>
      <c r="E644" s="20"/>
    </row>
    <row r="645" spans="1:5" x14ac:dyDescent="0.35">
      <c r="A645" s="4">
        <v>643</v>
      </c>
      <c r="B645" s="2">
        <v>40760</v>
      </c>
      <c r="C645" s="17">
        <v>48.309499333333335</v>
      </c>
      <c r="D645" s="19">
        <f t="shared" si="10"/>
        <v>-2.0991529087519275E-2</v>
      </c>
      <c r="E645" s="20"/>
    </row>
    <row r="646" spans="1:5" x14ac:dyDescent="0.35">
      <c r="A646" s="4">
        <v>644</v>
      </c>
      <c r="B646" s="2">
        <v>40763</v>
      </c>
      <c r="C646" s="17">
        <v>47.684418333333333</v>
      </c>
      <c r="D646" s="19">
        <f t="shared" si="10"/>
        <v>-1.2939090833605442E-2</v>
      </c>
      <c r="E646" s="20"/>
    </row>
    <row r="647" spans="1:5" x14ac:dyDescent="0.35">
      <c r="A647" s="4">
        <v>645</v>
      </c>
      <c r="B647" s="2">
        <v>40764</v>
      </c>
      <c r="C647" s="17">
        <v>47.471000833333328</v>
      </c>
      <c r="D647" s="19">
        <f t="shared" si="10"/>
        <v>-4.4756234312879964E-3</v>
      </c>
      <c r="E647" s="20"/>
    </row>
    <row r="648" spans="1:5" x14ac:dyDescent="0.35">
      <c r="A648" s="4">
        <v>646</v>
      </c>
      <c r="B648" s="2">
        <v>40765</v>
      </c>
      <c r="C648" s="17">
        <v>48.25399933333334</v>
      </c>
      <c r="D648" s="19">
        <f t="shared" si="10"/>
        <v>1.6494248830966379E-2</v>
      </c>
      <c r="E648" s="20"/>
    </row>
    <row r="649" spans="1:5" x14ac:dyDescent="0.35">
      <c r="A649" s="4">
        <v>647</v>
      </c>
      <c r="B649" s="2">
        <v>40766</v>
      </c>
      <c r="C649" s="17">
        <v>48.06158416666667</v>
      </c>
      <c r="D649" s="19">
        <f t="shared" si="10"/>
        <v>-3.9875485830197692E-3</v>
      </c>
      <c r="E649" s="20"/>
    </row>
    <row r="650" spans="1:5" x14ac:dyDescent="0.35">
      <c r="A650" s="4">
        <v>648</v>
      </c>
      <c r="B650" s="2">
        <v>40767</v>
      </c>
      <c r="C650" s="17">
        <v>47.475082666666673</v>
      </c>
      <c r="D650" s="19">
        <f t="shared" si="10"/>
        <v>-1.220312459876776E-2</v>
      </c>
      <c r="E650" s="20"/>
    </row>
    <row r="651" spans="1:5" x14ac:dyDescent="0.35">
      <c r="A651" s="4">
        <v>649</v>
      </c>
      <c r="B651" s="2">
        <v>40771</v>
      </c>
      <c r="C651" s="17">
        <v>47.225250666666668</v>
      </c>
      <c r="D651" s="19">
        <f t="shared" si="10"/>
        <v>-5.262381568751172E-3</v>
      </c>
      <c r="E651" s="20"/>
    </row>
    <row r="652" spans="1:5" x14ac:dyDescent="0.35">
      <c r="A652" s="4">
        <v>650</v>
      </c>
      <c r="B652" s="2">
        <v>40772</v>
      </c>
      <c r="C652" s="17">
        <v>47.478834333333332</v>
      </c>
      <c r="D652" s="19">
        <f t="shared" si="10"/>
        <v>5.3696626928791029E-3</v>
      </c>
      <c r="E652" s="20"/>
    </row>
    <row r="653" spans="1:5" x14ac:dyDescent="0.35">
      <c r="A653" s="4">
        <v>651</v>
      </c>
      <c r="B653" s="2">
        <v>40773</v>
      </c>
      <c r="C653" s="17">
        <v>46.501001666666667</v>
      </c>
      <c r="D653" s="19">
        <f t="shared" si="10"/>
        <v>-2.0595127921667615E-2</v>
      </c>
      <c r="E653" s="20"/>
    </row>
    <row r="654" spans="1:5" x14ac:dyDescent="0.35">
      <c r="A654" s="4">
        <v>652</v>
      </c>
      <c r="B654" s="2">
        <v>40774</v>
      </c>
      <c r="C654" s="17">
        <v>45.904417333333335</v>
      </c>
      <c r="D654" s="19">
        <f t="shared" si="10"/>
        <v>-1.2829494246378402E-2</v>
      </c>
      <c r="E654" s="20"/>
    </row>
    <row r="655" spans="1:5" x14ac:dyDescent="0.35">
      <c r="A655" s="4">
        <v>653</v>
      </c>
      <c r="B655" s="2">
        <v>40777</v>
      </c>
      <c r="C655" s="17">
        <v>46.325000833333327</v>
      </c>
      <c r="D655" s="19">
        <f t="shared" si="10"/>
        <v>9.1621574661527611E-3</v>
      </c>
      <c r="E655" s="20"/>
    </row>
    <row r="656" spans="1:5" x14ac:dyDescent="0.35">
      <c r="A656" s="4">
        <v>654</v>
      </c>
      <c r="B656" s="2">
        <v>40778</v>
      </c>
      <c r="C656" s="17">
        <v>46.763417333333337</v>
      </c>
      <c r="D656" s="19">
        <f t="shared" si="10"/>
        <v>9.4639285939212611E-3</v>
      </c>
      <c r="E656" s="20"/>
    </row>
    <row r="657" spans="1:5" x14ac:dyDescent="0.35">
      <c r="A657" s="4">
        <v>655</v>
      </c>
      <c r="B657" s="2">
        <v>40779</v>
      </c>
      <c r="C657" s="17">
        <v>46.214498333333339</v>
      </c>
      <c r="D657" s="19">
        <f t="shared" si="10"/>
        <v>-1.1738213999358942E-2</v>
      </c>
      <c r="E657" s="20"/>
    </row>
    <row r="658" spans="1:5" x14ac:dyDescent="0.35">
      <c r="A658" s="4">
        <v>656</v>
      </c>
      <c r="B658" s="2">
        <v>40780</v>
      </c>
      <c r="C658" s="17">
        <v>45.580584166666661</v>
      </c>
      <c r="D658" s="19">
        <f t="shared" si="10"/>
        <v>-1.3716781303010522E-2</v>
      </c>
      <c r="E658" s="20"/>
    </row>
    <row r="659" spans="1:5" x14ac:dyDescent="0.35">
      <c r="A659" s="4">
        <v>657</v>
      </c>
      <c r="B659" s="2">
        <v>40781</v>
      </c>
      <c r="C659" s="17">
        <v>44.921165166666661</v>
      </c>
      <c r="D659" s="19">
        <f t="shared" si="10"/>
        <v>-1.4467102869695922E-2</v>
      </c>
      <c r="E659" s="20"/>
    </row>
    <row r="660" spans="1:5" x14ac:dyDescent="0.35">
      <c r="A660" s="4">
        <v>658</v>
      </c>
      <c r="B660" s="2">
        <v>40784</v>
      </c>
      <c r="C660" s="17">
        <v>46.46024833333334</v>
      </c>
      <c r="D660" s="19">
        <f t="shared" si="10"/>
        <v>3.4261871012391747E-2</v>
      </c>
      <c r="E660" s="20"/>
    </row>
    <row r="661" spans="1:5" x14ac:dyDescent="0.35">
      <c r="A661" s="4">
        <v>659</v>
      </c>
      <c r="B661" s="2">
        <v>40785</v>
      </c>
      <c r="C661" s="17">
        <v>46.732501666666664</v>
      </c>
      <c r="D661" s="19">
        <f t="shared" si="10"/>
        <v>5.8599198906561564E-3</v>
      </c>
      <c r="E661" s="20"/>
    </row>
    <row r="662" spans="1:5" x14ac:dyDescent="0.35">
      <c r="A662" s="4">
        <v>660</v>
      </c>
      <c r="B662" s="2">
        <v>40788</v>
      </c>
      <c r="C662" s="17">
        <v>47.326084833333333</v>
      </c>
      <c r="D662" s="19">
        <f t="shared" si="10"/>
        <v>1.2701720333753486E-2</v>
      </c>
      <c r="E662" s="20"/>
    </row>
    <row r="663" spans="1:5" x14ac:dyDescent="0.35">
      <c r="A663" s="4">
        <v>661</v>
      </c>
      <c r="B663" s="2">
        <v>40791</v>
      </c>
      <c r="C663" s="17">
        <v>47.149582499999994</v>
      </c>
      <c r="D663" s="19">
        <f t="shared" si="10"/>
        <v>-3.7294936598901251E-3</v>
      </c>
      <c r="E663" s="20"/>
    </row>
    <row r="664" spans="1:5" x14ac:dyDescent="0.35">
      <c r="A664" s="4">
        <v>662</v>
      </c>
      <c r="B664" s="2">
        <v>40792</v>
      </c>
      <c r="C664" s="17">
        <v>47.52908166666667</v>
      </c>
      <c r="D664" s="19">
        <f t="shared" si="10"/>
        <v>8.0488340838792381E-3</v>
      </c>
      <c r="E664" s="20"/>
    </row>
    <row r="665" spans="1:5" x14ac:dyDescent="0.35">
      <c r="A665" s="4">
        <v>663</v>
      </c>
      <c r="B665" s="2">
        <v>40793</v>
      </c>
      <c r="C665" s="17">
        <v>47.844248499999999</v>
      </c>
      <c r="D665" s="19">
        <f t="shared" si="10"/>
        <v>6.6310314081739017E-3</v>
      </c>
      <c r="E665" s="20"/>
    </row>
    <row r="666" spans="1:5" x14ac:dyDescent="0.35">
      <c r="A666" s="4">
        <v>664</v>
      </c>
      <c r="B666" s="2">
        <v>40794</v>
      </c>
      <c r="C666" s="17">
        <v>47.967583500000003</v>
      </c>
      <c r="D666" s="19">
        <f t="shared" si="10"/>
        <v>2.5778438133478975E-3</v>
      </c>
      <c r="E666" s="20"/>
    </row>
    <row r="667" spans="1:5" x14ac:dyDescent="0.35">
      <c r="A667" s="4">
        <v>665</v>
      </c>
      <c r="B667" s="2">
        <v>40795</v>
      </c>
      <c r="C667" s="17">
        <v>47.463249333333337</v>
      </c>
      <c r="D667" s="19">
        <f t="shared" si="10"/>
        <v>-1.0514062411892528E-2</v>
      </c>
      <c r="E667" s="20"/>
    </row>
    <row r="668" spans="1:5" x14ac:dyDescent="0.35">
      <c r="A668" s="4">
        <v>666</v>
      </c>
      <c r="B668" s="2">
        <v>40798</v>
      </c>
      <c r="C668" s="17">
        <v>46.597501833333332</v>
      </c>
      <c r="D668" s="19">
        <f t="shared" si="10"/>
        <v>-1.8240375704576806E-2</v>
      </c>
      <c r="E668" s="20"/>
    </row>
    <row r="669" spans="1:5" x14ac:dyDescent="0.35">
      <c r="A669" s="4">
        <v>667</v>
      </c>
      <c r="B669" s="2">
        <v>40799</v>
      </c>
      <c r="C669" s="17">
        <v>46.573749166666666</v>
      </c>
      <c r="D669" s="19">
        <f t="shared" si="10"/>
        <v>-5.0974120354399305E-4</v>
      </c>
      <c r="E669" s="20"/>
    </row>
    <row r="670" spans="1:5" x14ac:dyDescent="0.35">
      <c r="A670" s="4">
        <v>668</v>
      </c>
      <c r="B670" s="2">
        <v>40800</v>
      </c>
      <c r="C670" s="17">
        <v>46.945665166666672</v>
      </c>
      <c r="D670" s="19">
        <f t="shared" si="10"/>
        <v>7.985528471609285E-3</v>
      </c>
      <c r="E670" s="20"/>
    </row>
    <row r="671" spans="1:5" x14ac:dyDescent="0.35">
      <c r="A671" s="4">
        <v>669</v>
      </c>
      <c r="B671" s="2">
        <v>40801</v>
      </c>
      <c r="C671" s="17">
        <v>47.236415833333339</v>
      </c>
      <c r="D671" s="19">
        <f t="shared" si="10"/>
        <v>6.1933442765044148E-3</v>
      </c>
      <c r="E671" s="20"/>
    </row>
    <row r="672" spans="1:5" x14ac:dyDescent="0.35">
      <c r="A672" s="4">
        <v>670</v>
      </c>
      <c r="B672" s="2">
        <v>40802</v>
      </c>
      <c r="C672" s="17">
        <v>47.232081500000007</v>
      </c>
      <c r="D672" s="19">
        <f t="shared" si="10"/>
        <v>-9.1758302505964923E-5</v>
      </c>
      <c r="E672" s="20"/>
    </row>
    <row r="673" spans="1:5" x14ac:dyDescent="0.35">
      <c r="A673" s="4">
        <v>671</v>
      </c>
      <c r="B673" s="2">
        <v>40805</v>
      </c>
      <c r="C673" s="17">
        <v>46.819331500000004</v>
      </c>
      <c r="D673" s="19">
        <f t="shared" si="10"/>
        <v>-8.7387637150821429E-3</v>
      </c>
      <c r="E673" s="20"/>
    </row>
    <row r="674" spans="1:5" x14ac:dyDescent="0.35">
      <c r="A674" s="4">
        <v>672</v>
      </c>
      <c r="B674" s="2">
        <v>40806</v>
      </c>
      <c r="C674" s="17">
        <v>47.840251666666667</v>
      </c>
      <c r="D674" s="19">
        <f t="shared" si="10"/>
        <v>2.1805526349018094E-2</v>
      </c>
      <c r="E674" s="20"/>
    </row>
    <row r="675" spans="1:5" x14ac:dyDescent="0.35">
      <c r="A675" s="4">
        <v>673</v>
      </c>
      <c r="B675" s="2">
        <v>40807</v>
      </c>
      <c r="C675" s="17">
        <v>47.818332333333338</v>
      </c>
      <c r="D675" s="19">
        <f t="shared" si="10"/>
        <v>-4.5817763430793136E-4</v>
      </c>
      <c r="E675" s="20"/>
    </row>
    <row r="676" spans="1:5" x14ac:dyDescent="0.35">
      <c r="A676" s="4">
        <v>674</v>
      </c>
      <c r="B676" s="2">
        <v>40808</v>
      </c>
      <c r="C676" s="17">
        <v>46.368834</v>
      </c>
      <c r="D676" s="19">
        <f t="shared" si="10"/>
        <v>-3.0312607374701723E-2</v>
      </c>
      <c r="E676" s="20"/>
    </row>
    <row r="677" spans="1:5" x14ac:dyDescent="0.35">
      <c r="A677" s="4">
        <v>675</v>
      </c>
      <c r="B677" s="2">
        <v>40809</v>
      </c>
      <c r="C677" s="17">
        <v>45.91358266666667</v>
      </c>
      <c r="D677" s="19">
        <f t="shared" si="10"/>
        <v>-9.818045744547501E-3</v>
      </c>
      <c r="E677" s="20"/>
    </row>
    <row r="678" spans="1:5" x14ac:dyDescent="0.35">
      <c r="A678" s="4">
        <v>676</v>
      </c>
      <c r="B678" s="2">
        <v>40812</v>
      </c>
      <c r="C678" s="17">
        <v>45.330000166666665</v>
      </c>
      <c r="D678" s="19">
        <f t="shared" si="10"/>
        <v>-1.2710454425585207E-2</v>
      </c>
      <c r="E678" s="20"/>
    </row>
    <row r="679" spans="1:5" x14ac:dyDescent="0.35">
      <c r="A679" s="4">
        <v>677</v>
      </c>
      <c r="B679" s="2">
        <v>40813</v>
      </c>
      <c r="C679" s="17">
        <v>46.285416499999997</v>
      </c>
      <c r="D679" s="19">
        <f t="shared" si="10"/>
        <v>2.107690998942232E-2</v>
      </c>
      <c r="E679" s="20"/>
    </row>
    <row r="680" spans="1:5" x14ac:dyDescent="0.35">
      <c r="A680" s="4">
        <v>678</v>
      </c>
      <c r="B680" s="2">
        <v>40814</v>
      </c>
      <c r="C680" s="17">
        <v>46.04633333333333</v>
      </c>
      <c r="D680" s="19">
        <f t="shared" si="10"/>
        <v>-5.1654102900136395E-3</v>
      </c>
      <c r="E680" s="20"/>
    </row>
    <row r="681" spans="1:5" x14ac:dyDescent="0.35">
      <c r="A681" s="4">
        <v>679</v>
      </c>
      <c r="B681" s="2">
        <v>40815</v>
      </c>
      <c r="C681" s="17">
        <v>46.490332500000001</v>
      </c>
      <c r="D681" s="19">
        <f t="shared" si="10"/>
        <v>9.6424434808418634E-3</v>
      </c>
      <c r="E681" s="20"/>
    </row>
    <row r="682" spans="1:5" x14ac:dyDescent="0.35">
      <c r="A682" s="4">
        <v>680</v>
      </c>
      <c r="B682" s="2">
        <v>40816</v>
      </c>
      <c r="C682" s="17">
        <v>45.899331500000002</v>
      </c>
      <c r="D682" s="19">
        <f t="shared" si="10"/>
        <v>-1.2712341861611735E-2</v>
      </c>
      <c r="E682" s="20"/>
    </row>
    <row r="683" spans="1:5" x14ac:dyDescent="0.35">
      <c r="A683" s="4">
        <v>681</v>
      </c>
      <c r="B683" s="2">
        <v>40819</v>
      </c>
      <c r="C683" s="17">
        <v>45.506415666666655</v>
      </c>
      <c r="D683" s="19">
        <f t="shared" si="10"/>
        <v>-8.5603824825498283E-3</v>
      </c>
      <c r="E683" s="20"/>
    </row>
    <row r="684" spans="1:5" x14ac:dyDescent="0.35">
      <c r="A684" s="4">
        <v>682</v>
      </c>
      <c r="B684" s="2">
        <v>40820</v>
      </c>
      <c r="C684" s="17">
        <v>44.904250833333329</v>
      </c>
      <c r="D684" s="19">
        <f t="shared" si="10"/>
        <v>-1.3232526106739943E-2</v>
      </c>
      <c r="E684" s="20"/>
    </row>
    <row r="685" spans="1:5" x14ac:dyDescent="0.35">
      <c r="A685" s="4">
        <v>683</v>
      </c>
      <c r="B685" s="2">
        <v>40821</v>
      </c>
      <c r="C685" s="17">
        <v>44.598332499999998</v>
      </c>
      <c r="D685" s="19">
        <f t="shared" si="10"/>
        <v>-6.8126809301145607E-3</v>
      </c>
      <c r="E685" s="20"/>
    </row>
    <row r="686" spans="1:5" x14ac:dyDescent="0.35">
      <c r="A686" s="4">
        <v>684</v>
      </c>
      <c r="B686" s="2">
        <v>40823</v>
      </c>
      <c r="C686" s="17">
        <v>45.724333333333334</v>
      </c>
      <c r="D686" s="19">
        <f t="shared" si="10"/>
        <v>2.5247599410433922E-2</v>
      </c>
      <c r="E686" s="20"/>
    </row>
    <row r="687" spans="1:5" x14ac:dyDescent="0.35">
      <c r="A687" s="4">
        <v>685</v>
      </c>
      <c r="B687" s="2">
        <v>40826</v>
      </c>
      <c r="C687" s="17">
        <v>46.405748333333328</v>
      </c>
      <c r="D687" s="19">
        <f t="shared" si="10"/>
        <v>1.4902677640643437E-2</v>
      </c>
      <c r="E687" s="20"/>
    </row>
    <row r="688" spans="1:5" x14ac:dyDescent="0.35">
      <c r="A688" s="4">
        <v>686</v>
      </c>
      <c r="B688" s="2">
        <v>40827</v>
      </c>
      <c r="C688" s="17">
        <v>46.226333333333329</v>
      </c>
      <c r="D688" s="19">
        <f t="shared" si="10"/>
        <v>-3.8662236133174188E-3</v>
      </c>
      <c r="E688" s="20"/>
    </row>
    <row r="689" spans="1:5" x14ac:dyDescent="0.35">
      <c r="A689" s="4">
        <v>687</v>
      </c>
      <c r="B689" s="2">
        <v>40828</v>
      </c>
      <c r="C689" s="17">
        <v>47.381751000000001</v>
      </c>
      <c r="D689" s="19">
        <f t="shared" si="10"/>
        <v>2.4994793732288353E-2</v>
      </c>
      <c r="E689" s="20"/>
    </row>
    <row r="690" spans="1:5" x14ac:dyDescent="0.35">
      <c r="A690" s="4">
        <v>688</v>
      </c>
      <c r="B690" s="2">
        <v>40829</v>
      </c>
      <c r="C690" s="17">
        <v>47.412918500000011</v>
      </c>
      <c r="D690" s="19">
        <f t="shared" si="10"/>
        <v>6.5779544533947978E-4</v>
      </c>
      <c r="E690" s="20"/>
    </row>
    <row r="691" spans="1:5" x14ac:dyDescent="0.35">
      <c r="A691" s="4">
        <v>689</v>
      </c>
      <c r="B691" s="2">
        <v>40830</v>
      </c>
      <c r="C691" s="17">
        <v>47.842500166666667</v>
      </c>
      <c r="D691" s="19">
        <f t="shared" si="10"/>
        <v>9.0604350092192004E-3</v>
      </c>
      <c r="E691" s="20"/>
    </row>
    <row r="692" spans="1:5" x14ac:dyDescent="0.35">
      <c r="A692" s="4">
        <v>690</v>
      </c>
      <c r="B692" s="2">
        <v>40833</v>
      </c>
      <c r="C692" s="17">
        <v>47.496751666666661</v>
      </c>
      <c r="D692" s="19">
        <f t="shared" si="10"/>
        <v>-7.2268066843400418E-3</v>
      </c>
      <c r="E692" s="20"/>
    </row>
    <row r="693" spans="1:5" x14ac:dyDescent="0.35">
      <c r="A693" s="4">
        <v>691</v>
      </c>
      <c r="B693" s="2">
        <v>40834</v>
      </c>
      <c r="C693" s="17">
        <v>47.017581499999999</v>
      </c>
      <c r="D693" s="19">
        <f t="shared" si="10"/>
        <v>-1.0088482893093201E-2</v>
      </c>
      <c r="E693" s="20"/>
    </row>
    <row r="694" spans="1:5" x14ac:dyDescent="0.35">
      <c r="A694" s="4">
        <v>692</v>
      </c>
      <c r="B694" s="2">
        <v>40835</v>
      </c>
      <c r="C694" s="17">
        <v>47.741084833333339</v>
      </c>
      <c r="D694" s="19">
        <f t="shared" si="10"/>
        <v>1.5387931710892882E-2</v>
      </c>
      <c r="E694" s="20"/>
    </row>
    <row r="695" spans="1:5" x14ac:dyDescent="0.35">
      <c r="A695" s="4">
        <v>693</v>
      </c>
      <c r="B695" s="2">
        <v>40836</v>
      </c>
      <c r="C695" s="17">
        <v>47.413085166666669</v>
      </c>
      <c r="D695" s="19">
        <f t="shared" si="10"/>
        <v>-6.8703857026235311E-3</v>
      </c>
      <c r="E695" s="20"/>
    </row>
    <row r="696" spans="1:5" x14ac:dyDescent="0.35">
      <c r="A696" s="4">
        <v>694</v>
      </c>
      <c r="B696" s="2">
        <v>40837</v>
      </c>
      <c r="C696" s="17">
        <v>47.110000666666664</v>
      </c>
      <c r="D696" s="19">
        <f t="shared" si="10"/>
        <v>-6.3924230818264696E-3</v>
      </c>
      <c r="E696" s="20"/>
    </row>
    <row r="697" spans="1:5" x14ac:dyDescent="0.35">
      <c r="A697" s="4">
        <v>695</v>
      </c>
      <c r="B697" s="2">
        <v>40840</v>
      </c>
      <c r="C697" s="17">
        <v>47.353165833333335</v>
      </c>
      <c r="D697" s="19">
        <f t="shared" si="10"/>
        <v>5.1616464280529271E-3</v>
      </c>
      <c r="E697" s="20"/>
    </row>
    <row r="698" spans="1:5" x14ac:dyDescent="0.35">
      <c r="A698" s="4">
        <v>696</v>
      </c>
      <c r="B698" s="2">
        <v>40841</v>
      </c>
      <c r="C698" s="17">
        <v>48.120583333333336</v>
      </c>
      <c r="D698" s="19">
        <f t="shared" si="10"/>
        <v>1.6206255410695095E-2</v>
      </c>
      <c r="E698" s="20"/>
    </row>
    <row r="699" spans="1:5" x14ac:dyDescent="0.35">
      <c r="A699" s="4">
        <v>697</v>
      </c>
      <c r="B699" s="2">
        <v>40844</v>
      </c>
      <c r="C699" s="17">
        <v>49.801334166666656</v>
      </c>
      <c r="D699" s="19">
        <f t="shared" si="10"/>
        <v>3.4927898144764526E-2</v>
      </c>
      <c r="E699" s="20"/>
    </row>
    <row r="700" spans="1:5" x14ac:dyDescent="0.35">
      <c r="A700" s="4">
        <v>698</v>
      </c>
      <c r="B700" s="2">
        <v>40847</v>
      </c>
      <c r="C700" s="17">
        <v>49.236581500000007</v>
      </c>
      <c r="D700" s="19">
        <f t="shared" si="10"/>
        <v>-1.1340111186110616E-2</v>
      </c>
      <c r="E700" s="20"/>
    </row>
    <row r="701" spans="1:5" x14ac:dyDescent="0.35">
      <c r="A701" s="4">
        <v>699</v>
      </c>
      <c r="B701" s="2">
        <v>40848</v>
      </c>
      <c r="C701" s="17">
        <v>48.664584166666664</v>
      </c>
      <c r="D701" s="19">
        <f t="shared" si="10"/>
        <v>-1.1617324272062688E-2</v>
      </c>
      <c r="E701" s="20"/>
    </row>
    <row r="702" spans="1:5" x14ac:dyDescent="0.35">
      <c r="A702" s="4">
        <v>700</v>
      </c>
      <c r="B702" s="2">
        <v>40849</v>
      </c>
      <c r="C702" s="17">
        <v>48.781750166666669</v>
      </c>
      <c r="D702" s="19">
        <f t="shared" si="10"/>
        <v>2.4076235727964706E-3</v>
      </c>
      <c r="E702" s="20"/>
    </row>
    <row r="703" spans="1:5" x14ac:dyDescent="0.35">
      <c r="A703" s="4">
        <v>701</v>
      </c>
      <c r="B703" s="2">
        <v>40850</v>
      </c>
      <c r="C703" s="17">
        <v>48.856500000000004</v>
      </c>
      <c r="D703" s="19">
        <f t="shared" si="10"/>
        <v>1.5323319290092452E-3</v>
      </c>
      <c r="E703" s="20"/>
    </row>
    <row r="704" spans="1:5" x14ac:dyDescent="0.35">
      <c r="A704" s="4">
        <v>702</v>
      </c>
      <c r="B704" s="2">
        <v>40851</v>
      </c>
      <c r="C704" s="17">
        <v>49.067248333333332</v>
      </c>
      <c r="D704" s="19">
        <f t="shared" si="10"/>
        <v>4.3136191363140576E-3</v>
      </c>
      <c r="E704" s="20"/>
    </row>
    <row r="705" spans="1:5" x14ac:dyDescent="0.35">
      <c r="A705" s="4">
        <v>703</v>
      </c>
      <c r="B705" s="2">
        <v>40855</v>
      </c>
      <c r="C705" s="17">
        <v>49.329000000000001</v>
      </c>
      <c r="D705" s="19">
        <f t="shared" si="10"/>
        <v>5.3345495326839127E-3</v>
      </c>
      <c r="E705" s="20"/>
    </row>
    <row r="706" spans="1:5" x14ac:dyDescent="0.35">
      <c r="A706" s="4">
        <v>704</v>
      </c>
      <c r="B706" s="2">
        <v>40856</v>
      </c>
      <c r="C706" s="17">
        <v>48.779417333333335</v>
      </c>
      <c r="D706" s="19">
        <f t="shared" si="10"/>
        <v>-1.1141167805280178E-2</v>
      </c>
      <c r="E706" s="20"/>
    </row>
    <row r="707" spans="1:5" x14ac:dyDescent="0.35">
      <c r="A707" s="4">
        <v>705</v>
      </c>
      <c r="B707" s="2">
        <v>40858</v>
      </c>
      <c r="C707" s="17">
        <v>48.376500833333331</v>
      </c>
      <c r="D707" s="19">
        <f t="shared" si="10"/>
        <v>-8.2599695122776949E-3</v>
      </c>
      <c r="E707" s="20"/>
    </row>
    <row r="708" spans="1:5" x14ac:dyDescent="0.35">
      <c r="A708" s="4">
        <v>706</v>
      </c>
      <c r="B708" s="2">
        <v>40861</v>
      </c>
      <c r="C708" s="17">
        <v>48.159750000000003</v>
      </c>
      <c r="D708" s="19">
        <f t="shared" ref="D708:D771" si="11">(C708-C707)/C707</f>
        <v>-4.4804983742019397E-3</v>
      </c>
      <c r="E708" s="20"/>
    </row>
    <row r="709" spans="1:5" x14ac:dyDescent="0.35">
      <c r="A709" s="4">
        <v>707</v>
      </c>
      <c r="B709" s="2">
        <v>40862</v>
      </c>
      <c r="C709" s="17">
        <v>47.624164833333332</v>
      </c>
      <c r="D709" s="19">
        <f t="shared" si="11"/>
        <v>-1.1121012186871213E-2</v>
      </c>
      <c r="E709" s="20"/>
    </row>
    <row r="710" spans="1:5" x14ac:dyDescent="0.35">
      <c r="A710" s="4">
        <v>708</v>
      </c>
      <c r="B710" s="2">
        <v>40863</v>
      </c>
      <c r="C710" s="17">
        <v>47.216833333333334</v>
      </c>
      <c r="D710" s="19">
        <f t="shared" si="11"/>
        <v>-8.5530423772365357E-3</v>
      </c>
      <c r="E710" s="20"/>
    </row>
    <row r="711" spans="1:5" x14ac:dyDescent="0.35">
      <c r="A711" s="4">
        <v>709</v>
      </c>
      <c r="B711" s="2">
        <v>40864</v>
      </c>
      <c r="C711" s="17">
        <v>46.547250666666663</v>
      </c>
      <c r="D711" s="19">
        <f t="shared" si="11"/>
        <v>-1.4181015951232161E-2</v>
      </c>
      <c r="E711" s="20"/>
    </row>
    <row r="712" spans="1:5" x14ac:dyDescent="0.35">
      <c r="A712" s="4">
        <v>710</v>
      </c>
      <c r="B712" s="2">
        <v>40865</v>
      </c>
      <c r="C712" s="17">
        <v>45.959999166666663</v>
      </c>
      <c r="D712" s="19">
        <f t="shared" si="11"/>
        <v>-1.2616244602831983E-2</v>
      </c>
      <c r="E712" s="20"/>
    </row>
    <row r="713" spans="1:5" x14ac:dyDescent="0.35">
      <c r="A713" s="4">
        <v>711</v>
      </c>
      <c r="B713" s="2">
        <v>40868</v>
      </c>
      <c r="C713" s="17">
        <v>45.264166666666675</v>
      </c>
      <c r="D713" s="19">
        <f t="shared" si="11"/>
        <v>-1.5139958934217143E-2</v>
      </c>
      <c r="E713" s="20"/>
    </row>
    <row r="714" spans="1:5" x14ac:dyDescent="0.35">
      <c r="A714" s="4">
        <v>712</v>
      </c>
      <c r="B714" s="2">
        <v>40869</v>
      </c>
      <c r="C714" s="17">
        <v>45.413999333333329</v>
      </c>
      <c r="D714" s="19">
        <f t="shared" si="11"/>
        <v>3.3101828156927872E-3</v>
      </c>
      <c r="E714" s="20"/>
    </row>
    <row r="715" spans="1:5" x14ac:dyDescent="0.35">
      <c r="A715" s="4">
        <v>713</v>
      </c>
      <c r="B715" s="2">
        <v>40870</v>
      </c>
      <c r="C715" s="17">
        <v>44.780415833333336</v>
      </c>
      <c r="D715" s="19">
        <f t="shared" si="11"/>
        <v>-1.3951281747937812E-2</v>
      </c>
      <c r="E715" s="20"/>
    </row>
    <row r="716" spans="1:5" x14ac:dyDescent="0.35">
      <c r="A716" s="4">
        <v>714</v>
      </c>
      <c r="B716" s="2">
        <v>40871</v>
      </c>
      <c r="C716" s="17">
        <v>45.059750999999999</v>
      </c>
      <c r="D716" s="19">
        <f t="shared" si="11"/>
        <v>6.2378868411206842E-3</v>
      </c>
      <c r="E716" s="20"/>
    </row>
    <row r="717" spans="1:5" x14ac:dyDescent="0.35">
      <c r="A717" s="4">
        <v>715</v>
      </c>
      <c r="B717" s="2">
        <v>40872</v>
      </c>
      <c r="C717" s="17">
        <v>45.006250833333326</v>
      </c>
      <c r="D717" s="19">
        <f t="shared" si="11"/>
        <v>-1.1873160743092657E-3</v>
      </c>
      <c r="E717" s="20"/>
    </row>
    <row r="718" spans="1:5" x14ac:dyDescent="0.35">
      <c r="A718" s="4">
        <v>716</v>
      </c>
      <c r="B718" s="2">
        <v>40875</v>
      </c>
      <c r="C718" s="17">
        <v>45.729083500000002</v>
      </c>
      <c r="D718" s="19">
        <f t="shared" si="11"/>
        <v>1.6060717195561621E-2</v>
      </c>
      <c r="E718" s="20"/>
    </row>
    <row r="719" spans="1:5" x14ac:dyDescent="0.35">
      <c r="A719" s="4">
        <v>717</v>
      </c>
      <c r="B719" s="2">
        <v>40876</v>
      </c>
      <c r="C719" s="17">
        <v>45.494583166666672</v>
      </c>
      <c r="D719" s="19">
        <f t="shared" si="11"/>
        <v>-5.1280348387767166E-3</v>
      </c>
      <c r="E719" s="20"/>
    </row>
    <row r="720" spans="1:5" x14ac:dyDescent="0.35">
      <c r="A720" s="4">
        <v>718</v>
      </c>
      <c r="B720" s="2">
        <v>40877</v>
      </c>
      <c r="C720" s="17">
        <v>45.501167500000001</v>
      </c>
      <c r="D720" s="19">
        <f t="shared" si="11"/>
        <v>1.4472785274694737E-4</v>
      </c>
      <c r="E720" s="20"/>
    </row>
    <row r="721" spans="1:5" x14ac:dyDescent="0.35">
      <c r="A721" s="4">
        <v>719</v>
      </c>
      <c r="B721" s="2">
        <v>40878</v>
      </c>
      <c r="C721" s="17">
        <v>46.489416499999997</v>
      </c>
      <c r="D721" s="19">
        <f t="shared" si="11"/>
        <v>2.1719200941382352E-2</v>
      </c>
      <c r="E721" s="20"/>
    </row>
    <row r="722" spans="1:5" x14ac:dyDescent="0.35">
      <c r="A722" s="4">
        <v>720</v>
      </c>
      <c r="B722" s="2">
        <v>40879</v>
      </c>
      <c r="C722" s="17">
        <v>47.418248333333331</v>
      </c>
      <c r="D722" s="19">
        <f t="shared" si="11"/>
        <v>1.9979425496410214E-2</v>
      </c>
      <c r="E722" s="20"/>
    </row>
    <row r="723" spans="1:5" x14ac:dyDescent="0.35">
      <c r="A723" s="4">
        <v>721</v>
      </c>
      <c r="B723" s="2">
        <v>40882</v>
      </c>
      <c r="C723" s="17">
        <v>47.244167666666655</v>
      </c>
      <c r="D723" s="19">
        <f t="shared" si="11"/>
        <v>-3.6711745537909967E-3</v>
      </c>
      <c r="E723" s="20"/>
    </row>
    <row r="724" spans="1:5" x14ac:dyDescent="0.35">
      <c r="A724" s="4">
        <v>722</v>
      </c>
      <c r="B724" s="2">
        <v>40884</v>
      </c>
      <c r="C724" s="17">
        <v>47.292417333333333</v>
      </c>
      <c r="D724" s="19">
        <f t="shared" si="11"/>
        <v>1.021283029200669E-3</v>
      </c>
      <c r="E724" s="20"/>
    </row>
    <row r="725" spans="1:5" x14ac:dyDescent="0.35">
      <c r="A725" s="4">
        <v>723</v>
      </c>
      <c r="B725" s="2">
        <v>40885</v>
      </c>
      <c r="C725" s="17">
        <v>46.492167666666667</v>
      </c>
      <c r="D725" s="19">
        <f t="shared" si="11"/>
        <v>-1.6921310260506015E-2</v>
      </c>
      <c r="E725" s="20"/>
    </row>
    <row r="726" spans="1:5" x14ac:dyDescent="0.35">
      <c r="A726" s="4">
        <v>724</v>
      </c>
      <c r="B726" s="2">
        <v>40886</v>
      </c>
      <c r="C726" s="17">
        <v>46.101415000000003</v>
      </c>
      <c r="D726" s="19">
        <f t="shared" si="11"/>
        <v>-8.404698818696309E-3</v>
      </c>
      <c r="E726" s="20"/>
    </row>
    <row r="727" spans="1:5" x14ac:dyDescent="0.35">
      <c r="A727" s="4">
        <v>725</v>
      </c>
      <c r="B727" s="2">
        <v>40889</v>
      </c>
      <c r="C727" s="17">
        <v>45.132665166666669</v>
      </c>
      <c r="D727" s="19">
        <f t="shared" si="11"/>
        <v>-2.1013451177872386E-2</v>
      </c>
      <c r="E727" s="20"/>
    </row>
    <row r="728" spans="1:5" x14ac:dyDescent="0.35">
      <c r="A728" s="4">
        <v>726</v>
      </c>
      <c r="B728" s="2">
        <v>40890</v>
      </c>
      <c r="C728" s="17">
        <v>45.286000000000008</v>
      </c>
      <c r="D728" s="19">
        <f t="shared" si="11"/>
        <v>3.3974247425252162E-3</v>
      </c>
      <c r="E728" s="20"/>
    </row>
    <row r="729" spans="1:5" x14ac:dyDescent="0.35">
      <c r="A729" s="4">
        <v>727</v>
      </c>
      <c r="B729" s="2">
        <v>40891</v>
      </c>
      <c r="C729" s="17">
        <v>45.346918166666669</v>
      </c>
      <c r="D729" s="19">
        <f t="shared" si="11"/>
        <v>1.34518762237027E-3</v>
      </c>
      <c r="E729" s="20"/>
    </row>
    <row r="730" spans="1:5" x14ac:dyDescent="0.35">
      <c r="A730" s="4">
        <v>728</v>
      </c>
      <c r="B730" s="2">
        <v>40892</v>
      </c>
      <c r="C730" s="17">
        <v>45.004666499999999</v>
      </c>
      <c r="D730" s="19">
        <f t="shared" si="11"/>
        <v>-7.5474074204727268E-3</v>
      </c>
      <c r="E730" s="20"/>
    </row>
    <row r="731" spans="1:5" x14ac:dyDescent="0.35">
      <c r="A731" s="4">
        <v>729</v>
      </c>
      <c r="B731" s="2">
        <v>40893</v>
      </c>
      <c r="C731" s="17">
        <v>44.221749166666662</v>
      </c>
      <c r="D731" s="19">
        <f t="shared" si="11"/>
        <v>-1.7396358960538844E-2</v>
      </c>
      <c r="E731" s="20"/>
    </row>
    <row r="732" spans="1:5" x14ac:dyDescent="0.35">
      <c r="A732" s="4">
        <v>730</v>
      </c>
      <c r="B732" s="2">
        <v>40896</v>
      </c>
      <c r="C732" s="17">
        <v>44.024499166666672</v>
      </c>
      <c r="D732" s="19">
        <f t="shared" si="11"/>
        <v>-4.4604748504311134E-3</v>
      </c>
      <c r="E732" s="20"/>
    </row>
    <row r="733" spans="1:5" x14ac:dyDescent="0.35">
      <c r="A733" s="4">
        <v>731</v>
      </c>
      <c r="B733" s="2">
        <v>40897</v>
      </c>
      <c r="C733" s="17">
        <v>43.067751666666666</v>
      </c>
      <c r="D733" s="19">
        <f t="shared" si="11"/>
        <v>-2.1732160912903947E-2</v>
      </c>
      <c r="E733" s="20"/>
    </row>
    <row r="734" spans="1:5" x14ac:dyDescent="0.35">
      <c r="A734" s="4">
        <v>732</v>
      </c>
      <c r="B734" s="2">
        <v>40898</v>
      </c>
      <c r="C734" s="17">
        <v>44.268914833333341</v>
      </c>
      <c r="D734" s="19">
        <f t="shared" si="11"/>
        <v>2.7890082954953599E-2</v>
      </c>
      <c r="E734" s="20"/>
    </row>
    <row r="735" spans="1:5" x14ac:dyDescent="0.35">
      <c r="A735" s="4">
        <v>733</v>
      </c>
      <c r="B735" s="2">
        <v>40899</v>
      </c>
      <c r="C735" s="17">
        <v>44.516333333333336</v>
      </c>
      <c r="D735" s="19">
        <f t="shared" si="11"/>
        <v>5.5889894959362139E-3</v>
      </c>
      <c r="E735" s="20"/>
    </row>
    <row r="736" spans="1:5" x14ac:dyDescent="0.35">
      <c r="A736" s="4">
        <v>734</v>
      </c>
      <c r="B736" s="2">
        <v>40900</v>
      </c>
      <c r="C736" s="17">
        <v>44.485834833333335</v>
      </c>
      <c r="D736" s="19">
        <f t="shared" si="11"/>
        <v>-6.8510808766820129E-4</v>
      </c>
      <c r="E736" s="20"/>
    </row>
    <row r="737" spans="1:5" x14ac:dyDescent="0.35">
      <c r="A737" s="4">
        <v>735</v>
      </c>
      <c r="B737" s="2">
        <v>40903</v>
      </c>
      <c r="C737" s="17">
        <v>44.966834333333331</v>
      </c>
      <c r="D737" s="19">
        <f t="shared" si="11"/>
        <v>1.0812419319589385E-2</v>
      </c>
      <c r="E737" s="20"/>
    </row>
    <row r="738" spans="1:5" x14ac:dyDescent="0.35">
      <c r="A738" s="4">
        <v>736</v>
      </c>
      <c r="B738" s="2">
        <v>40904</v>
      </c>
      <c r="C738" s="17">
        <v>44.643749999999997</v>
      </c>
      <c r="D738" s="19">
        <f t="shared" si="11"/>
        <v>-7.1849472644294138E-3</v>
      </c>
      <c r="E738" s="20"/>
    </row>
    <row r="739" spans="1:5" x14ac:dyDescent="0.35">
      <c r="A739" s="4">
        <v>737</v>
      </c>
      <c r="B739" s="2">
        <v>40905</v>
      </c>
      <c r="C739" s="17">
        <v>44.374500833333329</v>
      </c>
      <c r="D739" s="19">
        <f t="shared" si="11"/>
        <v>-6.031060712119128E-3</v>
      </c>
      <c r="E739" s="20"/>
    </row>
    <row r="740" spans="1:5" x14ac:dyDescent="0.35">
      <c r="A740" s="4">
        <v>738</v>
      </c>
      <c r="B740" s="2">
        <v>40906</v>
      </c>
      <c r="C740" s="17">
        <v>43.835081666666674</v>
      </c>
      <c r="D740" s="19">
        <f t="shared" si="11"/>
        <v>-1.2156061624054424E-2</v>
      </c>
      <c r="E740" s="20"/>
    </row>
    <row r="741" spans="1:5" x14ac:dyDescent="0.35">
      <c r="A741" s="4">
        <v>739</v>
      </c>
      <c r="B741" s="2">
        <v>40907</v>
      </c>
      <c r="C741" s="17">
        <v>43.521250999999999</v>
      </c>
      <c r="D741" s="19">
        <f t="shared" si="11"/>
        <v>-7.1593494236676641E-3</v>
      </c>
      <c r="E741" s="20"/>
    </row>
    <row r="742" spans="1:5" x14ac:dyDescent="0.35">
      <c r="A742" s="4">
        <v>740</v>
      </c>
      <c r="B742" s="2">
        <v>40910</v>
      </c>
      <c r="C742" s="17">
        <v>44.030175700000001</v>
      </c>
      <c r="D742" s="19">
        <f t="shared" si="11"/>
        <v>1.1693705679554144E-2</v>
      </c>
      <c r="E742" s="20"/>
    </row>
    <row r="743" spans="1:5" x14ac:dyDescent="0.35">
      <c r="A743" s="4">
        <v>741</v>
      </c>
      <c r="B743" s="2">
        <v>40911</v>
      </c>
      <c r="C743" s="17">
        <v>45.199624300000004</v>
      </c>
      <c r="D743" s="19">
        <f t="shared" si="11"/>
        <v>2.6560162011799615E-2</v>
      </c>
      <c r="E743" s="20"/>
    </row>
    <row r="744" spans="1:5" x14ac:dyDescent="0.35">
      <c r="A744" s="4">
        <v>742</v>
      </c>
      <c r="B744" s="2">
        <v>40912</v>
      </c>
      <c r="C744" s="17">
        <v>45.095499150000002</v>
      </c>
      <c r="D744" s="19">
        <f t="shared" si="11"/>
        <v>-2.3036729090688823E-3</v>
      </c>
      <c r="E744" s="20"/>
    </row>
    <row r="745" spans="1:5" x14ac:dyDescent="0.35">
      <c r="A745" s="4">
        <v>743</v>
      </c>
      <c r="B745" s="2">
        <v>40913</v>
      </c>
      <c r="C745" s="17">
        <v>45.092649000000002</v>
      </c>
      <c r="D745" s="19">
        <f t="shared" si="11"/>
        <v>-6.3202538029794486E-5</v>
      </c>
      <c r="E745" s="20"/>
    </row>
    <row r="746" spans="1:5" x14ac:dyDescent="0.35">
      <c r="A746" s="4">
        <v>744</v>
      </c>
      <c r="B746" s="2">
        <v>40914</v>
      </c>
      <c r="C746" s="17">
        <v>45.221851849999993</v>
      </c>
      <c r="D746" s="19">
        <f t="shared" si="11"/>
        <v>2.8652752247931039E-3</v>
      </c>
      <c r="E746" s="20"/>
    </row>
    <row r="747" spans="1:5" x14ac:dyDescent="0.35">
      <c r="A747" s="4">
        <v>745</v>
      </c>
      <c r="B747" s="2">
        <v>40915</v>
      </c>
      <c r="C747" s="17">
        <v>45.104800233333329</v>
      </c>
      <c r="D747" s="19">
        <f t="shared" si="11"/>
        <v>-2.5883861867250012E-3</v>
      </c>
      <c r="E747" s="20"/>
    </row>
    <row r="748" spans="1:5" x14ac:dyDescent="0.35">
      <c r="A748" s="4">
        <v>746</v>
      </c>
      <c r="B748" s="2">
        <v>40917</v>
      </c>
      <c r="C748" s="17">
        <v>44.999899849999998</v>
      </c>
      <c r="D748" s="19">
        <f t="shared" si="11"/>
        <v>-2.3257033129659389E-3</v>
      </c>
      <c r="E748" s="20"/>
    </row>
    <row r="749" spans="1:5" x14ac:dyDescent="0.35">
      <c r="A749" s="4">
        <v>747</v>
      </c>
      <c r="B749" s="2">
        <v>40918</v>
      </c>
      <c r="C749" s="17">
        <v>45.929574150000001</v>
      </c>
      <c r="D749" s="19">
        <f t="shared" si="11"/>
        <v>2.0659474867698001E-2</v>
      </c>
      <c r="E749" s="20"/>
    </row>
    <row r="750" spans="1:5" x14ac:dyDescent="0.35">
      <c r="A750" s="4">
        <v>748</v>
      </c>
      <c r="B750" s="2">
        <v>40919</v>
      </c>
      <c r="C750" s="17">
        <v>45.754599849999998</v>
      </c>
      <c r="D750" s="19">
        <f t="shared" si="11"/>
        <v>-3.8096216487564006E-3</v>
      </c>
      <c r="E750" s="20"/>
    </row>
    <row r="751" spans="1:5" x14ac:dyDescent="0.35">
      <c r="A751" s="4">
        <v>749</v>
      </c>
      <c r="B751" s="2">
        <v>40920</v>
      </c>
      <c r="C751" s="17">
        <v>45.576350000000005</v>
      </c>
      <c r="D751" s="19">
        <f t="shared" si="11"/>
        <v>-3.8957798906418184E-3</v>
      </c>
      <c r="E751" s="20"/>
    </row>
    <row r="752" spans="1:5" x14ac:dyDescent="0.35">
      <c r="A752" s="4">
        <v>750</v>
      </c>
      <c r="B752" s="2">
        <v>40921</v>
      </c>
      <c r="C752" s="17">
        <v>45.868175700000002</v>
      </c>
      <c r="D752" s="19">
        <f t="shared" si="11"/>
        <v>6.4030072614414454E-3</v>
      </c>
      <c r="E752" s="20"/>
    </row>
    <row r="753" spans="1:5" x14ac:dyDescent="0.35">
      <c r="A753" s="4">
        <v>751</v>
      </c>
      <c r="B753" s="2">
        <v>40924</v>
      </c>
      <c r="C753" s="17">
        <v>45.90550185</v>
      </c>
      <c r="D753" s="19">
        <f t="shared" si="11"/>
        <v>8.1377010160878043E-4</v>
      </c>
      <c r="E753" s="20"/>
    </row>
    <row r="754" spans="1:5" x14ac:dyDescent="0.35">
      <c r="A754" s="4">
        <v>752</v>
      </c>
      <c r="B754" s="2">
        <v>40925</v>
      </c>
      <c r="C754" s="17">
        <v>46.604423150000002</v>
      </c>
      <c r="D754" s="19">
        <f t="shared" si="11"/>
        <v>1.5225218586734654E-2</v>
      </c>
      <c r="E754" s="20"/>
    </row>
    <row r="755" spans="1:5" x14ac:dyDescent="0.35">
      <c r="A755" s="4">
        <v>753</v>
      </c>
      <c r="B755" s="2">
        <v>40926</v>
      </c>
      <c r="C755" s="17">
        <v>46.480850699999998</v>
      </c>
      <c r="D755" s="19">
        <f t="shared" si="11"/>
        <v>-2.651517638192344E-3</v>
      </c>
      <c r="E755" s="20"/>
    </row>
    <row r="756" spans="1:5" x14ac:dyDescent="0.35">
      <c r="A756" s="4">
        <v>754</v>
      </c>
      <c r="B756" s="2">
        <v>40927</v>
      </c>
      <c r="C756" s="17">
        <v>46.96162485</v>
      </c>
      <c r="D756" s="19">
        <f t="shared" si="11"/>
        <v>1.0343488614333859E-2</v>
      </c>
      <c r="E756" s="20"/>
    </row>
    <row r="757" spans="1:5" x14ac:dyDescent="0.35">
      <c r="A757" s="4">
        <v>755</v>
      </c>
      <c r="B757" s="2">
        <v>40928</v>
      </c>
      <c r="C757" s="17">
        <v>47.103725850000004</v>
      </c>
      <c r="D757" s="19">
        <f t="shared" si="11"/>
        <v>3.0258961535911126E-3</v>
      </c>
      <c r="E757" s="20"/>
    </row>
    <row r="758" spans="1:5" x14ac:dyDescent="0.35">
      <c r="A758" s="4">
        <v>756</v>
      </c>
      <c r="B758" s="2">
        <v>40931</v>
      </c>
      <c r="C758" s="17">
        <v>47.498948149999997</v>
      </c>
      <c r="D758" s="19">
        <f t="shared" si="11"/>
        <v>8.390467906054043E-3</v>
      </c>
      <c r="E758" s="20"/>
    </row>
    <row r="759" spans="1:5" x14ac:dyDescent="0.35">
      <c r="A759" s="4">
        <v>757</v>
      </c>
      <c r="B759" s="2">
        <v>40932</v>
      </c>
      <c r="C759" s="17">
        <v>47.923674999999996</v>
      </c>
      <c r="D759" s="19">
        <f t="shared" si="11"/>
        <v>8.9418159041906916E-3</v>
      </c>
      <c r="E759" s="20"/>
    </row>
    <row r="760" spans="1:5" x14ac:dyDescent="0.35">
      <c r="A760" s="4">
        <v>758</v>
      </c>
      <c r="B760" s="2">
        <v>40933</v>
      </c>
      <c r="C760" s="17">
        <v>48.239973300000003</v>
      </c>
      <c r="D760" s="19">
        <f t="shared" si="11"/>
        <v>6.6000426720197658E-3</v>
      </c>
      <c r="E760" s="20"/>
    </row>
    <row r="761" spans="1:5" x14ac:dyDescent="0.35">
      <c r="A761" s="4">
        <v>759</v>
      </c>
      <c r="B761" s="2">
        <v>40935</v>
      </c>
      <c r="C761" s="17">
        <v>48.609648149999998</v>
      </c>
      <c r="D761" s="19">
        <f t="shared" si="11"/>
        <v>7.6632474006778839E-3</v>
      </c>
      <c r="E761" s="20"/>
    </row>
    <row r="762" spans="1:5" x14ac:dyDescent="0.35">
      <c r="A762" s="4">
        <v>760</v>
      </c>
      <c r="B762" s="2">
        <v>40938</v>
      </c>
      <c r="C762" s="17">
        <v>48.257275000000007</v>
      </c>
      <c r="D762" s="19">
        <f t="shared" si="11"/>
        <v>-7.2490372469398582E-3</v>
      </c>
      <c r="E762" s="20"/>
    </row>
    <row r="763" spans="1:5" x14ac:dyDescent="0.35">
      <c r="A763" s="4">
        <v>761</v>
      </c>
      <c r="B763" s="2">
        <v>40939</v>
      </c>
      <c r="C763" s="17">
        <v>48.759700849999994</v>
      </c>
      <c r="D763" s="19">
        <f t="shared" si="11"/>
        <v>1.0411401182515741E-2</v>
      </c>
      <c r="E763" s="20"/>
    </row>
    <row r="764" spans="1:5" x14ac:dyDescent="0.35">
      <c r="A764" s="4">
        <v>762</v>
      </c>
      <c r="B764" s="2">
        <v>40940</v>
      </c>
      <c r="C764" s="17">
        <v>49.115826549999994</v>
      </c>
      <c r="D764" s="19">
        <f t="shared" si="11"/>
        <v>7.3036891898814798E-3</v>
      </c>
      <c r="E764" s="20"/>
    </row>
    <row r="765" spans="1:5" x14ac:dyDescent="0.35">
      <c r="A765" s="4">
        <v>763</v>
      </c>
      <c r="B765" s="2">
        <v>40941</v>
      </c>
      <c r="C765" s="17">
        <v>49.249250150000002</v>
      </c>
      <c r="D765" s="19">
        <f t="shared" si="11"/>
        <v>2.7165093081388354E-3</v>
      </c>
      <c r="E765" s="20"/>
    </row>
    <row r="766" spans="1:5" x14ac:dyDescent="0.35">
      <c r="A766" s="4">
        <v>764</v>
      </c>
      <c r="B766" s="2">
        <v>40942</v>
      </c>
      <c r="C766" s="17">
        <v>49.830774999999996</v>
      </c>
      <c r="D766" s="19">
        <f t="shared" si="11"/>
        <v>1.1807790945625065E-2</v>
      </c>
      <c r="E766" s="20"/>
    </row>
    <row r="767" spans="1:5" x14ac:dyDescent="0.35">
      <c r="A767" s="4">
        <v>765</v>
      </c>
      <c r="B767" s="2">
        <v>40945</v>
      </c>
      <c r="C767" s="17">
        <v>49.915074849999996</v>
      </c>
      <c r="D767" s="19">
        <f t="shared" si="11"/>
        <v>1.691722635259049E-3</v>
      </c>
      <c r="E767" s="20"/>
    </row>
    <row r="768" spans="1:5" x14ac:dyDescent="0.35">
      <c r="A768" s="4">
        <v>766</v>
      </c>
      <c r="B768" s="2">
        <v>40946</v>
      </c>
      <c r="C768" s="17">
        <v>49.820748999999999</v>
      </c>
      <c r="D768" s="19">
        <f t="shared" si="11"/>
        <v>-1.8897267064800776E-3</v>
      </c>
      <c r="E768" s="20"/>
    </row>
    <row r="769" spans="1:5" x14ac:dyDescent="0.35">
      <c r="A769" s="4">
        <v>767</v>
      </c>
      <c r="B769" s="2">
        <v>40947</v>
      </c>
      <c r="C769" s="17">
        <v>50.128899150000002</v>
      </c>
      <c r="D769" s="19">
        <f t="shared" si="11"/>
        <v>6.1851769831883299E-3</v>
      </c>
      <c r="E769" s="20"/>
    </row>
    <row r="770" spans="1:5" x14ac:dyDescent="0.35">
      <c r="A770" s="4">
        <v>768</v>
      </c>
      <c r="B770" s="2">
        <v>40948</v>
      </c>
      <c r="C770" s="17">
        <v>50.478826549999994</v>
      </c>
      <c r="D770" s="19">
        <f t="shared" si="11"/>
        <v>6.980552254955941E-3</v>
      </c>
      <c r="E770" s="20"/>
    </row>
    <row r="771" spans="1:5" x14ac:dyDescent="0.35">
      <c r="A771" s="4">
        <v>769</v>
      </c>
      <c r="B771" s="2">
        <v>40949</v>
      </c>
      <c r="C771" s="17">
        <v>50.170024150000003</v>
      </c>
      <c r="D771" s="19">
        <f t="shared" si="11"/>
        <v>-6.1174639171557863E-3</v>
      </c>
      <c r="E771" s="20"/>
    </row>
    <row r="772" spans="1:5" x14ac:dyDescent="0.35">
      <c r="A772" s="4">
        <v>770</v>
      </c>
      <c r="B772" s="2">
        <v>40952</v>
      </c>
      <c r="C772" s="17">
        <v>50.282574150000002</v>
      </c>
      <c r="D772" s="19">
        <f t="shared" ref="D772:D835" si="12">(C772-C771)/C771</f>
        <v>2.2433714535096314E-3</v>
      </c>
      <c r="E772" s="20"/>
    </row>
    <row r="773" spans="1:5" x14ac:dyDescent="0.35">
      <c r="A773" s="4">
        <v>771</v>
      </c>
      <c r="B773" s="2">
        <v>40953</v>
      </c>
      <c r="C773" s="17">
        <v>50.639325850000006</v>
      </c>
      <c r="D773" s="19">
        <f t="shared" si="12"/>
        <v>7.0949370836855567E-3</v>
      </c>
      <c r="E773" s="20"/>
    </row>
    <row r="774" spans="1:5" x14ac:dyDescent="0.35">
      <c r="A774" s="4">
        <v>772</v>
      </c>
      <c r="B774" s="2">
        <v>40954</v>
      </c>
      <c r="C774" s="17">
        <v>51.561674150000002</v>
      </c>
      <c r="D774" s="19">
        <f t="shared" si="12"/>
        <v>1.8214071465566237E-2</v>
      </c>
      <c r="E774" s="20"/>
    </row>
    <row r="775" spans="1:5" x14ac:dyDescent="0.35">
      <c r="A775" s="4">
        <v>773</v>
      </c>
      <c r="B775" s="2">
        <v>40955</v>
      </c>
      <c r="C775" s="17">
        <v>51.465651000000001</v>
      </c>
      <c r="D775" s="19">
        <f t="shared" si="12"/>
        <v>-1.8622969789665103E-3</v>
      </c>
      <c r="E775" s="20"/>
    </row>
    <row r="776" spans="1:5" x14ac:dyDescent="0.35">
      <c r="A776" s="4">
        <v>774</v>
      </c>
      <c r="B776" s="2">
        <v>40956</v>
      </c>
      <c r="C776" s="17">
        <v>51.880975149999998</v>
      </c>
      <c r="D776" s="19">
        <f t="shared" si="12"/>
        <v>8.0699290095445683E-3</v>
      </c>
      <c r="E776" s="20"/>
    </row>
    <row r="777" spans="1:5" x14ac:dyDescent="0.35">
      <c r="A777" s="4">
        <v>775</v>
      </c>
      <c r="B777" s="2">
        <v>40960</v>
      </c>
      <c r="C777" s="17">
        <v>52.289400999999998</v>
      </c>
      <c r="D777" s="19">
        <f t="shared" si="12"/>
        <v>7.8723626304082767E-3</v>
      </c>
      <c r="E777" s="20"/>
    </row>
    <row r="778" spans="1:5" x14ac:dyDescent="0.35">
      <c r="A778" s="4">
        <v>776</v>
      </c>
      <c r="B778" s="2">
        <v>40961</v>
      </c>
      <c r="C778" s="17">
        <v>51.456861200000006</v>
      </c>
      <c r="D778" s="19">
        <f t="shared" si="12"/>
        <v>-1.5921769690955004E-2</v>
      </c>
      <c r="E778" s="20"/>
    </row>
    <row r="779" spans="1:5" x14ac:dyDescent="0.35">
      <c r="A779" s="4">
        <v>777</v>
      </c>
      <c r="B779" s="2">
        <v>40962</v>
      </c>
      <c r="C779" s="17">
        <v>51.397275149999999</v>
      </c>
      <c r="D779" s="19">
        <f t="shared" si="12"/>
        <v>-1.1579806581752243E-3</v>
      </c>
      <c r="E779" s="20"/>
    </row>
    <row r="780" spans="1:5" x14ac:dyDescent="0.35">
      <c r="A780" s="4">
        <v>778</v>
      </c>
      <c r="B780" s="2">
        <v>40963</v>
      </c>
      <c r="C780" s="17">
        <v>51.061521200000001</v>
      </c>
      <c r="D780" s="19">
        <f t="shared" si="12"/>
        <v>-6.5325243219629577E-3</v>
      </c>
      <c r="E780" s="20"/>
    </row>
    <row r="781" spans="1:5" x14ac:dyDescent="0.35">
      <c r="A781" s="4">
        <v>779</v>
      </c>
      <c r="B781" s="2">
        <v>40966</v>
      </c>
      <c r="C781" s="17">
        <v>49.832767650000008</v>
      </c>
      <c r="D781" s="19">
        <f t="shared" si="12"/>
        <v>-2.4064178291656406E-2</v>
      </c>
      <c r="E781" s="20"/>
    </row>
    <row r="782" spans="1:5" x14ac:dyDescent="0.35">
      <c r="A782" s="4">
        <v>780</v>
      </c>
      <c r="B782" s="2">
        <v>40967</v>
      </c>
      <c r="C782" s="17">
        <v>50.79785785</v>
      </c>
      <c r="D782" s="19">
        <f t="shared" si="12"/>
        <v>1.9366578368239427E-2</v>
      </c>
      <c r="E782" s="20"/>
    </row>
    <row r="783" spans="1:5" x14ac:dyDescent="0.35">
      <c r="A783" s="4">
        <v>781</v>
      </c>
      <c r="B783" s="2">
        <v>40968</v>
      </c>
      <c r="C783" s="17">
        <v>51.002904000000001</v>
      </c>
      <c r="D783" s="19">
        <f t="shared" si="12"/>
        <v>4.0365117483000543E-3</v>
      </c>
      <c r="E783" s="20"/>
    </row>
    <row r="784" spans="1:5" x14ac:dyDescent="0.35">
      <c r="A784" s="4">
        <v>782</v>
      </c>
      <c r="B784" s="2">
        <v>40969</v>
      </c>
      <c r="C784" s="17">
        <v>50.354603350000005</v>
      </c>
      <c r="D784" s="19">
        <f t="shared" si="12"/>
        <v>-1.271105366863024E-2</v>
      </c>
      <c r="E784" s="20"/>
    </row>
    <row r="785" spans="1:5" x14ac:dyDescent="0.35">
      <c r="A785" s="4">
        <v>783</v>
      </c>
      <c r="B785" s="2">
        <v>40970</v>
      </c>
      <c r="C785" s="17">
        <v>50.403572349999997</v>
      </c>
      <c r="D785" s="19">
        <f t="shared" si="12"/>
        <v>9.7248308480603861E-4</v>
      </c>
      <c r="E785" s="20"/>
    </row>
    <row r="786" spans="1:5" x14ac:dyDescent="0.35">
      <c r="A786" s="4">
        <v>784</v>
      </c>
      <c r="B786" s="2">
        <v>40971</v>
      </c>
      <c r="C786" s="17">
        <v>50.202066450000004</v>
      </c>
      <c r="D786" s="19">
        <f t="shared" si="12"/>
        <v>-3.9978495690889994E-3</v>
      </c>
      <c r="E786" s="20"/>
    </row>
    <row r="787" spans="1:5" x14ac:dyDescent="0.35">
      <c r="A787" s="4">
        <v>785</v>
      </c>
      <c r="B787" s="2">
        <v>40973</v>
      </c>
      <c r="C787" s="17">
        <v>49.848023650000002</v>
      </c>
      <c r="D787" s="19">
        <f t="shared" si="12"/>
        <v>-7.0523551127645258E-3</v>
      </c>
      <c r="E787" s="20"/>
    </row>
    <row r="788" spans="1:5" x14ac:dyDescent="0.35">
      <c r="A788" s="4">
        <v>786</v>
      </c>
      <c r="B788" s="2">
        <v>40974</v>
      </c>
      <c r="C788" s="17">
        <v>49.296027000000002</v>
      </c>
      <c r="D788" s="19">
        <f t="shared" si="12"/>
        <v>-1.1073591480291306E-2</v>
      </c>
      <c r="E788" s="20"/>
    </row>
    <row r="789" spans="1:5" x14ac:dyDescent="0.35">
      <c r="A789" s="4">
        <v>787</v>
      </c>
      <c r="B789" s="2">
        <v>40975</v>
      </c>
      <c r="C789" s="17">
        <v>49.381293149999998</v>
      </c>
      <c r="D789" s="19">
        <f t="shared" si="12"/>
        <v>1.729675902684721E-3</v>
      </c>
      <c r="E789" s="20"/>
    </row>
    <row r="790" spans="1:5" x14ac:dyDescent="0.35">
      <c r="A790" s="4">
        <v>788</v>
      </c>
      <c r="B790" s="2">
        <v>40977</v>
      </c>
      <c r="C790" s="17">
        <v>49.543491299999999</v>
      </c>
      <c r="D790" s="19">
        <f t="shared" si="12"/>
        <v>3.2846071792269746E-3</v>
      </c>
      <c r="E790" s="20"/>
    </row>
    <row r="791" spans="1:5" x14ac:dyDescent="0.35">
      <c r="A791" s="4">
        <v>789</v>
      </c>
      <c r="B791" s="2">
        <v>40980</v>
      </c>
      <c r="C791" s="17">
        <v>49.704979950000002</v>
      </c>
      <c r="D791" s="19">
        <f t="shared" si="12"/>
        <v>3.2595331044020016E-3</v>
      </c>
      <c r="E791" s="20"/>
    </row>
    <row r="792" spans="1:5" x14ac:dyDescent="0.35">
      <c r="A792" s="4">
        <v>790</v>
      </c>
      <c r="B792" s="2">
        <v>40981</v>
      </c>
      <c r="C792" s="17">
        <v>50.338946150000005</v>
      </c>
      <c r="D792" s="19">
        <f t="shared" si="12"/>
        <v>1.2754581143332767E-2</v>
      </c>
      <c r="E792" s="20"/>
    </row>
    <row r="793" spans="1:5" x14ac:dyDescent="0.35">
      <c r="A793" s="4">
        <v>791</v>
      </c>
      <c r="B793" s="2">
        <v>40982</v>
      </c>
      <c r="C793" s="17">
        <v>50.495460649999998</v>
      </c>
      <c r="D793" s="19">
        <f t="shared" si="12"/>
        <v>3.1092128852600741E-3</v>
      </c>
      <c r="E793" s="20"/>
    </row>
    <row r="794" spans="1:5" x14ac:dyDescent="0.35">
      <c r="A794" s="4">
        <v>792</v>
      </c>
      <c r="B794" s="2">
        <v>40983</v>
      </c>
      <c r="C794" s="17">
        <v>49.813230300000001</v>
      </c>
      <c r="D794" s="19">
        <f t="shared" si="12"/>
        <v>-1.3510726334962102E-2</v>
      </c>
      <c r="E794" s="20"/>
    </row>
    <row r="795" spans="1:5" x14ac:dyDescent="0.35">
      <c r="A795" s="4">
        <v>793</v>
      </c>
      <c r="B795" s="2">
        <v>40984</v>
      </c>
      <c r="C795" s="17">
        <v>49.18181465</v>
      </c>
      <c r="D795" s="19">
        <f t="shared" si="12"/>
        <v>-1.2675661590250272E-2</v>
      </c>
      <c r="E795" s="20"/>
    </row>
    <row r="796" spans="1:5" x14ac:dyDescent="0.35">
      <c r="A796" s="4">
        <v>794</v>
      </c>
      <c r="B796" s="2">
        <v>40987</v>
      </c>
      <c r="C796" s="17">
        <v>48.796234299999995</v>
      </c>
      <c r="D796" s="19">
        <f t="shared" si="12"/>
        <v>-7.839896773715424E-3</v>
      </c>
      <c r="E796" s="20"/>
    </row>
    <row r="797" spans="1:5" x14ac:dyDescent="0.35">
      <c r="A797" s="4">
        <v>795</v>
      </c>
      <c r="B797" s="2">
        <v>40988</v>
      </c>
      <c r="C797" s="17">
        <v>48.943251650000001</v>
      </c>
      <c r="D797" s="19">
        <f t="shared" si="12"/>
        <v>3.0128831068426489E-3</v>
      </c>
      <c r="E797" s="20"/>
    </row>
    <row r="798" spans="1:5" x14ac:dyDescent="0.35">
      <c r="A798" s="4">
        <v>796</v>
      </c>
      <c r="B798" s="2">
        <v>40989</v>
      </c>
      <c r="C798" s="17">
        <v>49.82840745</v>
      </c>
      <c r="D798" s="19">
        <f t="shared" si="12"/>
        <v>1.8085349259789111E-2</v>
      </c>
      <c r="E798" s="20"/>
    </row>
    <row r="799" spans="1:5" x14ac:dyDescent="0.35">
      <c r="A799" s="4">
        <v>797</v>
      </c>
      <c r="B799" s="2">
        <v>40990</v>
      </c>
      <c r="C799" s="17">
        <v>48.536944349999999</v>
      </c>
      <c r="D799" s="19">
        <f t="shared" si="12"/>
        <v>-2.5918209432960745E-2</v>
      </c>
      <c r="E799" s="20"/>
    </row>
    <row r="800" spans="1:5" x14ac:dyDescent="0.35">
      <c r="A800" s="4">
        <v>798</v>
      </c>
      <c r="B800" s="2">
        <v>40991</v>
      </c>
      <c r="C800" s="17">
        <v>48.907313950000002</v>
      </c>
      <c r="D800" s="19">
        <f t="shared" si="12"/>
        <v>7.6306740146076715E-3</v>
      </c>
      <c r="E800" s="20"/>
    </row>
    <row r="801" spans="1:5" x14ac:dyDescent="0.35">
      <c r="A801" s="4">
        <v>799</v>
      </c>
      <c r="B801" s="2">
        <v>40994</v>
      </c>
      <c r="C801" s="17">
        <v>48.446393649999997</v>
      </c>
      <c r="D801" s="19">
        <f t="shared" si="12"/>
        <v>-9.4243634085327856E-3</v>
      </c>
      <c r="E801" s="20"/>
    </row>
    <row r="802" spans="1:5" x14ac:dyDescent="0.35">
      <c r="A802" s="4">
        <v>800</v>
      </c>
      <c r="B802" s="2">
        <v>40995</v>
      </c>
      <c r="C802" s="17">
        <v>48.767568150000002</v>
      </c>
      <c r="D802" s="19">
        <f t="shared" si="12"/>
        <v>6.6294821100683736E-3</v>
      </c>
      <c r="E802" s="20"/>
    </row>
    <row r="803" spans="1:5" x14ac:dyDescent="0.35">
      <c r="A803" s="4">
        <v>801</v>
      </c>
      <c r="B803" s="2">
        <v>40996</v>
      </c>
      <c r="C803" s="17">
        <v>48.511824850000004</v>
      </c>
      <c r="D803" s="19">
        <f t="shared" si="12"/>
        <v>-5.2441265722617111E-3</v>
      </c>
      <c r="E803" s="20"/>
    </row>
    <row r="804" spans="1:5" x14ac:dyDescent="0.35">
      <c r="A804" s="4">
        <v>802</v>
      </c>
      <c r="B804" s="2">
        <v>40997</v>
      </c>
      <c r="C804" s="17">
        <v>48.479081000000001</v>
      </c>
      <c r="D804" s="19">
        <f t="shared" si="12"/>
        <v>-6.7496636338145897E-4</v>
      </c>
      <c r="E804" s="20"/>
    </row>
    <row r="805" spans="1:5" x14ac:dyDescent="0.35">
      <c r="A805" s="4">
        <v>803</v>
      </c>
      <c r="B805" s="2">
        <v>40998</v>
      </c>
      <c r="C805" s="17">
        <v>49.412671849999995</v>
      </c>
      <c r="D805" s="19">
        <f t="shared" si="12"/>
        <v>1.9257602057266607E-2</v>
      </c>
      <c r="E805" s="20"/>
    </row>
    <row r="806" spans="1:5" x14ac:dyDescent="0.35">
      <c r="A806" s="4">
        <v>804</v>
      </c>
      <c r="B806" s="2">
        <v>41001</v>
      </c>
      <c r="C806" s="17">
        <v>49.437983200000005</v>
      </c>
      <c r="D806" s="19">
        <f t="shared" si="12"/>
        <v>5.122441076824654E-4</v>
      </c>
      <c r="E806" s="20"/>
    </row>
    <row r="807" spans="1:5" x14ac:dyDescent="0.35">
      <c r="A807" s="4">
        <v>805</v>
      </c>
      <c r="B807" s="2">
        <v>41002</v>
      </c>
      <c r="C807" s="17">
        <v>49.791061499999998</v>
      </c>
      <c r="D807" s="19">
        <f t="shared" si="12"/>
        <v>7.1418427117389532E-3</v>
      </c>
      <c r="E807" s="20"/>
    </row>
    <row r="808" spans="1:5" x14ac:dyDescent="0.35">
      <c r="A808" s="4">
        <v>806</v>
      </c>
      <c r="B808" s="2">
        <v>41003</v>
      </c>
      <c r="C808" s="17">
        <v>49.327013000000001</v>
      </c>
      <c r="D808" s="19">
        <f t="shared" si="12"/>
        <v>-9.3199157844826627E-3</v>
      </c>
      <c r="E808" s="20"/>
    </row>
    <row r="809" spans="1:5" x14ac:dyDescent="0.35">
      <c r="A809" s="4">
        <v>807</v>
      </c>
      <c r="B809" s="2">
        <v>41008</v>
      </c>
      <c r="C809" s="17">
        <v>48.82299415</v>
      </c>
      <c r="D809" s="19">
        <f t="shared" si="12"/>
        <v>-1.0217907376633598E-2</v>
      </c>
      <c r="E809" s="20"/>
    </row>
    <row r="810" spans="1:5" x14ac:dyDescent="0.35">
      <c r="A810" s="4">
        <v>808</v>
      </c>
      <c r="B810" s="2">
        <v>41009</v>
      </c>
      <c r="C810" s="17">
        <v>48.986364699999996</v>
      </c>
      <c r="D810" s="19">
        <f t="shared" si="12"/>
        <v>3.3461804800022947E-3</v>
      </c>
      <c r="E810" s="20"/>
    </row>
    <row r="811" spans="1:5" x14ac:dyDescent="0.35">
      <c r="A811" s="4">
        <v>809</v>
      </c>
      <c r="B811" s="2">
        <v>41010</v>
      </c>
      <c r="C811" s="17">
        <v>48.936043349999998</v>
      </c>
      <c r="D811" s="19">
        <f t="shared" si="12"/>
        <v>-1.0272521814625954E-3</v>
      </c>
      <c r="E811" s="20"/>
    </row>
    <row r="812" spans="1:5" x14ac:dyDescent="0.35">
      <c r="A812" s="4">
        <v>810</v>
      </c>
      <c r="B812" s="2">
        <v>41011</v>
      </c>
      <c r="C812" s="17">
        <v>49.361596300000002</v>
      </c>
      <c r="D812" s="19">
        <f t="shared" si="12"/>
        <v>8.6961045656341104E-3</v>
      </c>
      <c r="E812" s="20"/>
    </row>
    <row r="813" spans="1:5" x14ac:dyDescent="0.35">
      <c r="A813" s="4">
        <v>811</v>
      </c>
      <c r="B813" s="2">
        <v>41012</v>
      </c>
      <c r="C813" s="17">
        <v>48.562822650000001</v>
      </c>
      <c r="D813" s="19">
        <f t="shared" si="12"/>
        <v>-1.6182087085380607E-2</v>
      </c>
      <c r="E813" s="20"/>
    </row>
    <row r="814" spans="1:5" x14ac:dyDescent="0.35">
      <c r="A814" s="4">
        <v>812</v>
      </c>
      <c r="B814" s="2">
        <v>41015</v>
      </c>
      <c r="C814" s="17">
        <v>48.798616150000001</v>
      </c>
      <c r="D814" s="19">
        <f t="shared" si="12"/>
        <v>4.8554323478970955E-3</v>
      </c>
      <c r="E814" s="20"/>
    </row>
    <row r="815" spans="1:5" x14ac:dyDescent="0.35">
      <c r="A815" s="4">
        <v>813</v>
      </c>
      <c r="B815" s="2">
        <v>41016</v>
      </c>
      <c r="C815" s="17">
        <v>49.385537649999996</v>
      </c>
      <c r="D815" s="19">
        <f t="shared" si="12"/>
        <v>1.2027420986609175E-2</v>
      </c>
      <c r="E815" s="20"/>
    </row>
    <row r="816" spans="1:5" x14ac:dyDescent="0.35">
      <c r="A816" s="4">
        <v>814</v>
      </c>
      <c r="B816" s="2">
        <v>41017</v>
      </c>
      <c r="C816" s="17">
        <v>49.233074649999999</v>
      </c>
      <c r="D816" s="19">
        <f t="shared" si="12"/>
        <v>-3.0871993554169065E-3</v>
      </c>
      <c r="E816" s="20"/>
    </row>
    <row r="817" spans="1:5" x14ac:dyDescent="0.35">
      <c r="A817" s="4">
        <v>815</v>
      </c>
      <c r="B817" s="2">
        <v>41018</v>
      </c>
      <c r="C817" s="17">
        <v>49.535584200000002</v>
      </c>
      <c r="D817" s="19">
        <f t="shared" si="12"/>
        <v>6.1444374975675722E-3</v>
      </c>
      <c r="E817" s="20"/>
    </row>
    <row r="818" spans="1:5" x14ac:dyDescent="0.35">
      <c r="A818" s="4">
        <v>816</v>
      </c>
      <c r="B818" s="2">
        <v>41019</v>
      </c>
      <c r="C818" s="17">
        <v>49.117125000000001</v>
      </c>
      <c r="D818" s="19">
        <f t="shared" si="12"/>
        <v>-8.4476484280567119E-3</v>
      </c>
      <c r="E818" s="20"/>
    </row>
    <row r="819" spans="1:5" x14ac:dyDescent="0.35">
      <c r="A819" s="4">
        <v>817</v>
      </c>
      <c r="B819" s="2">
        <v>41022</v>
      </c>
      <c r="C819" s="17">
        <v>48.426443800000001</v>
      </c>
      <c r="D819" s="19">
        <f t="shared" si="12"/>
        <v>-1.4061922394684139E-2</v>
      </c>
      <c r="E819" s="20"/>
    </row>
    <row r="820" spans="1:5" x14ac:dyDescent="0.35">
      <c r="A820" s="4">
        <v>818</v>
      </c>
      <c r="B820" s="2">
        <v>41023</v>
      </c>
      <c r="C820" s="17">
        <v>48.793271349999998</v>
      </c>
      <c r="D820" s="19">
        <f t="shared" si="12"/>
        <v>7.5749429694855364E-3</v>
      </c>
      <c r="E820" s="20"/>
    </row>
    <row r="821" spans="1:5" x14ac:dyDescent="0.35">
      <c r="A821" s="4">
        <v>819</v>
      </c>
      <c r="B821" s="2">
        <v>41024</v>
      </c>
      <c r="C821" s="17">
        <v>48.516916849999994</v>
      </c>
      <c r="D821" s="19">
        <f t="shared" si="12"/>
        <v>-5.6637829838806992E-3</v>
      </c>
      <c r="E821" s="20"/>
    </row>
    <row r="822" spans="1:5" x14ac:dyDescent="0.35">
      <c r="A822" s="4">
        <v>820</v>
      </c>
      <c r="B822" s="2">
        <v>41025</v>
      </c>
      <c r="C822" s="17">
        <v>48.696227649999997</v>
      </c>
      <c r="D822" s="19">
        <f t="shared" si="12"/>
        <v>3.6958407838317375E-3</v>
      </c>
      <c r="E822" s="20"/>
    </row>
    <row r="823" spans="1:5" x14ac:dyDescent="0.35">
      <c r="A823" s="4">
        <v>821</v>
      </c>
      <c r="B823" s="2">
        <v>41026</v>
      </c>
      <c r="C823" s="17">
        <v>48.506974800000002</v>
      </c>
      <c r="D823" s="19">
        <f t="shared" si="12"/>
        <v>-3.8863965266515976E-3</v>
      </c>
      <c r="E823" s="20"/>
    </row>
    <row r="824" spans="1:5" x14ac:dyDescent="0.35">
      <c r="A824" s="4">
        <v>822</v>
      </c>
      <c r="B824" s="2">
        <v>41029</v>
      </c>
      <c r="C824" s="17">
        <v>48.830993149999998</v>
      </c>
      <c r="D824" s="19">
        <f t="shared" si="12"/>
        <v>6.6798300932177654E-3</v>
      </c>
      <c r="E824" s="20"/>
    </row>
    <row r="825" spans="1:5" x14ac:dyDescent="0.35">
      <c r="A825" s="4">
        <v>823</v>
      </c>
      <c r="B825" s="2">
        <v>41031</v>
      </c>
      <c r="C825" s="17">
        <v>48.886911349999998</v>
      </c>
      <c r="D825" s="19">
        <f t="shared" si="12"/>
        <v>1.14513747095477E-3</v>
      </c>
      <c r="E825" s="20"/>
    </row>
    <row r="826" spans="1:5" x14ac:dyDescent="0.35">
      <c r="A826" s="4">
        <v>824</v>
      </c>
      <c r="B826" s="2">
        <v>41032</v>
      </c>
      <c r="C826" s="17">
        <v>48.482921300000001</v>
      </c>
      <c r="D826" s="19">
        <f t="shared" si="12"/>
        <v>-8.2637671074713408E-3</v>
      </c>
      <c r="E826" s="20"/>
    </row>
    <row r="827" spans="1:5" x14ac:dyDescent="0.35">
      <c r="A827" s="4">
        <v>825</v>
      </c>
      <c r="B827" s="2">
        <v>41033</v>
      </c>
      <c r="C827" s="17">
        <v>47.606598150000003</v>
      </c>
      <c r="D827" s="19">
        <f t="shared" si="12"/>
        <v>-1.8074883412604874E-2</v>
      </c>
      <c r="E827" s="20"/>
    </row>
    <row r="828" spans="1:5" x14ac:dyDescent="0.35">
      <c r="A828" s="4">
        <v>826</v>
      </c>
      <c r="B828" s="2">
        <v>41036</v>
      </c>
      <c r="C828" s="17">
        <v>47.976492649999997</v>
      </c>
      <c r="D828" s="19">
        <f t="shared" si="12"/>
        <v>7.7698158317156246E-3</v>
      </c>
      <c r="E828" s="20"/>
    </row>
    <row r="829" spans="1:5" x14ac:dyDescent="0.35">
      <c r="A829" s="4">
        <v>827</v>
      </c>
      <c r="B829" s="2">
        <v>41037</v>
      </c>
      <c r="C829" s="17">
        <v>47.048268350000001</v>
      </c>
      <c r="D829" s="19">
        <f t="shared" si="12"/>
        <v>-1.9347481417026774E-2</v>
      </c>
      <c r="E829" s="20"/>
    </row>
    <row r="830" spans="1:5" x14ac:dyDescent="0.35">
      <c r="A830" s="4">
        <v>828</v>
      </c>
      <c r="B830" s="2">
        <v>41038</v>
      </c>
      <c r="C830" s="17">
        <v>46.669556299999996</v>
      </c>
      <c r="D830" s="19">
        <f t="shared" si="12"/>
        <v>-8.0494365314936044E-3</v>
      </c>
      <c r="E830" s="20"/>
    </row>
    <row r="831" spans="1:5" x14ac:dyDescent="0.35">
      <c r="A831" s="4">
        <v>829</v>
      </c>
      <c r="B831" s="2">
        <v>41039</v>
      </c>
      <c r="C831" s="17">
        <v>46.604380849999998</v>
      </c>
      <c r="D831" s="19">
        <f t="shared" si="12"/>
        <v>-1.3965303115598324E-3</v>
      </c>
      <c r="E831" s="20"/>
    </row>
    <row r="832" spans="1:5" x14ac:dyDescent="0.35">
      <c r="A832" s="4">
        <v>830</v>
      </c>
      <c r="B832" s="2">
        <v>41040</v>
      </c>
      <c r="C832" s="17">
        <v>46.504219999999997</v>
      </c>
      <c r="D832" s="19">
        <f t="shared" si="12"/>
        <v>-2.1491724205580072E-3</v>
      </c>
      <c r="E832" s="20"/>
    </row>
    <row r="833" spans="1:5" x14ac:dyDescent="0.35">
      <c r="A833" s="4">
        <v>831</v>
      </c>
      <c r="B833" s="2">
        <v>41043</v>
      </c>
      <c r="C833" s="17">
        <v>45.566072349999999</v>
      </c>
      <c r="D833" s="19">
        <f t="shared" si="12"/>
        <v>-2.0173387490425552E-2</v>
      </c>
      <c r="E833" s="20"/>
    </row>
    <row r="834" spans="1:5" x14ac:dyDescent="0.35">
      <c r="A834" s="4">
        <v>832</v>
      </c>
      <c r="B834" s="2">
        <v>41044</v>
      </c>
      <c r="C834" s="17">
        <v>46.133933849999998</v>
      </c>
      <c r="D834" s="19">
        <f t="shared" si="12"/>
        <v>1.2462375419109375E-2</v>
      </c>
      <c r="E834" s="20"/>
    </row>
    <row r="835" spans="1:5" x14ac:dyDescent="0.35">
      <c r="A835" s="4">
        <v>833</v>
      </c>
      <c r="B835" s="2">
        <v>41045</v>
      </c>
      <c r="C835" s="17">
        <v>45.670268149999998</v>
      </c>
      <c r="D835" s="19">
        <f t="shared" si="12"/>
        <v>-1.0050426254729629E-2</v>
      </c>
      <c r="E835" s="20"/>
    </row>
    <row r="836" spans="1:5" x14ac:dyDescent="0.35">
      <c r="A836" s="4">
        <v>834</v>
      </c>
      <c r="B836" s="2">
        <v>41046</v>
      </c>
      <c r="C836" s="17">
        <v>45.743858500000002</v>
      </c>
      <c r="D836" s="19">
        <f t="shared" ref="D836:D899" si="13">(C836-C835)/C835</f>
        <v>1.6113404405312972E-3</v>
      </c>
      <c r="E836" s="20"/>
    </row>
    <row r="837" spans="1:5" x14ac:dyDescent="0.35">
      <c r="A837" s="4">
        <v>835</v>
      </c>
      <c r="B837" s="2">
        <v>41047</v>
      </c>
      <c r="C837" s="17">
        <v>45.972315350000002</v>
      </c>
      <c r="D837" s="19">
        <f t="shared" si="13"/>
        <v>4.9942627817458948E-3</v>
      </c>
      <c r="E837" s="20"/>
    </row>
    <row r="838" spans="1:5" x14ac:dyDescent="0.35">
      <c r="A838" s="4">
        <v>836</v>
      </c>
      <c r="B838" s="2">
        <v>41050</v>
      </c>
      <c r="C838" s="17">
        <v>46.091797</v>
      </c>
      <c r="D838" s="19">
        <f t="shared" si="13"/>
        <v>2.5989913514329298E-3</v>
      </c>
      <c r="E838" s="20"/>
    </row>
    <row r="839" spans="1:5" x14ac:dyDescent="0.35">
      <c r="A839" s="4">
        <v>837</v>
      </c>
      <c r="B839" s="2">
        <v>41051</v>
      </c>
      <c r="C839" s="17">
        <v>45.703728650000002</v>
      </c>
      <c r="D839" s="19">
        <f t="shared" si="13"/>
        <v>-8.4194667003327627E-3</v>
      </c>
      <c r="E839" s="20"/>
    </row>
    <row r="840" spans="1:5" x14ac:dyDescent="0.35">
      <c r="A840" s="4">
        <v>838</v>
      </c>
      <c r="B840" s="2">
        <v>41052</v>
      </c>
      <c r="C840" s="17">
        <v>45.624835800000007</v>
      </c>
      <c r="D840" s="19">
        <f t="shared" si="13"/>
        <v>-1.7261797304145218E-3</v>
      </c>
      <c r="E840" s="20"/>
    </row>
    <row r="841" spans="1:5" x14ac:dyDescent="0.35">
      <c r="A841" s="4">
        <v>839</v>
      </c>
      <c r="B841" s="2">
        <v>41053</v>
      </c>
      <c r="C841" s="17">
        <v>46.352778349999994</v>
      </c>
      <c r="D841" s="19">
        <f t="shared" si="13"/>
        <v>1.5954962625859735E-2</v>
      </c>
      <c r="E841" s="20"/>
    </row>
    <row r="842" spans="1:5" x14ac:dyDescent="0.35">
      <c r="A842" s="4">
        <v>840</v>
      </c>
      <c r="B842" s="2">
        <v>41054</v>
      </c>
      <c r="C842" s="17">
        <v>46.553968299999994</v>
      </c>
      <c r="D842" s="19">
        <f t="shared" si="13"/>
        <v>4.3404075691182353E-3</v>
      </c>
      <c r="E842" s="20"/>
    </row>
    <row r="843" spans="1:5" x14ac:dyDescent="0.35">
      <c r="A843" s="4">
        <v>841</v>
      </c>
      <c r="B843" s="2">
        <v>41057</v>
      </c>
      <c r="C843" s="17">
        <v>46.603876300000003</v>
      </c>
      <c r="D843" s="19">
        <f t="shared" si="13"/>
        <v>1.072046096659158E-3</v>
      </c>
      <c r="E843" s="20"/>
    </row>
    <row r="844" spans="1:5" x14ac:dyDescent="0.35">
      <c r="A844" s="4">
        <v>842</v>
      </c>
      <c r="B844" s="2">
        <v>41058</v>
      </c>
      <c r="C844" s="17">
        <v>46.954480149999995</v>
      </c>
      <c r="D844" s="19">
        <f t="shared" si="13"/>
        <v>7.5230619818633347E-3</v>
      </c>
      <c r="E844" s="20"/>
    </row>
    <row r="845" spans="1:5" x14ac:dyDescent="0.35">
      <c r="A845" s="4">
        <v>843</v>
      </c>
      <c r="B845" s="2">
        <v>41059</v>
      </c>
      <c r="C845" s="17">
        <v>46.330002149999999</v>
      </c>
      <c r="D845" s="19">
        <f t="shared" si="13"/>
        <v>-1.3299646764377955E-2</v>
      </c>
      <c r="E845" s="20"/>
    </row>
    <row r="846" spans="1:5" x14ac:dyDescent="0.35">
      <c r="A846" s="4">
        <v>844</v>
      </c>
      <c r="B846" s="2">
        <v>41060</v>
      </c>
      <c r="C846" s="17">
        <v>46.633950299999995</v>
      </c>
      <c r="D846" s="19">
        <f t="shared" si="13"/>
        <v>6.5605036886448006E-3</v>
      </c>
      <c r="E846" s="20"/>
    </row>
    <row r="847" spans="1:5" x14ac:dyDescent="0.35">
      <c r="A847" s="4">
        <v>845</v>
      </c>
      <c r="B847" s="2">
        <v>41061</v>
      </c>
      <c r="C847" s="17">
        <v>45.828759000000005</v>
      </c>
      <c r="D847" s="19">
        <f t="shared" si="13"/>
        <v>-1.7266204017033274E-2</v>
      </c>
      <c r="E847" s="20"/>
    </row>
    <row r="848" spans="1:5" x14ac:dyDescent="0.35">
      <c r="A848" s="4">
        <v>846</v>
      </c>
      <c r="B848" s="2">
        <v>41064</v>
      </c>
      <c r="C848" s="17">
        <v>45.838929200000003</v>
      </c>
      <c r="D848" s="19">
        <f t="shared" si="13"/>
        <v>2.2191742089279492E-4</v>
      </c>
      <c r="E848" s="20"/>
    </row>
    <row r="849" spans="1:5" x14ac:dyDescent="0.35">
      <c r="A849" s="4">
        <v>847</v>
      </c>
      <c r="B849" s="2">
        <v>41065</v>
      </c>
      <c r="C849" s="17">
        <v>45.939835299999999</v>
      </c>
      <c r="D849" s="19">
        <f t="shared" si="13"/>
        <v>2.2013188737400958E-3</v>
      </c>
      <c r="E849" s="20"/>
    </row>
    <row r="850" spans="1:5" x14ac:dyDescent="0.35">
      <c r="A850" s="4">
        <v>848</v>
      </c>
      <c r="B850" s="2">
        <v>41066</v>
      </c>
      <c r="C850" s="17">
        <v>47.325756499999997</v>
      </c>
      <c r="D850" s="19">
        <f t="shared" si="13"/>
        <v>3.0168179553747738E-2</v>
      </c>
      <c r="E850" s="20"/>
    </row>
    <row r="851" spans="1:5" x14ac:dyDescent="0.35">
      <c r="A851" s="4">
        <v>849</v>
      </c>
      <c r="B851" s="2">
        <v>41067</v>
      </c>
      <c r="C851" s="17">
        <v>47.485521149999997</v>
      </c>
      <c r="D851" s="19">
        <f t="shared" si="13"/>
        <v>3.3758498926477728E-3</v>
      </c>
      <c r="E851" s="20"/>
    </row>
    <row r="852" spans="1:5" x14ac:dyDescent="0.35">
      <c r="A852" s="4">
        <v>850</v>
      </c>
      <c r="B852" s="2">
        <v>41068</v>
      </c>
      <c r="C852" s="17">
        <v>47.529545949999999</v>
      </c>
      <c r="D852" s="19">
        <f t="shared" si="13"/>
        <v>9.27120497655158E-4</v>
      </c>
      <c r="E852" s="20"/>
    </row>
    <row r="853" spans="1:5" x14ac:dyDescent="0.35">
      <c r="A853" s="4">
        <v>851</v>
      </c>
      <c r="B853" s="2">
        <v>41071</v>
      </c>
      <c r="C853" s="17">
        <v>47.552892850000006</v>
      </c>
      <c r="D853" s="19">
        <f t="shared" si="13"/>
        <v>4.9120814292161468E-4</v>
      </c>
      <c r="E853" s="20"/>
    </row>
    <row r="854" spans="1:5" x14ac:dyDescent="0.35">
      <c r="A854" s="4">
        <v>852</v>
      </c>
      <c r="B854" s="2">
        <v>41072</v>
      </c>
      <c r="C854" s="17">
        <v>48.032771199999999</v>
      </c>
      <c r="D854" s="19">
        <f t="shared" si="13"/>
        <v>1.00914649191525E-2</v>
      </c>
      <c r="E854" s="20"/>
    </row>
    <row r="855" spans="1:5" x14ac:dyDescent="0.35">
      <c r="A855" s="4">
        <v>853</v>
      </c>
      <c r="B855" s="2">
        <v>41073</v>
      </c>
      <c r="C855" s="17">
        <v>48.080367350000003</v>
      </c>
      <c r="D855" s="19">
        <f t="shared" si="13"/>
        <v>9.9090993109312718E-4</v>
      </c>
      <c r="E855" s="20"/>
    </row>
    <row r="856" spans="1:5" x14ac:dyDescent="0.35">
      <c r="A856" s="4">
        <v>854</v>
      </c>
      <c r="B856" s="2">
        <v>41074</v>
      </c>
      <c r="C856" s="17">
        <v>47.668717149999999</v>
      </c>
      <c r="D856" s="19">
        <f t="shared" si="13"/>
        <v>-8.5617107915046727E-3</v>
      </c>
      <c r="E856" s="20"/>
    </row>
    <row r="857" spans="1:5" x14ac:dyDescent="0.35">
      <c r="A857" s="4">
        <v>855</v>
      </c>
      <c r="B857" s="2">
        <v>41075</v>
      </c>
      <c r="C857" s="17">
        <v>48.360525449999997</v>
      </c>
      <c r="D857" s="19">
        <f t="shared" si="13"/>
        <v>1.4512836538543144E-2</v>
      </c>
      <c r="E857" s="20"/>
    </row>
    <row r="858" spans="1:5" x14ac:dyDescent="0.35">
      <c r="A858" s="4">
        <v>856</v>
      </c>
      <c r="B858" s="2">
        <v>41078</v>
      </c>
      <c r="C858" s="17">
        <v>47.629772500000001</v>
      </c>
      <c r="D858" s="19">
        <f t="shared" si="13"/>
        <v>-1.5110525437849557E-2</v>
      </c>
      <c r="E858" s="20"/>
    </row>
    <row r="859" spans="1:5" x14ac:dyDescent="0.35">
      <c r="A859" s="4">
        <v>857</v>
      </c>
      <c r="B859" s="2">
        <v>41079</v>
      </c>
      <c r="C859" s="17">
        <v>48.14422900000001</v>
      </c>
      <c r="D859" s="19">
        <f t="shared" si="13"/>
        <v>1.0801153837130095E-2</v>
      </c>
      <c r="E859" s="20"/>
    </row>
    <row r="860" spans="1:5" x14ac:dyDescent="0.35">
      <c r="A860" s="4">
        <v>858</v>
      </c>
      <c r="B860" s="2">
        <v>41080</v>
      </c>
      <c r="C860" s="17">
        <v>48.304800149999998</v>
      </c>
      <c r="D860" s="19">
        <f t="shared" si="13"/>
        <v>3.3352107476887502E-3</v>
      </c>
      <c r="E860" s="20"/>
    </row>
    <row r="861" spans="1:5" x14ac:dyDescent="0.35">
      <c r="A861" s="4">
        <v>859</v>
      </c>
      <c r="B861" s="2">
        <v>41081</v>
      </c>
      <c r="C861" s="17">
        <v>48.5808313</v>
      </c>
      <c r="D861" s="19">
        <f t="shared" si="13"/>
        <v>5.7143627370954244E-3</v>
      </c>
      <c r="E861" s="20"/>
    </row>
    <row r="862" spans="1:5" x14ac:dyDescent="0.35">
      <c r="A862" s="4">
        <v>860</v>
      </c>
      <c r="B862" s="2">
        <v>41082</v>
      </c>
      <c r="C862" s="17">
        <v>48.31979785</v>
      </c>
      <c r="D862" s="19">
        <f t="shared" si="13"/>
        <v>-5.373177918427249E-3</v>
      </c>
      <c r="E862" s="20"/>
    </row>
    <row r="863" spans="1:5" x14ac:dyDescent="0.35">
      <c r="A863" s="4">
        <v>861</v>
      </c>
      <c r="B863" s="2">
        <v>41085</v>
      </c>
      <c r="C863" s="17">
        <v>48.10745335</v>
      </c>
      <c r="D863" s="19">
        <f t="shared" si="13"/>
        <v>-4.3945651564848255E-3</v>
      </c>
      <c r="E863" s="20"/>
    </row>
    <row r="864" spans="1:5" x14ac:dyDescent="0.35">
      <c r="A864" s="4">
        <v>862</v>
      </c>
      <c r="B864" s="2">
        <v>41086</v>
      </c>
      <c r="C864" s="17">
        <v>48.148367</v>
      </c>
      <c r="D864" s="19">
        <f t="shared" si="13"/>
        <v>8.5046385021335261E-4</v>
      </c>
      <c r="E864" s="20"/>
    </row>
    <row r="865" spans="1:5" x14ac:dyDescent="0.35">
      <c r="A865" s="4">
        <v>863</v>
      </c>
      <c r="B865" s="2">
        <v>41087</v>
      </c>
      <c r="C865" s="17">
        <v>48.426005649999993</v>
      </c>
      <c r="D865" s="19">
        <f t="shared" si="13"/>
        <v>5.7663149821881388E-3</v>
      </c>
      <c r="E865" s="20"/>
    </row>
    <row r="866" spans="1:5" x14ac:dyDescent="0.35">
      <c r="A866" s="4">
        <v>864</v>
      </c>
      <c r="B866" s="2">
        <v>41088</v>
      </c>
      <c r="C866" s="17">
        <v>48.423063999999997</v>
      </c>
      <c r="D866" s="19">
        <f t="shared" si="13"/>
        <v>-6.0745253722919819E-5</v>
      </c>
      <c r="E866" s="20"/>
    </row>
    <row r="867" spans="1:5" x14ac:dyDescent="0.35">
      <c r="A867" s="4">
        <v>865</v>
      </c>
      <c r="B867" s="2">
        <v>41089</v>
      </c>
      <c r="C867" s="17">
        <v>49.635654299999999</v>
      </c>
      <c r="D867" s="19">
        <f t="shared" si="13"/>
        <v>2.5041585555180941E-2</v>
      </c>
      <c r="E867" s="20"/>
    </row>
    <row r="868" spans="1:5" x14ac:dyDescent="0.35">
      <c r="A868" s="4">
        <v>866</v>
      </c>
      <c r="B868" s="2">
        <v>41092</v>
      </c>
      <c r="C868" s="17">
        <v>49.516471699999997</v>
      </c>
      <c r="D868" s="19">
        <f t="shared" si="13"/>
        <v>-2.4011489660165923E-3</v>
      </c>
      <c r="E868" s="20"/>
    </row>
    <row r="869" spans="1:5" x14ac:dyDescent="0.35">
      <c r="A869" s="4">
        <v>867</v>
      </c>
      <c r="B869" s="2">
        <v>41093</v>
      </c>
      <c r="C869" s="17">
        <v>49.423349799999997</v>
      </c>
      <c r="D869" s="19">
        <f t="shared" si="13"/>
        <v>-1.880624705334162E-3</v>
      </c>
      <c r="E869" s="20"/>
    </row>
    <row r="870" spans="1:5" x14ac:dyDescent="0.35">
      <c r="A870" s="4">
        <v>868</v>
      </c>
      <c r="B870" s="2">
        <v>41094</v>
      </c>
      <c r="C870" s="17">
        <v>49.615680949999998</v>
      </c>
      <c r="D870" s="19">
        <f t="shared" si="13"/>
        <v>3.8915037280617738E-3</v>
      </c>
      <c r="E870" s="20"/>
    </row>
    <row r="871" spans="1:5" x14ac:dyDescent="0.35">
      <c r="A871" s="4">
        <v>869</v>
      </c>
      <c r="B871" s="2">
        <v>41095</v>
      </c>
      <c r="C871" s="17">
        <v>49.815688199999997</v>
      </c>
      <c r="D871" s="19">
        <f t="shared" si="13"/>
        <v>4.0311297994993812E-3</v>
      </c>
      <c r="E871" s="20"/>
    </row>
    <row r="872" spans="1:5" x14ac:dyDescent="0.35">
      <c r="A872" s="4">
        <v>870</v>
      </c>
      <c r="B872" s="2">
        <v>41096</v>
      </c>
      <c r="C872" s="17">
        <v>49.61441885</v>
      </c>
      <c r="D872" s="19">
        <f t="shared" si="13"/>
        <v>-4.0402804271606335E-3</v>
      </c>
      <c r="E872" s="20"/>
    </row>
    <row r="873" spans="1:5" x14ac:dyDescent="0.35">
      <c r="A873" s="4">
        <v>871</v>
      </c>
      <c r="B873" s="2">
        <v>41099</v>
      </c>
      <c r="C873" s="17">
        <v>49.171754799999995</v>
      </c>
      <c r="D873" s="19">
        <f t="shared" si="13"/>
        <v>-8.9220847539969676E-3</v>
      </c>
      <c r="E873" s="20"/>
    </row>
    <row r="874" spans="1:5" x14ac:dyDescent="0.35">
      <c r="A874" s="4">
        <v>872</v>
      </c>
      <c r="B874" s="2">
        <v>41100</v>
      </c>
      <c r="C874" s="17">
        <v>49.731898350000009</v>
      </c>
      <c r="D874" s="19">
        <f t="shared" si="13"/>
        <v>1.1391571284741168E-2</v>
      </c>
      <c r="E874" s="20"/>
    </row>
    <row r="875" spans="1:5" x14ac:dyDescent="0.35">
      <c r="A875" s="4">
        <v>873</v>
      </c>
      <c r="B875" s="2">
        <v>41101</v>
      </c>
      <c r="C875" s="17">
        <v>49.316573849999997</v>
      </c>
      <c r="D875" s="19">
        <f t="shared" si="13"/>
        <v>-8.3512697841748706E-3</v>
      </c>
      <c r="E875" s="20"/>
    </row>
    <row r="876" spans="1:5" x14ac:dyDescent="0.35">
      <c r="A876" s="4">
        <v>874</v>
      </c>
      <c r="B876" s="2">
        <v>41102</v>
      </c>
      <c r="C876" s="17">
        <v>48.857776999999999</v>
      </c>
      <c r="D876" s="19">
        <f t="shared" si="13"/>
        <v>-9.3030965897076164E-3</v>
      </c>
      <c r="E876" s="20"/>
    </row>
    <row r="877" spans="1:5" x14ac:dyDescent="0.35">
      <c r="A877" s="4">
        <v>875</v>
      </c>
      <c r="B877" s="2">
        <v>41103</v>
      </c>
      <c r="C877" s="17">
        <v>48.75127415</v>
      </c>
      <c r="D877" s="19">
        <f t="shared" si="13"/>
        <v>-2.1798546012438973E-3</v>
      </c>
      <c r="E877" s="20"/>
    </row>
    <row r="878" spans="1:5" x14ac:dyDescent="0.35">
      <c r="A878" s="4">
        <v>876</v>
      </c>
      <c r="B878" s="2">
        <v>41106</v>
      </c>
      <c r="C878" s="17">
        <v>48.802426150000002</v>
      </c>
      <c r="D878" s="19">
        <f t="shared" si="13"/>
        <v>1.0492443713904832E-3</v>
      </c>
      <c r="E878" s="20"/>
    </row>
    <row r="879" spans="1:5" x14ac:dyDescent="0.35">
      <c r="A879" s="4">
        <v>877</v>
      </c>
      <c r="B879" s="2">
        <v>41107</v>
      </c>
      <c r="C879" s="17">
        <v>48.583916850000001</v>
      </c>
      <c r="D879" s="19">
        <f t="shared" si="13"/>
        <v>-4.4774269895596344E-3</v>
      </c>
      <c r="E879" s="20"/>
    </row>
    <row r="880" spans="1:5" x14ac:dyDescent="0.35">
      <c r="A880" s="4">
        <v>878</v>
      </c>
      <c r="B880" s="2">
        <v>41108</v>
      </c>
      <c r="C880" s="17">
        <v>49.0313467</v>
      </c>
      <c r="D880" s="19">
        <f t="shared" si="13"/>
        <v>9.2094231797204083E-3</v>
      </c>
      <c r="E880" s="20"/>
    </row>
    <row r="881" spans="1:5" x14ac:dyDescent="0.35">
      <c r="A881" s="4">
        <v>879</v>
      </c>
      <c r="B881" s="2">
        <v>41109</v>
      </c>
      <c r="C881" s="17">
        <v>49.278744849999995</v>
      </c>
      <c r="D881" s="19">
        <f t="shared" si="13"/>
        <v>5.0457139493579337E-3</v>
      </c>
      <c r="E881" s="20"/>
    </row>
    <row r="882" spans="1:5" x14ac:dyDescent="0.35">
      <c r="A882" s="4">
        <v>880</v>
      </c>
      <c r="B882" s="2">
        <v>41110</v>
      </c>
      <c r="C882" s="17">
        <v>48.943973799999995</v>
      </c>
      <c r="D882" s="19">
        <f t="shared" si="13"/>
        <v>-6.7934167361407656E-3</v>
      </c>
      <c r="E882" s="20"/>
    </row>
    <row r="883" spans="1:5" x14ac:dyDescent="0.35">
      <c r="A883" s="4">
        <v>881</v>
      </c>
      <c r="B883" s="2">
        <v>41113</v>
      </c>
      <c r="C883" s="17">
        <v>48.163137850000005</v>
      </c>
      <c r="D883" s="19">
        <f t="shared" si="13"/>
        <v>-1.5953668845744388E-2</v>
      </c>
      <c r="E883" s="20"/>
    </row>
    <row r="884" spans="1:5" x14ac:dyDescent="0.35">
      <c r="A884" s="4">
        <v>882</v>
      </c>
      <c r="B884" s="2">
        <v>41114</v>
      </c>
      <c r="C884" s="17">
        <v>48.305605</v>
      </c>
      <c r="D884" s="19">
        <f t="shared" si="13"/>
        <v>2.9580122134836057E-3</v>
      </c>
      <c r="E884" s="20"/>
    </row>
    <row r="885" spans="1:5" x14ac:dyDescent="0.35">
      <c r="A885" s="4">
        <v>883</v>
      </c>
      <c r="B885" s="2">
        <v>41115</v>
      </c>
      <c r="C885" s="17">
        <v>48.37902485</v>
      </c>
      <c r="D885" s="19">
        <f t="shared" si="13"/>
        <v>1.5199033321288598E-3</v>
      </c>
      <c r="E885" s="20"/>
    </row>
    <row r="886" spans="1:5" x14ac:dyDescent="0.35">
      <c r="A886" s="4">
        <v>884</v>
      </c>
      <c r="B886" s="2">
        <v>41116</v>
      </c>
      <c r="C886" s="17">
        <v>47.80267285</v>
      </c>
      <c r="D886" s="19">
        <f t="shared" si="13"/>
        <v>-1.1913262034259461E-2</v>
      </c>
      <c r="E886" s="20"/>
    </row>
    <row r="887" spans="1:5" x14ac:dyDescent="0.35">
      <c r="A887" s="4">
        <v>885</v>
      </c>
      <c r="B887" s="2">
        <v>41117</v>
      </c>
      <c r="C887" s="17">
        <v>48.087079000000003</v>
      </c>
      <c r="D887" s="19">
        <f t="shared" si="13"/>
        <v>5.9495867708577793E-3</v>
      </c>
      <c r="E887" s="20"/>
    </row>
    <row r="888" spans="1:5" x14ac:dyDescent="0.35">
      <c r="A888" s="4">
        <v>886</v>
      </c>
      <c r="B888" s="2">
        <v>41120</v>
      </c>
      <c r="C888" s="17">
        <v>48.860983700000006</v>
      </c>
      <c r="D888" s="19">
        <f t="shared" si="13"/>
        <v>1.6093818050374877E-2</v>
      </c>
      <c r="E888" s="20"/>
    </row>
    <row r="889" spans="1:5" x14ac:dyDescent="0.35">
      <c r="A889" s="4">
        <v>887</v>
      </c>
      <c r="B889" s="2">
        <v>41121</v>
      </c>
      <c r="C889" s="17">
        <v>49.211465500000003</v>
      </c>
      <c r="D889" s="19">
        <f t="shared" si="13"/>
        <v>7.1730401940310736E-3</v>
      </c>
      <c r="E889" s="20"/>
    </row>
    <row r="890" spans="1:5" x14ac:dyDescent="0.35">
      <c r="A890" s="4">
        <v>888</v>
      </c>
      <c r="B890" s="2">
        <v>41122</v>
      </c>
      <c r="C890" s="17">
        <v>49.159879649999993</v>
      </c>
      <c r="D890" s="19">
        <f t="shared" si="13"/>
        <v>-1.0482486037732255E-3</v>
      </c>
      <c r="E890" s="20"/>
    </row>
    <row r="891" spans="1:5" x14ac:dyDescent="0.35">
      <c r="A891" s="4">
        <v>889</v>
      </c>
      <c r="B891" s="2">
        <v>41123</v>
      </c>
      <c r="C891" s="17">
        <v>49.16155165</v>
      </c>
      <c r="D891" s="19">
        <f t="shared" si="13"/>
        <v>3.4011474639693004E-5</v>
      </c>
      <c r="E891" s="20"/>
    </row>
    <row r="892" spans="1:5" x14ac:dyDescent="0.35">
      <c r="A892" s="4">
        <v>890</v>
      </c>
      <c r="B892" s="2">
        <v>41124</v>
      </c>
      <c r="C892" s="17">
        <v>49.069609149999998</v>
      </c>
      <c r="D892" s="19">
        <f t="shared" si="13"/>
        <v>-1.8702115151811285E-3</v>
      </c>
      <c r="E892" s="20"/>
    </row>
    <row r="893" spans="1:5" x14ac:dyDescent="0.35">
      <c r="A893" s="4">
        <v>891</v>
      </c>
      <c r="B893" s="2">
        <v>41127</v>
      </c>
      <c r="C893" s="17">
        <v>49.424142499999995</v>
      </c>
      <c r="D893" s="19">
        <f t="shared" si="13"/>
        <v>7.2251105346331657E-3</v>
      </c>
      <c r="E893" s="20"/>
    </row>
    <row r="894" spans="1:5" x14ac:dyDescent="0.35">
      <c r="A894" s="4">
        <v>892</v>
      </c>
      <c r="B894" s="2">
        <v>41128</v>
      </c>
      <c r="C894" s="17">
        <v>49.789479549999996</v>
      </c>
      <c r="D894" s="19">
        <f t="shared" si="13"/>
        <v>7.3918743253866444E-3</v>
      </c>
      <c r="E894" s="20"/>
    </row>
    <row r="895" spans="1:5" x14ac:dyDescent="0.35">
      <c r="A895" s="4">
        <v>893</v>
      </c>
      <c r="B895" s="2">
        <v>41129</v>
      </c>
      <c r="C895" s="17">
        <v>49.816906299999999</v>
      </c>
      <c r="D895" s="19">
        <f t="shared" si="13"/>
        <v>5.5085432199508926E-4</v>
      </c>
      <c r="E895" s="20"/>
    </row>
    <row r="896" spans="1:5" x14ac:dyDescent="0.35">
      <c r="A896" s="4">
        <v>894</v>
      </c>
      <c r="B896" s="2">
        <v>41130</v>
      </c>
      <c r="C896" s="17">
        <v>49.755888150000004</v>
      </c>
      <c r="D896" s="19">
        <f t="shared" si="13"/>
        <v>-1.2248482399236287E-3</v>
      </c>
      <c r="E896" s="20"/>
    </row>
    <row r="897" spans="1:5" x14ac:dyDescent="0.35">
      <c r="A897" s="4">
        <v>895</v>
      </c>
      <c r="B897" s="2">
        <v>41131</v>
      </c>
      <c r="C897" s="17">
        <v>49.705058649999998</v>
      </c>
      <c r="D897" s="19">
        <f t="shared" si="13"/>
        <v>-1.0215775838785038E-3</v>
      </c>
      <c r="E897" s="20"/>
    </row>
    <row r="898" spans="1:5" x14ac:dyDescent="0.35">
      <c r="A898" s="4">
        <v>896</v>
      </c>
      <c r="B898" s="2">
        <v>41134</v>
      </c>
      <c r="C898" s="17">
        <v>50.039083349999999</v>
      </c>
      <c r="D898" s="19">
        <f t="shared" si="13"/>
        <v>6.7201349132700507E-3</v>
      </c>
      <c r="E898" s="20"/>
    </row>
    <row r="899" spans="1:5" x14ac:dyDescent="0.35">
      <c r="A899" s="4">
        <v>897</v>
      </c>
      <c r="B899" s="2">
        <v>41135</v>
      </c>
      <c r="C899" s="17">
        <v>50.317354850000001</v>
      </c>
      <c r="D899" s="19">
        <f t="shared" si="13"/>
        <v>5.561083084868349E-3</v>
      </c>
      <c r="E899" s="20"/>
    </row>
    <row r="900" spans="1:5" x14ac:dyDescent="0.35">
      <c r="A900" s="4">
        <v>898</v>
      </c>
      <c r="B900" s="2">
        <v>41137</v>
      </c>
      <c r="C900" s="17">
        <v>50.1779887</v>
      </c>
      <c r="D900" s="19">
        <f t="shared" ref="D900:D963" si="14">(C900-C899)/C899</f>
        <v>-2.7697431714258872E-3</v>
      </c>
      <c r="E900" s="20"/>
    </row>
    <row r="901" spans="1:5" x14ac:dyDescent="0.35">
      <c r="A901" s="4">
        <v>899</v>
      </c>
      <c r="B901" s="2">
        <v>41138</v>
      </c>
      <c r="C901" s="17">
        <v>50.056776999999997</v>
      </c>
      <c r="D901" s="19">
        <f t="shared" si="14"/>
        <v>-2.4156348857403182E-3</v>
      </c>
      <c r="E901" s="20"/>
    </row>
    <row r="902" spans="1:5" x14ac:dyDescent="0.35">
      <c r="A902" s="4">
        <v>900</v>
      </c>
      <c r="B902" s="2">
        <v>41142</v>
      </c>
      <c r="C902" s="17">
        <v>50.576767849999996</v>
      </c>
      <c r="D902" s="19">
        <f t="shared" si="14"/>
        <v>1.0388020986648806E-2</v>
      </c>
      <c r="E902" s="20"/>
    </row>
    <row r="903" spans="1:5" x14ac:dyDescent="0.35">
      <c r="A903" s="4">
        <v>901</v>
      </c>
      <c r="B903" s="2">
        <v>41143</v>
      </c>
      <c r="C903" s="17">
        <v>50.561869700000003</v>
      </c>
      <c r="D903" s="19">
        <f t="shared" si="14"/>
        <v>-2.9456508656658641E-4</v>
      </c>
      <c r="E903" s="20"/>
    </row>
    <row r="904" spans="1:5" x14ac:dyDescent="0.35">
      <c r="A904" s="4">
        <v>902</v>
      </c>
      <c r="B904" s="2">
        <v>41144</v>
      </c>
      <c r="C904" s="17">
        <v>50.682912649999999</v>
      </c>
      <c r="D904" s="19">
        <f t="shared" si="14"/>
        <v>2.3939571601719486E-3</v>
      </c>
      <c r="E904" s="20"/>
    </row>
    <row r="905" spans="1:5" x14ac:dyDescent="0.35">
      <c r="A905" s="4">
        <v>903</v>
      </c>
      <c r="B905" s="2">
        <v>41145</v>
      </c>
      <c r="C905" s="17">
        <v>50.406106999999999</v>
      </c>
      <c r="D905" s="19">
        <f t="shared" si="14"/>
        <v>-5.4615182026244505E-3</v>
      </c>
      <c r="E905" s="20"/>
    </row>
    <row r="906" spans="1:5" x14ac:dyDescent="0.35">
      <c r="A906" s="4">
        <v>904</v>
      </c>
      <c r="B906" s="2">
        <v>41148</v>
      </c>
      <c r="C906" s="17">
        <v>50.201682350000006</v>
      </c>
      <c r="D906" s="19">
        <f t="shared" si="14"/>
        <v>-4.0555532288973021E-3</v>
      </c>
      <c r="E906" s="20"/>
    </row>
    <row r="907" spans="1:5" x14ac:dyDescent="0.35">
      <c r="A907" s="4">
        <v>905</v>
      </c>
      <c r="B907" s="2">
        <v>41149</v>
      </c>
      <c r="C907" s="17">
        <v>50.025386699999999</v>
      </c>
      <c r="D907" s="19">
        <f t="shared" si="14"/>
        <v>-3.5117478488249751E-3</v>
      </c>
      <c r="E907" s="20"/>
    </row>
    <row r="908" spans="1:5" x14ac:dyDescent="0.35">
      <c r="A908" s="4">
        <v>906</v>
      </c>
      <c r="B908" s="2">
        <v>41150</v>
      </c>
      <c r="C908" s="17">
        <v>49.609629650000002</v>
      </c>
      <c r="D908" s="19">
        <f t="shared" si="14"/>
        <v>-8.310921262703528E-3</v>
      </c>
      <c r="E908" s="20"/>
    </row>
    <row r="909" spans="1:5" x14ac:dyDescent="0.35">
      <c r="A909" s="4">
        <v>907</v>
      </c>
      <c r="B909" s="2">
        <v>41151</v>
      </c>
      <c r="C909" s="17">
        <v>49.797204800000003</v>
      </c>
      <c r="D909" s="19">
        <f t="shared" si="14"/>
        <v>3.7810229853227836E-3</v>
      </c>
      <c r="E909" s="20"/>
    </row>
    <row r="910" spans="1:5" x14ac:dyDescent="0.35">
      <c r="A910" s="4">
        <v>908</v>
      </c>
      <c r="B910" s="2">
        <v>41152</v>
      </c>
      <c r="C910" s="17">
        <v>49.312376499999999</v>
      </c>
      <c r="D910" s="19">
        <f t="shared" si="14"/>
        <v>-9.7360545024005787E-3</v>
      </c>
      <c r="E910" s="20"/>
    </row>
    <row r="911" spans="1:5" x14ac:dyDescent="0.35">
      <c r="A911" s="4">
        <v>909</v>
      </c>
      <c r="B911" s="2">
        <v>41155</v>
      </c>
      <c r="C911" s="17">
        <v>49.279991300000006</v>
      </c>
      <c r="D911" s="19">
        <f t="shared" si="14"/>
        <v>-6.5673573854209031E-4</v>
      </c>
      <c r="E911" s="20"/>
    </row>
    <row r="912" spans="1:5" x14ac:dyDescent="0.35">
      <c r="A912" s="4">
        <v>910</v>
      </c>
      <c r="B912" s="2">
        <v>41156</v>
      </c>
      <c r="C912" s="17">
        <v>49.545787699999998</v>
      </c>
      <c r="D912" s="19">
        <f t="shared" si="14"/>
        <v>5.3935967314180941E-3</v>
      </c>
      <c r="E912" s="20"/>
    </row>
    <row r="913" spans="1:5" x14ac:dyDescent="0.35">
      <c r="A913" s="4">
        <v>911</v>
      </c>
      <c r="B913" s="2">
        <v>41157</v>
      </c>
      <c r="C913" s="17">
        <v>49.232580650000003</v>
      </c>
      <c r="D913" s="19">
        <f t="shared" si="14"/>
        <v>-6.32156767587319E-3</v>
      </c>
      <c r="E913" s="20"/>
    </row>
    <row r="914" spans="1:5" x14ac:dyDescent="0.35">
      <c r="A914" s="4">
        <v>912</v>
      </c>
      <c r="B914" s="2">
        <v>41158</v>
      </c>
      <c r="C914" s="17">
        <v>49.38567785</v>
      </c>
      <c r="D914" s="19">
        <f t="shared" si="14"/>
        <v>3.1096724563025257E-3</v>
      </c>
      <c r="E914" s="20"/>
    </row>
    <row r="915" spans="1:5" x14ac:dyDescent="0.35">
      <c r="A915" s="4">
        <v>913</v>
      </c>
      <c r="B915" s="2">
        <v>41159</v>
      </c>
      <c r="C915" s="17">
        <v>50.42530215</v>
      </c>
      <c r="D915" s="19">
        <f t="shared" si="14"/>
        <v>2.1051129502720794E-2</v>
      </c>
      <c r="E915" s="20"/>
    </row>
    <row r="916" spans="1:5" x14ac:dyDescent="0.35">
      <c r="A916" s="4">
        <v>914</v>
      </c>
      <c r="B916" s="2">
        <v>41160</v>
      </c>
      <c r="C916" s="17">
        <v>49.909295912500014</v>
      </c>
      <c r="D916" s="19">
        <f t="shared" si="14"/>
        <v>-1.0233081716893326E-2</v>
      </c>
      <c r="E916" s="20"/>
    </row>
    <row r="917" spans="1:5" x14ac:dyDescent="0.35">
      <c r="A917" s="4">
        <v>915</v>
      </c>
      <c r="B917" s="2">
        <v>41162</v>
      </c>
      <c r="C917" s="17">
        <v>50.593622999999994</v>
      </c>
      <c r="D917" s="19">
        <f t="shared" si="14"/>
        <v>1.3711415378404234E-2</v>
      </c>
      <c r="E917" s="20"/>
    </row>
    <row r="918" spans="1:5" x14ac:dyDescent="0.35">
      <c r="A918" s="4">
        <v>916</v>
      </c>
      <c r="B918" s="2">
        <v>41163</v>
      </c>
      <c r="C918" s="17">
        <v>50.613781150000001</v>
      </c>
      <c r="D918" s="19">
        <f t="shared" si="14"/>
        <v>3.9843262460186784E-4</v>
      </c>
      <c r="E918" s="20"/>
    </row>
    <row r="919" spans="1:5" x14ac:dyDescent="0.35">
      <c r="A919" s="4">
        <v>917</v>
      </c>
      <c r="B919" s="2">
        <v>41164</v>
      </c>
      <c r="C919" s="17">
        <v>50.986377849999997</v>
      </c>
      <c r="D919" s="19">
        <f t="shared" si="14"/>
        <v>7.3615661887769367E-3</v>
      </c>
      <c r="E919" s="20"/>
    </row>
    <row r="920" spans="1:5" x14ac:dyDescent="0.35">
      <c r="A920" s="4">
        <v>918</v>
      </c>
      <c r="B920" s="2">
        <v>41165</v>
      </c>
      <c r="C920" s="17">
        <v>50.951083650000001</v>
      </c>
      <c r="D920" s="19">
        <f t="shared" si="14"/>
        <v>-6.92228032040829E-4</v>
      </c>
      <c r="E920" s="20"/>
    </row>
    <row r="921" spans="1:5" x14ac:dyDescent="0.35">
      <c r="A921" s="4">
        <v>919</v>
      </c>
      <c r="B921" s="2">
        <v>41166</v>
      </c>
      <c r="C921" s="17">
        <v>52.3124945</v>
      </c>
      <c r="D921" s="19">
        <f t="shared" si="14"/>
        <v>2.6719958683351745E-2</v>
      </c>
      <c r="E921" s="20"/>
    </row>
    <row r="922" spans="1:5" x14ac:dyDescent="0.35">
      <c r="A922" s="4">
        <v>920</v>
      </c>
      <c r="B922" s="2">
        <v>41169</v>
      </c>
      <c r="C922" s="17">
        <v>52.652183200000003</v>
      </c>
      <c r="D922" s="19">
        <f t="shared" si="14"/>
        <v>6.4934525345566058E-3</v>
      </c>
      <c r="E922" s="20"/>
    </row>
    <row r="923" spans="1:5" x14ac:dyDescent="0.35">
      <c r="A923" s="4">
        <v>921</v>
      </c>
      <c r="B923" s="2">
        <v>41170</v>
      </c>
      <c r="C923" s="17">
        <v>52.383711999999989</v>
      </c>
      <c r="D923" s="19">
        <f t="shared" si="14"/>
        <v>-5.0989566563692775E-3</v>
      </c>
      <c r="E923" s="20"/>
    </row>
    <row r="924" spans="1:5" x14ac:dyDescent="0.35">
      <c r="A924" s="4">
        <v>922</v>
      </c>
      <c r="B924" s="2">
        <v>41172</v>
      </c>
      <c r="C924" s="17">
        <v>52.014633649999993</v>
      </c>
      <c r="D924" s="19">
        <f t="shared" si="14"/>
        <v>-7.045670035754536E-3</v>
      </c>
      <c r="E924" s="20"/>
    </row>
    <row r="925" spans="1:5" x14ac:dyDescent="0.35">
      <c r="A925" s="4">
        <v>923</v>
      </c>
      <c r="B925" s="2">
        <v>41173</v>
      </c>
      <c r="C925" s="17">
        <v>53.200457350000001</v>
      </c>
      <c r="D925" s="19">
        <f t="shared" si="14"/>
        <v>2.2797886225235531E-2</v>
      </c>
      <c r="E925" s="20"/>
    </row>
    <row r="926" spans="1:5" x14ac:dyDescent="0.35">
      <c r="A926" s="4">
        <v>924</v>
      </c>
      <c r="B926" s="2">
        <v>41176</v>
      </c>
      <c r="C926" s="17">
        <v>52.928024300000004</v>
      </c>
      <c r="D926" s="19">
        <f t="shared" si="14"/>
        <v>-5.1208779692943091E-3</v>
      </c>
      <c r="E926" s="20"/>
    </row>
    <row r="927" spans="1:5" x14ac:dyDescent="0.35">
      <c r="A927" s="4">
        <v>925</v>
      </c>
      <c r="B927" s="2">
        <v>41177</v>
      </c>
      <c r="C927" s="17">
        <v>53.015877500000002</v>
      </c>
      <c r="D927" s="19">
        <f t="shared" si="14"/>
        <v>1.6598616925891535E-3</v>
      </c>
      <c r="E927" s="20"/>
    </row>
    <row r="928" spans="1:5" x14ac:dyDescent="0.35">
      <c r="A928" s="4">
        <v>926</v>
      </c>
      <c r="B928" s="2">
        <v>41178</v>
      </c>
      <c r="C928" s="17">
        <v>52.994161349999999</v>
      </c>
      <c r="D928" s="19">
        <f t="shared" si="14"/>
        <v>-4.0961596834840943E-4</v>
      </c>
      <c r="E928" s="20"/>
    </row>
    <row r="929" spans="1:5" x14ac:dyDescent="0.35">
      <c r="A929" s="4">
        <v>927</v>
      </c>
      <c r="B929" s="2">
        <v>41179</v>
      </c>
      <c r="C929" s="17">
        <v>52.790896350000004</v>
      </c>
      <c r="D929" s="19">
        <f t="shared" si="14"/>
        <v>-3.8356112224803554E-3</v>
      </c>
      <c r="E929" s="20"/>
    </row>
    <row r="930" spans="1:5" x14ac:dyDescent="0.35">
      <c r="A930" s="4">
        <v>928</v>
      </c>
      <c r="B930" s="2">
        <v>41180</v>
      </c>
      <c r="C930" s="17">
        <v>53.176827700000004</v>
      </c>
      <c r="D930" s="19">
        <f t="shared" si="14"/>
        <v>7.3105663416150705E-3</v>
      </c>
      <c r="E930" s="20"/>
    </row>
    <row r="931" spans="1:5" x14ac:dyDescent="0.35">
      <c r="A931" s="4">
        <v>929</v>
      </c>
      <c r="B931" s="2">
        <v>41183</v>
      </c>
      <c r="C931" s="17">
        <v>53.368734700000005</v>
      </c>
      <c r="D931" s="19">
        <f t="shared" si="14"/>
        <v>3.6088463396623505E-3</v>
      </c>
      <c r="E931" s="20"/>
    </row>
    <row r="932" spans="1:5" x14ac:dyDescent="0.35">
      <c r="A932" s="4">
        <v>930</v>
      </c>
      <c r="B932" s="2">
        <v>41185</v>
      </c>
      <c r="C932" s="17">
        <v>53.566640849999999</v>
      </c>
      <c r="D932" s="19">
        <f t="shared" si="14"/>
        <v>3.7082788473902927E-3</v>
      </c>
      <c r="E932" s="20"/>
    </row>
    <row r="933" spans="1:5" x14ac:dyDescent="0.35">
      <c r="A933" s="4">
        <v>931</v>
      </c>
      <c r="B933" s="2">
        <v>41186</v>
      </c>
      <c r="C933" s="17">
        <v>53.964747299999999</v>
      </c>
      <c r="D933" s="19">
        <f t="shared" si="14"/>
        <v>7.4319846024095094E-3</v>
      </c>
      <c r="E933" s="20"/>
    </row>
    <row r="934" spans="1:5" x14ac:dyDescent="0.35">
      <c r="A934" s="4">
        <v>932</v>
      </c>
      <c r="B934" s="2">
        <v>41187</v>
      </c>
      <c r="C934" s="17">
        <v>53.530178950000007</v>
      </c>
      <c r="D934" s="19">
        <f t="shared" si="14"/>
        <v>-8.0528191410615974E-3</v>
      </c>
      <c r="E934" s="20"/>
    </row>
    <row r="935" spans="1:5" x14ac:dyDescent="0.35">
      <c r="A935" s="4">
        <v>933</v>
      </c>
      <c r="B935" s="2">
        <v>41190</v>
      </c>
      <c r="C935" s="17">
        <v>52.989637300000005</v>
      </c>
      <c r="D935" s="19">
        <f t="shared" si="14"/>
        <v>-1.0097886100939356E-2</v>
      </c>
      <c r="E935" s="20"/>
    </row>
    <row r="936" spans="1:5" x14ac:dyDescent="0.35">
      <c r="A936" s="4">
        <v>934</v>
      </c>
      <c r="B936" s="2">
        <v>41191</v>
      </c>
      <c r="C936" s="17">
        <v>53.149466650000001</v>
      </c>
      <c r="D936" s="19">
        <f t="shared" si="14"/>
        <v>3.0162378560004864E-3</v>
      </c>
      <c r="E936" s="20"/>
    </row>
    <row r="937" spans="1:5" x14ac:dyDescent="0.35">
      <c r="A937" s="4">
        <v>935</v>
      </c>
      <c r="B937" s="2">
        <v>41192</v>
      </c>
      <c r="C937" s="17">
        <v>52.78355280000001</v>
      </c>
      <c r="D937" s="19">
        <f t="shared" si="14"/>
        <v>-6.8846194150847832E-3</v>
      </c>
      <c r="E937" s="20"/>
    </row>
    <row r="938" spans="1:5" x14ac:dyDescent="0.35">
      <c r="A938" s="4">
        <v>936</v>
      </c>
      <c r="B938" s="2">
        <v>41193</v>
      </c>
      <c r="C938" s="17">
        <v>53.767555000000002</v>
      </c>
      <c r="D938" s="19">
        <f t="shared" si="14"/>
        <v>1.8642212352177851E-2</v>
      </c>
      <c r="E938" s="20"/>
    </row>
    <row r="939" spans="1:5" x14ac:dyDescent="0.35">
      <c r="A939" s="4">
        <v>937</v>
      </c>
      <c r="B939" s="2">
        <v>41194</v>
      </c>
      <c r="C939" s="17">
        <v>53.249669299999994</v>
      </c>
      <c r="D939" s="19">
        <f t="shared" si="14"/>
        <v>-9.6319369552885174E-3</v>
      </c>
      <c r="E939" s="20"/>
    </row>
    <row r="940" spans="1:5" x14ac:dyDescent="0.35">
      <c r="A940" s="4">
        <v>938</v>
      </c>
      <c r="B940" s="2">
        <v>41197</v>
      </c>
      <c r="C940" s="17">
        <v>53.237878149999993</v>
      </c>
      <c r="D940" s="19">
        <f t="shared" si="14"/>
        <v>-2.2143142211026893E-4</v>
      </c>
      <c r="E940" s="20"/>
    </row>
    <row r="941" spans="1:5" x14ac:dyDescent="0.35">
      <c r="A941" s="4">
        <v>939</v>
      </c>
      <c r="B941" s="2">
        <v>41198</v>
      </c>
      <c r="C941" s="17">
        <v>52.694254350000008</v>
      </c>
      <c r="D941" s="19">
        <f t="shared" si="14"/>
        <v>-1.0211222139024801E-2</v>
      </c>
      <c r="E941" s="20"/>
    </row>
    <row r="942" spans="1:5" x14ac:dyDescent="0.35">
      <c r="A942" s="4">
        <v>940</v>
      </c>
      <c r="B942" s="2">
        <v>41199</v>
      </c>
      <c r="C942" s="17">
        <v>52.762670300000003</v>
      </c>
      <c r="D942" s="19">
        <f t="shared" si="14"/>
        <v>1.2983569241832339E-3</v>
      </c>
      <c r="E942" s="20"/>
    </row>
    <row r="943" spans="1:5" x14ac:dyDescent="0.35">
      <c r="A943" s="4">
        <v>941</v>
      </c>
      <c r="B943" s="2">
        <v>41200</v>
      </c>
      <c r="C943" s="17">
        <v>53.304993650000007</v>
      </c>
      <c r="D943" s="19">
        <f t="shared" si="14"/>
        <v>1.0278542517208491E-2</v>
      </c>
      <c r="E943" s="20"/>
    </row>
    <row r="944" spans="1:5" x14ac:dyDescent="0.35">
      <c r="A944" s="4">
        <v>942</v>
      </c>
      <c r="B944" s="2">
        <v>41201</v>
      </c>
      <c r="C944" s="17">
        <v>52.994383649999996</v>
      </c>
      <c r="D944" s="19">
        <f t="shared" si="14"/>
        <v>-5.827033805490588E-3</v>
      </c>
      <c r="E944" s="20"/>
    </row>
    <row r="945" spans="1:5" x14ac:dyDescent="0.35">
      <c r="A945" s="4">
        <v>943</v>
      </c>
      <c r="B945" s="2">
        <v>41204</v>
      </c>
      <c r="C945" s="17">
        <v>53.308171949999995</v>
      </c>
      <c r="D945" s="19">
        <f t="shared" si="14"/>
        <v>5.9211614210367145E-3</v>
      </c>
      <c r="E945" s="20"/>
    </row>
    <row r="946" spans="1:5" x14ac:dyDescent="0.35">
      <c r="A946" s="4">
        <v>944</v>
      </c>
      <c r="B946" s="2">
        <v>41205</v>
      </c>
      <c r="C946" s="17">
        <v>53.061751650000005</v>
      </c>
      <c r="D946" s="19">
        <f t="shared" si="14"/>
        <v>-4.6225614382559939E-3</v>
      </c>
      <c r="E946" s="20"/>
    </row>
    <row r="947" spans="1:5" x14ac:dyDescent="0.35">
      <c r="A947" s="4">
        <v>945</v>
      </c>
      <c r="B947" s="2">
        <v>41207</v>
      </c>
      <c r="C947" s="17">
        <v>53.248495000000005</v>
      </c>
      <c r="D947" s="19">
        <f t="shared" si="14"/>
        <v>3.5193589392181401E-3</v>
      </c>
      <c r="E947" s="20"/>
    </row>
    <row r="948" spans="1:5" x14ac:dyDescent="0.35">
      <c r="A948" s="4">
        <v>946</v>
      </c>
      <c r="B948" s="2">
        <v>41211</v>
      </c>
      <c r="C948" s="17">
        <v>53.2252425</v>
      </c>
      <c r="D948" s="19">
        <f t="shared" si="14"/>
        <v>-4.3667900848662908E-4</v>
      </c>
      <c r="E948" s="20"/>
    </row>
    <row r="949" spans="1:5" x14ac:dyDescent="0.35">
      <c r="A949" s="4">
        <v>947</v>
      </c>
      <c r="B949" s="2">
        <v>41212</v>
      </c>
      <c r="C949" s="17">
        <v>52.673877849999997</v>
      </c>
      <c r="D949" s="19">
        <f t="shared" si="14"/>
        <v>-1.0359081971303438E-2</v>
      </c>
      <c r="E949" s="20"/>
    </row>
    <row r="950" spans="1:5" x14ac:dyDescent="0.35">
      <c r="A950" s="4">
        <v>948</v>
      </c>
      <c r="B950" s="2">
        <v>41213</v>
      </c>
      <c r="C950" s="17">
        <v>52.872410850000009</v>
      </c>
      <c r="D950" s="19">
        <f t="shared" si="14"/>
        <v>3.7690978546401411E-3</v>
      </c>
      <c r="E950" s="20"/>
    </row>
    <row r="951" spans="1:5" x14ac:dyDescent="0.35">
      <c r="A951" s="4">
        <v>949</v>
      </c>
      <c r="B951" s="2">
        <v>41214</v>
      </c>
      <c r="C951" s="17">
        <v>53.105163500000003</v>
      </c>
      <c r="D951" s="19">
        <f t="shared" si="14"/>
        <v>4.4021569332315545E-3</v>
      </c>
      <c r="E951" s="20"/>
    </row>
    <row r="952" spans="1:5" x14ac:dyDescent="0.35">
      <c r="A952" s="4">
        <v>950</v>
      </c>
      <c r="B952" s="2">
        <v>41215</v>
      </c>
      <c r="C952" s="17">
        <v>53.51573415</v>
      </c>
      <c r="D952" s="19">
        <f t="shared" si="14"/>
        <v>7.7312755095838613E-3</v>
      </c>
      <c r="E952" s="20"/>
    </row>
    <row r="953" spans="1:5" x14ac:dyDescent="0.35">
      <c r="A953" s="4">
        <v>951</v>
      </c>
      <c r="B953" s="2">
        <v>41218</v>
      </c>
      <c r="C953" s="17">
        <v>53.535681350000004</v>
      </c>
      <c r="D953" s="19">
        <f t="shared" si="14"/>
        <v>3.7273523977254965E-4</v>
      </c>
      <c r="E953" s="20"/>
    </row>
    <row r="954" spans="1:5" x14ac:dyDescent="0.35">
      <c r="A954" s="4">
        <v>952</v>
      </c>
      <c r="B954" s="2">
        <v>41219</v>
      </c>
      <c r="C954" s="17">
        <v>53.779853849999995</v>
      </c>
      <c r="D954" s="19">
        <f t="shared" si="14"/>
        <v>4.560930090786835E-3</v>
      </c>
      <c r="E954" s="20"/>
    </row>
    <row r="955" spans="1:5" x14ac:dyDescent="0.35">
      <c r="A955" s="4">
        <v>953</v>
      </c>
      <c r="B955" s="2">
        <v>41220</v>
      </c>
      <c r="C955" s="17">
        <v>54.155317500000002</v>
      </c>
      <c r="D955" s="19">
        <f t="shared" si="14"/>
        <v>6.9814925687085617E-3</v>
      </c>
      <c r="E955" s="20"/>
    </row>
    <row r="956" spans="1:5" x14ac:dyDescent="0.35">
      <c r="A956" s="4">
        <v>954</v>
      </c>
      <c r="B956" s="2">
        <v>41221</v>
      </c>
      <c r="C956" s="17">
        <v>53.947129699999991</v>
      </c>
      <c r="D956" s="19">
        <f t="shared" si="14"/>
        <v>-3.8442725407345584E-3</v>
      </c>
      <c r="E956" s="20"/>
    </row>
    <row r="957" spans="1:5" x14ac:dyDescent="0.35">
      <c r="A957" s="4">
        <v>955</v>
      </c>
      <c r="B957" s="2">
        <v>41222</v>
      </c>
      <c r="C957" s="17">
        <v>53.530572199999995</v>
      </c>
      <c r="D957" s="19">
        <f t="shared" si="14"/>
        <v>-7.7215878271276444E-3</v>
      </c>
      <c r="E957" s="20"/>
    </row>
    <row r="958" spans="1:5" x14ac:dyDescent="0.35">
      <c r="A958" s="4">
        <v>956</v>
      </c>
      <c r="B958" s="2">
        <v>41224</v>
      </c>
      <c r="C958" s="17">
        <v>53.697125849999999</v>
      </c>
      <c r="D958" s="19">
        <f t="shared" si="14"/>
        <v>3.1113743633774281E-3</v>
      </c>
      <c r="E958" s="20"/>
    </row>
    <row r="959" spans="1:5" x14ac:dyDescent="0.35">
      <c r="A959" s="4">
        <v>957</v>
      </c>
      <c r="B959" s="2">
        <v>41225</v>
      </c>
      <c r="C959" s="17">
        <v>53.5605245</v>
      </c>
      <c r="D959" s="19">
        <f t="shared" si="14"/>
        <v>-2.5439229351229679E-3</v>
      </c>
      <c r="E959" s="20"/>
    </row>
    <row r="960" spans="1:5" x14ac:dyDescent="0.35">
      <c r="A960" s="4">
        <v>958</v>
      </c>
      <c r="B960" s="2">
        <v>41228</v>
      </c>
      <c r="C960" s="17">
        <v>53.077345349999995</v>
      </c>
      <c r="D960" s="19">
        <f t="shared" si="14"/>
        <v>-9.021180328433959E-3</v>
      </c>
      <c r="E960" s="20"/>
    </row>
    <row r="961" spans="1:5" x14ac:dyDescent="0.35">
      <c r="A961" s="4">
        <v>959</v>
      </c>
      <c r="B961" s="2">
        <v>41229</v>
      </c>
      <c r="C961" s="17">
        <v>52.554848700000001</v>
      </c>
      <c r="D961" s="19">
        <f t="shared" si="14"/>
        <v>-9.8440614645395729E-3</v>
      </c>
      <c r="E961" s="20"/>
    </row>
    <row r="962" spans="1:5" x14ac:dyDescent="0.35">
      <c r="A962" s="4">
        <v>960</v>
      </c>
      <c r="B962" s="2">
        <v>41232</v>
      </c>
      <c r="C962" s="17">
        <v>52.564242999999998</v>
      </c>
      <c r="D962" s="19">
        <f t="shared" si="14"/>
        <v>1.7875229845342027E-4</v>
      </c>
      <c r="E962" s="20"/>
    </row>
    <row r="963" spans="1:5" x14ac:dyDescent="0.35">
      <c r="A963" s="4">
        <v>961</v>
      </c>
      <c r="B963" s="2">
        <v>41233</v>
      </c>
      <c r="C963" s="17">
        <v>52.587102649999999</v>
      </c>
      <c r="D963" s="19">
        <f t="shared" si="14"/>
        <v>4.3488974054093954E-4</v>
      </c>
      <c r="E963" s="20"/>
    </row>
    <row r="964" spans="1:5" x14ac:dyDescent="0.35">
      <c r="A964" s="4">
        <v>962</v>
      </c>
      <c r="B964" s="2">
        <v>41234</v>
      </c>
      <c r="C964" s="17">
        <v>52.963889000000009</v>
      </c>
      <c r="D964" s="19">
        <f t="shared" ref="D964:D1027" si="15">(C964-C963)/C963</f>
        <v>7.1649954268779318E-3</v>
      </c>
      <c r="E964" s="20"/>
    </row>
    <row r="965" spans="1:5" x14ac:dyDescent="0.35">
      <c r="A965" s="4">
        <v>963</v>
      </c>
      <c r="B965" s="2">
        <v>41235</v>
      </c>
      <c r="C965" s="17">
        <v>53.07848285</v>
      </c>
      <c r="D965" s="19">
        <f t="shared" si="15"/>
        <v>2.1636222747916309E-3</v>
      </c>
      <c r="E965" s="20"/>
    </row>
    <row r="966" spans="1:5" x14ac:dyDescent="0.35">
      <c r="A966" s="4">
        <v>964</v>
      </c>
      <c r="B966" s="2">
        <v>41236</v>
      </c>
      <c r="C966" s="17">
        <v>53.09528735</v>
      </c>
      <c r="D966" s="19">
        <f t="shared" si="15"/>
        <v>3.16597217887497E-4</v>
      </c>
      <c r="E966" s="20"/>
    </row>
    <row r="967" spans="1:5" x14ac:dyDescent="0.35">
      <c r="A967" s="4">
        <v>965</v>
      </c>
      <c r="B967" s="2">
        <v>41239</v>
      </c>
      <c r="C967" s="17">
        <v>53.232091349999997</v>
      </c>
      <c r="D967" s="19">
        <f t="shared" si="15"/>
        <v>2.5765751882685295E-3</v>
      </c>
      <c r="E967" s="20"/>
    </row>
    <row r="968" spans="1:5" x14ac:dyDescent="0.35">
      <c r="A968" s="4">
        <v>966</v>
      </c>
      <c r="B968" s="2">
        <v>41240</v>
      </c>
      <c r="C968" s="17">
        <v>54.02088535</v>
      </c>
      <c r="D968" s="19">
        <f t="shared" si="15"/>
        <v>1.4818016350582532E-2</v>
      </c>
      <c r="E968" s="20"/>
    </row>
    <row r="969" spans="1:5" x14ac:dyDescent="0.35">
      <c r="A969" s="4">
        <v>967</v>
      </c>
      <c r="B969" s="2">
        <v>41242</v>
      </c>
      <c r="C969" s="17">
        <v>54.762152149999999</v>
      </c>
      <c r="D969" s="19">
        <f t="shared" si="15"/>
        <v>1.3721855819232668E-2</v>
      </c>
      <c r="E969" s="20"/>
    </row>
    <row r="970" spans="1:5" x14ac:dyDescent="0.35">
      <c r="A970" s="4">
        <v>968</v>
      </c>
      <c r="B970" s="2">
        <v>41243</v>
      </c>
      <c r="C970" s="17">
        <v>55.18970714999999</v>
      </c>
      <c r="D970" s="19">
        <f t="shared" si="15"/>
        <v>7.807490816446867E-3</v>
      </c>
      <c r="E970" s="20"/>
    </row>
    <row r="971" spans="1:5" x14ac:dyDescent="0.35">
      <c r="A971" s="4">
        <v>969</v>
      </c>
      <c r="B971" s="2">
        <v>41246</v>
      </c>
      <c r="C971" s="17">
        <v>55.088171350000003</v>
      </c>
      <c r="D971" s="19">
        <f t="shared" si="15"/>
        <v>-1.8397597168621038E-3</v>
      </c>
      <c r="E971" s="20"/>
    </row>
    <row r="972" spans="1:5" x14ac:dyDescent="0.35">
      <c r="A972" s="4">
        <v>970</v>
      </c>
      <c r="B972" s="2">
        <v>41247</v>
      </c>
      <c r="C972" s="17">
        <v>55.247152649999997</v>
      </c>
      <c r="D972" s="19">
        <f t="shared" si="15"/>
        <v>2.8859425917392256E-3</v>
      </c>
      <c r="E972" s="20"/>
    </row>
    <row r="973" spans="1:5" x14ac:dyDescent="0.35">
      <c r="A973" s="4">
        <v>971</v>
      </c>
      <c r="B973" s="2">
        <v>41248</v>
      </c>
      <c r="C973" s="17">
        <v>55.304474149999997</v>
      </c>
      <c r="D973" s="19">
        <f t="shared" si="15"/>
        <v>1.0375466834126603E-3</v>
      </c>
      <c r="E973" s="20"/>
    </row>
    <row r="974" spans="1:5" x14ac:dyDescent="0.35">
      <c r="A974" s="4">
        <v>972</v>
      </c>
      <c r="B974" s="2">
        <v>41249</v>
      </c>
      <c r="C974" s="17">
        <v>55.53255815</v>
      </c>
      <c r="D974" s="19">
        <f t="shared" si="15"/>
        <v>4.1241509571428164E-3</v>
      </c>
      <c r="E974" s="20"/>
    </row>
    <row r="975" spans="1:5" x14ac:dyDescent="0.35">
      <c r="A975" s="4">
        <v>973</v>
      </c>
      <c r="B975" s="2">
        <v>41250</v>
      </c>
      <c r="C975" s="17">
        <v>55.317124499999998</v>
      </c>
      <c r="D975" s="19">
        <f t="shared" si="15"/>
        <v>-3.879411595231929E-3</v>
      </c>
      <c r="E975" s="20"/>
    </row>
    <row r="976" spans="1:5" x14ac:dyDescent="0.35">
      <c r="A976" s="4">
        <v>974</v>
      </c>
      <c r="B976" s="2">
        <v>41253</v>
      </c>
      <c r="C976" s="17">
        <v>55.366842800000008</v>
      </c>
      <c r="D976" s="19">
        <f t="shared" si="15"/>
        <v>8.987867762361583E-4</v>
      </c>
      <c r="E976" s="20"/>
    </row>
    <row r="977" spans="1:5" x14ac:dyDescent="0.35">
      <c r="A977" s="4">
        <v>975</v>
      </c>
      <c r="B977" s="2">
        <v>41254</v>
      </c>
      <c r="C977" s="17">
        <v>55.280151850000003</v>
      </c>
      <c r="D977" s="19">
        <f t="shared" si="15"/>
        <v>-1.5657557053263078E-3</v>
      </c>
      <c r="E977" s="20"/>
    </row>
    <row r="978" spans="1:5" x14ac:dyDescent="0.35">
      <c r="A978" s="4">
        <v>976</v>
      </c>
      <c r="B978" s="2">
        <v>41255</v>
      </c>
      <c r="C978" s="17">
        <v>55.189491199999999</v>
      </c>
      <c r="D978" s="19">
        <f t="shared" si="15"/>
        <v>-1.6400217250851089E-3</v>
      </c>
      <c r="E978" s="20"/>
    </row>
    <row r="979" spans="1:5" x14ac:dyDescent="0.35">
      <c r="A979" s="4">
        <v>977</v>
      </c>
      <c r="B979" s="2">
        <v>41256</v>
      </c>
      <c r="C979" s="17">
        <v>54.827696799999998</v>
      </c>
      <c r="D979" s="19">
        <f t="shared" si="15"/>
        <v>-6.5554943909321792E-3</v>
      </c>
      <c r="E979" s="20"/>
    </row>
    <row r="980" spans="1:5" x14ac:dyDescent="0.35">
      <c r="A980" s="4">
        <v>978</v>
      </c>
      <c r="B980" s="2">
        <v>41257</v>
      </c>
      <c r="C980" s="17">
        <v>55.085209499999998</v>
      </c>
      <c r="D980" s="19">
        <f t="shared" si="15"/>
        <v>4.6967630418500361E-3</v>
      </c>
      <c r="E980" s="20"/>
    </row>
    <row r="981" spans="1:5" x14ac:dyDescent="0.35">
      <c r="A981" s="4">
        <v>979</v>
      </c>
      <c r="B981" s="2">
        <v>41260</v>
      </c>
      <c r="C981" s="17">
        <v>54.894600149999995</v>
      </c>
      <c r="D981" s="19">
        <f t="shared" si="15"/>
        <v>-3.4602636847555707E-3</v>
      </c>
      <c r="E981" s="20"/>
    </row>
    <row r="982" spans="1:5" x14ac:dyDescent="0.35">
      <c r="A982" s="4">
        <v>980</v>
      </c>
      <c r="B982" s="2">
        <v>41261</v>
      </c>
      <c r="C982" s="17">
        <v>55.269814700000005</v>
      </c>
      <c r="D982" s="19">
        <f t="shared" si="15"/>
        <v>6.8351814017177008E-3</v>
      </c>
      <c r="E982" s="20"/>
    </row>
    <row r="983" spans="1:5" x14ac:dyDescent="0.35">
      <c r="A983" s="4">
        <v>981</v>
      </c>
      <c r="B983" s="2">
        <v>41262</v>
      </c>
      <c r="C983" s="17">
        <v>55.480472200000008</v>
      </c>
      <c r="D983" s="19">
        <f t="shared" si="15"/>
        <v>3.8114385065959608E-3</v>
      </c>
      <c r="E983" s="20"/>
    </row>
    <row r="984" spans="1:5" x14ac:dyDescent="0.35">
      <c r="A984" s="4">
        <v>982</v>
      </c>
      <c r="B984" s="2">
        <v>41263</v>
      </c>
      <c r="C984" s="17">
        <v>55.355145649999997</v>
      </c>
      <c r="D984" s="19">
        <f t="shared" si="15"/>
        <v>-2.2589308459420631E-3</v>
      </c>
      <c r="E984" s="20"/>
    </row>
    <row r="985" spans="1:5" x14ac:dyDescent="0.35">
      <c r="A985" s="4">
        <v>983</v>
      </c>
      <c r="B985" s="2">
        <v>41264</v>
      </c>
      <c r="C985" s="17">
        <v>54.735278350000002</v>
      </c>
      <c r="D985" s="19">
        <f t="shared" si="15"/>
        <v>-1.119800684690269E-2</v>
      </c>
      <c r="E985" s="20"/>
    </row>
    <row r="986" spans="1:5" x14ac:dyDescent="0.35">
      <c r="A986" s="4">
        <v>984</v>
      </c>
      <c r="B986" s="2">
        <v>41267</v>
      </c>
      <c r="C986" s="17">
        <v>54.861739</v>
      </c>
      <c r="D986" s="19">
        <f t="shared" si="15"/>
        <v>2.3104048031208834E-3</v>
      </c>
      <c r="E986" s="20"/>
    </row>
    <row r="987" spans="1:5" x14ac:dyDescent="0.35">
      <c r="A987" s="4">
        <v>985</v>
      </c>
      <c r="B987" s="2">
        <v>41269</v>
      </c>
      <c r="C987" s="17">
        <v>55.280284949999995</v>
      </c>
      <c r="D987" s="19">
        <f t="shared" si="15"/>
        <v>7.6291046844139425E-3</v>
      </c>
      <c r="E987" s="20"/>
    </row>
    <row r="988" spans="1:5" x14ac:dyDescent="0.35">
      <c r="A988" s="4">
        <v>986</v>
      </c>
      <c r="B988" s="2">
        <v>41270</v>
      </c>
      <c r="C988" s="17">
        <v>54.947052800000009</v>
      </c>
      <c r="D988" s="19">
        <f t="shared" si="15"/>
        <v>-6.028046894139362E-3</v>
      </c>
      <c r="E988" s="20"/>
    </row>
    <row r="989" spans="1:5" x14ac:dyDescent="0.35">
      <c r="A989" s="4">
        <v>987</v>
      </c>
      <c r="B989" s="2">
        <v>41271</v>
      </c>
      <c r="C989" s="17">
        <v>55.284044350000002</v>
      </c>
      <c r="D989" s="19">
        <f t="shared" si="15"/>
        <v>6.1330232073883552E-3</v>
      </c>
      <c r="E989" s="20"/>
    </row>
    <row r="990" spans="1:5" x14ac:dyDescent="0.35">
      <c r="A990" s="4">
        <v>988</v>
      </c>
      <c r="B990" s="2">
        <v>41274</v>
      </c>
      <c r="C990" s="17">
        <v>55.261502350000001</v>
      </c>
      <c r="D990" s="19">
        <f t="shared" si="15"/>
        <v>-4.0774875038608485E-4</v>
      </c>
      <c r="E990" s="20"/>
    </row>
    <row r="991" spans="1:5" x14ac:dyDescent="0.35">
      <c r="A991" s="4">
        <v>989</v>
      </c>
      <c r="B991" s="2">
        <v>41275</v>
      </c>
      <c r="C991" s="17">
        <v>55.342269520000002</v>
      </c>
      <c r="D991" s="19">
        <f t="shared" si="15"/>
        <v>1.461544955626807E-3</v>
      </c>
      <c r="E991" s="20"/>
    </row>
    <row r="992" spans="1:5" x14ac:dyDescent="0.35">
      <c r="A992" s="4">
        <v>990</v>
      </c>
      <c r="B992" s="2">
        <v>41276</v>
      </c>
      <c r="C992" s="17">
        <v>55.712824959999999</v>
      </c>
      <c r="D992" s="19">
        <f t="shared" si="15"/>
        <v>6.6957037218374786E-3</v>
      </c>
      <c r="E992" s="20"/>
    </row>
    <row r="993" spans="1:5" x14ac:dyDescent="0.35">
      <c r="A993" s="4">
        <v>991</v>
      </c>
      <c r="B993" s="2">
        <v>41277</v>
      </c>
      <c r="C993" s="17">
        <v>55.860062399999997</v>
      </c>
      <c r="D993" s="19">
        <f t="shared" si="15"/>
        <v>2.642792572548772E-3</v>
      </c>
      <c r="E993" s="20"/>
    </row>
    <row r="994" spans="1:5" x14ac:dyDescent="0.35">
      <c r="A994" s="4">
        <v>992</v>
      </c>
      <c r="B994" s="2">
        <v>41278</v>
      </c>
      <c r="C994" s="17">
        <v>55.810541480000005</v>
      </c>
      <c r="D994" s="19">
        <f t="shared" si="15"/>
        <v>-8.8651744864488337E-4</v>
      </c>
      <c r="E994" s="20"/>
    </row>
    <row r="995" spans="1:5" x14ac:dyDescent="0.35">
      <c r="A995" s="4">
        <v>993</v>
      </c>
      <c r="B995" s="2">
        <v>41281</v>
      </c>
      <c r="C995" s="17">
        <v>55.639630199999999</v>
      </c>
      <c r="D995" s="19">
        <f t="shared" si="15"/>
        <v>-3.0623476402079452E-3</v>
      </c>
      <c r="E995" s="20"/>
    </row>
    <row r="996" spans="1:5" x14ac:dyDescent="0.35">
      <c r="A996" s="4">
        <v>994</v>
      </c>
      <c r="B996" s="2">
        <v>41282</v>
      </c>
      <c r="C996" s="17">
        <v>55.780080239999997</v>
      </c>
      <c r="D996" s="19">
        <f t="shared" si="15"/>
        <v>2.5242806160849988E-3</v>
      </c>
      <c r="E996" s="20"/>
    </row>
    <row r="997" spans="1:5" x14ac:dyDescent="0.35">
      <c r="A997" s="4">
        <v>995</v>
      </c>
      <c r="B997" s="2">
        <v>41283</v>
      </c>
      <c r="C997" s="17">
        <v>55.518628919999998</v>
      </c>
      <c r="D997" s="19">
        <f t="shared" si="15"/>
        <v>-4.6871807798604028E-3</v>
      </c>
      <c r="E997" s="20"/>
    </row>
    <row r="998" spans="1:5" x14ac:dyDescent="0.35">
      <c r="A998" s="4">
        <v>996</v>
      </c>
      <c r="B998" s="2">
        <v>41284</v>
      </c>
      <c r="C998" s="17">
        <v>55.465502760000007</v>
      </c>
      <c r="D998" s="19">
        <f t="shared" si="15"/>
        <v>-9.5690691635312846E-4</v>
      </c>
      <c r="E998" s="20"/>
    </row>
    <row r="999" spans="1:5" x14ac:dyDescent="0.35">
      <c r="A999" s="4">
        <v>997</v>
      </c>
      <c r="B999" s="2">
        <v>41285</v>
      </c>
      <c r="C999" s="17">
        <v>55.326654439999999</v>
      </c>
      <c r="D999" s="19">
        <f t="shared" si="15"/>
        <v>-2.5033275295602516E-3</v>
      </c>
      <c r="E999" s="20"/>
    </row>
    <row r="1000" spans="1:5" x14ac:dyDescent="0.35">
      <c r="A1000" s="4">
        <v>998</v>
      </c>
      <c r="B1000" s="2">
        <v>41288</v>
      </c>
      <c r="C1000" s="17">
        <v>55.94639188</v>
      </c>
      <c r="D1000" s="19">
        <f t="shared" si="15"/>
        <v>1.1201426261406916E-2</v>
      </c>
      <c r="E1000" s="20"/>
    </row>
    <row r="1001" spans="1:5" x14ac:dyDescent="0.35">
      <c r="A1001" s="4">
        <v>999</v>
      </c>
      <c r="B1001" s="2">
        <v>41289</v>
      </c>
      <c r="C1001" s="17">
        <v>56.250192800000008</v>
      </c>
      <c r="D1001" s="19">
        <f t="shared" si="15"/>
        <v>5.4302147071724188E-3</v>
      </c>
      <c r="E1001" s="20"/>
    </row>
    <row r="1002" spans="1:5" x14ac:dyDescent="0.35">
      <c r="A1002" s="4">
        <v>1000</v>
      </c>
      <c r="B1002" s="2">
        <v>41290</v>
      </c>
      <c r="C1002" s="17">
        <v>55.805456520000007</v>
      </c>
      <c r="D1002" s="19">
        <f t="shared" si="15"/>
        <v>-7.9063956559452132E-3</v>
      </c>
      <c r="E1002" s="20"/>
    </row>
    <row r="1003" spans="1:5" x14ac:dyDescent="0.35">
      <c r="A1003" s="4">
        <v>1001</v>
      </c>
      <c r="B1003" s="2">
        <v>41291</v>
      </c>
      <c r="C1003" s="17">
        <v>56.117019040000002</v>
      </c>
      <c r="D1003" s="19">
        <f t="shared" si="15"/>
        <v>5.5830117595818815E-3</v>
      </c>
      <c r="E1003" s="20"/>
    </row>
    <row r="1004" spans="1:5" x14ac:dyDescent="0.35">
      <c r="A1004" s="4">
        <v>1002</v>
      </c>
      <c r="B1004" s="2">
        <v>41292</v>
      </c>
      <c r="C1004" s="17">
        <v>56.292625839999999</v>
      </c>
      <c r="D1004" s="19">
        <f t="shared" si="15"/>
        <v>3.1292966555266448E-3</v>
      </c>
      <c r="E1004" s="20"/>
    </row>
    <row r="1005" spans="1:5" x14ac:dyDescent="0.35">
      <c r="A1005" s="4">
        <v>1003</v>
      </c>
      <c r="B1005" s="2">
        <v>41295</v>
      </c>
      <c r="C1005" s="17">
        <v>56.432491800000008</v>
      </c>
      <c r="D1005" s="19">
        <f t="shared" si="15"/>
        <v>2.4846231262607723E-3</v>
      </c>
      <c r="E1005" s="20"/>
    </row>
    <row r="1006" spans="1:5" x14ac:dyDescent="0.35">
      <c r="A1006" s="4">
        <v>1004</v>
      </c>
      <c r="B1006" s="2">
        <v>41296</v>
      </c>
      <c r="C1006" s="17">
        <v>56.219355440000001</v>
      </c>
      <c r="D1006" s="19">
        <f t="shared" si="15"/>
        <v>-3.7768376550759912E-3</v>
      </c>
      <c r="E1006" s="20"/>
    </row>
    <row r="1007" spans="1:5" x14ac:dyDescent="0.35">
      <c r="A1007" s="4">
        <v>1005</v>
      </c>
      <c r="B1007" s="2">
        <v>41297</v>
      </c>
      <c r="C1007" s="17">
        <v>56.295187239999997</v>
      </c>
      <c r="D1007" s="19">
        <f t="shared" si="15"/>
        <v>1.348855734942165E-3</v>
      </c>
      <c r="E1007" s="20"/>
    </row>
    <row r="1008" spans="1:5" x14ac:dyDescent="0.35">
      <c r="A1008" s="4">
        <v>1006</v>
      </c>
      <c r="B1008" s="2">
        <v>41298</v>
      </c>
      <c r="C1008" s="17">
        <v>55.963990799999991</v>
      </c>
      <c r="D1008" s="19">
        <f t="shared" si="15"/>
        <v>-5.8832105591555446E-3</v>
      </c>
      <c r="E1008" s="20"/>
    </row>
    <row r="1009" spans="1:5" x14ac:dyDescent="0.35">
      <c r="A1009" s="4">
        <v>1007</v>
      </c>
      <c r="B1009" s="2">
        <v>41299</v>
      </c>
      <c r="C1009" s="17">
        <v>56.416045520000004</v>
      </c>
      <c r="D1009" s="19">
        <f t="shared" si="15"/>
        <v>8.0775997840385229E-3</v>
      </c>
      <c r="E1009" s="20"/>
    </row>
    <row r="1010" spans="1:5" x14ac:dyDescent="0.35">
      <c r="A1010" s="4">
        <v>1008</v>
      </c>
      <c r="B1010" s="2">
        <v>41302</v>
      </c>
      <c r="C1010" s="17">
        <v>56.382743560000002</v>
      </c>
      <c r="D1010" s="19">
        <f t="shared" si="15"/>
        <v>-5.9029234844539045E-4</v>
      </c>
      <c r="E1010" s="20"/>
    </row>
    <row r="1011" spans="1:5" x14ac:dyDescent="0.35">
      <c r="A1011" s="4">
        <v>1009</v>
      </c>
      <c r="B1011" s="2">
        <v>41303</v>
      </c>
      <c r="C1011" s="17">
        <v>56.164648759999999</v>
      </c>
      <c r="D1011" s="19">
        <f t="shared" si="15"/>
        <v>-3.868112586041794E-3</v>
      </c>
      <c r="E1011" s="20"/>
    </row>
    <row r="1012" spans="1:5" x14ac:dyDescent="0.35">
      <c r="A1012" s="4">
        <v>1010</v>
      </c>
      <c r="B1012" s="2">
        <v>41304</v>
      </c>
      <c r="C1012" s="17">
        <v>56.217342600000009</v>
      </c>
      <c r="D1012" s="19">
        <f t="shared" si="15"/>
        <v>9.3820296509249535E-4</v>
      </c>
      <c r="E1012" s="20"/>
    </row>
    <row r="1013" spans="1:5" x14ac:dyDescent="0.35">
      <c r="A1013" s="4">
        <v>1011</v>
      </c>
      <c r="B1013" s="2">
        <v>41305</v>
      </c>
      <c r="C1013" s="17">
        <v>56.03689743999999</v>
      </c>
      <c r="D1013" s="19">
        <f t="shared" si="15"/>
        <v>-3.2097774753234096E-3</v>
      </c>
      <c r="E1013" s="20"/>
    </row>
    <row r="1014" spans="1:5" x14ac:dyDescent="0.35">
      <c r="A1014" s="4">
        <v>1012</v>
      </c>
      <c r="B1014" s="2">
        <v>41306</v>
      </c>
      <c r="C1014" s="17">
        <v>55.71079684</v>
      </c>
      <c r="D1014" s="19">
        <f t="shared" si="15"/>
        <v>-5.8193907032264413E-3</v>
      </c>
      <c r="E1014" s="20"/>
    </row>
    <row r="1015" spans="1:5" x14ac:dyDescent="0.35">
      <c r="A1015" s="4">
        <v>1013</v>
      </c>
      <c r="B1015" s="2">
        <v>41309</v>
      </c>
      <c r="C1015" s="17">
        <v>55.578543519999997</v>
      </c>
      <c r="D1015" s="19">
        <f t="shared" si="15"/>
        <v>-2.3739261956678159E-3</v>
      </c>
      <c r="E1015" s="20"/>
    </row>
    <row r="1016" spans="1:5" x14ac:dyDescent="0.35">
      <c r="A1016" s="4">
        <v>1014</v>
      </c>
      <c r="B1016" s="2">
        <v>41310</v>
      </c>
      <c r="C1016" s="17">
        <v>55.385475560000003</v>
      </c>
      <c r="D1016" s="19">
        <f t="shared" si="15"/>
        <v>-3.4737858852043803E-3</v>
      </c>
      <c r="E1016" s="20"/>
    </row>
    <row r="1017" spans="1:5" x14ac:dyDescent="0.35">
      <c r="A1017" s="4">
        <v>1015</v>
      </c>
      <c r="B1017" s="2">
        <v>41311</v>
      </c>
      <c r="C1017" s="17">
        <v>55.366792799999992</v>
      </c>
      <c r="D1017" s="19">
        <f t="shared" si="15"/>
        <v>-3.3732237217629578E-4</v>
      </c>
      <c r="E1017" s="20"/>
    </row>
    <row r="1018" spans="1:5" x14ac:dyDescent="0.35">
      <c r="A1018" s="4">
        <v>1016</v>
      </c>
      <c r="B1018" s="2">
        <v>41312</v>
      </c>
      <c r="C1018" s="17">
        <v>55.211913359999997</v>
      </c>
      <c r="D1018" s="19">
        <f t="shared" si="15"/>
        <v>-2.7973345062529049E-3</v>
      </c>
      <c r="E1018" s="20"/>
    </row>
    <row r="1019" spans="1:5" x14ac:dyDescent="0.35">
      <c r="A1019" s="4">
        <v>1017</v>
      </c>
      <c r="B1019" s="2">
        <v>41313</v>
      </c>
      <c r="C1019" s="17">
        <v>54.920917760000002</v>
      </c>
      <c r="D1019" s="19">
        <f t="shared" si="15"/>
        <v>-5.2705219270813399E-3</v>
      </c>
      <c r="E1019" s="20"/>
    </row>
    <row r="1020" spans="1:5" x14ac:dyDescent="0.35">
      <c r="A1020" s="4">
        <v>1018</v>
      </c>
      <c r="B1020" s="2">
        <v>41316</v>
      </c>
      <c r="C1020" s="17">
        <v>54.863594360000008</v>
      </c>
      <c r="D1020" s="19">
        <f t="shared" si="15"/>
        <v>-1.043744393538595E-3</v>
      </c>
      <c r="E1020" s="20"/>
    </row>
    <row r="1021" spans="1:5" x14ac:dyDescent="0.35">
      <c r="A1021" s="4">
        <v>1019</v>
      </c>
      <c r="B1021" s="2">
        <v>41317</v>
      </c>
      <c r="C1021" s="17">
        <v>55.038420719999998</v>
      </c>
      <c r="D1021" s="19">
        <f t="shared" si="15"/>
        <v>3.1865640966362335E-3</v>
      </c>
      <c r="E1021" s="20"/>
    </row>
    <row r="1022" spans="1:5" x14ac:dyDescent="0.35">
      <c r="A1022" s="4">
        <v>1020</v>
      </c>
      <c r="B1022" s="2">
        <v>41318</v>
      </c>
      <c r="C1022" s="17">
        <v>55.134287239999992</v>
      </c>
      <c r="D1022" s="19">
        <f t="shared" si="15"/>
        <v>1.7418108794890978E-3</v>
      </c>
      <c r="E1022" s="20"/>
    </row>
    <row r="1023" spans="1:5" x14ac:dyDescent="0.35">
      <c r="A1023" s="4">
        <v>1021</v>
      </c>
      <c r="B1023" s="2">
        <v>41319</v>
      </c>
      <c r="C1023" s="17">
        <v>54.818707799999999</v>
      </c>
      <c r="D1023" s="19">
        <f t="shared" si="15"/>
        <v>-5.7238327690040417E-3</v>
      </c>
      <c r="E1023" s="20"/>
    </row>
    <row r="1024" spans="1:5" x14ac:dyDescent="0.35">
      <c r="A1024" s="4">
        <v>1022</v>
      </c>
      <c r="B1024" s="2">
        <v>41320</v>
      </c>
      <c r="C1024" s="17">
        <v>54.713515520000001</v>
      </c>
      <c r="D1024" s="19">
        <f t="shared" si="15"/>
        <v>-1.9189120689196023E-3</v>
      </c>
      <c r="E1024" s="20"/>
    </row>
    <row r="1025" spans="1:5" x14ac:dyDescent="0.35">
      <c r="A1025" s="4">
        <v>1023</v>
      </c>
      <c r="B1025" s="2">
        <v>41323</v>
      </c>
      <c r="C1025" s="17">
        <v>54.78409116000001</v>
      </c>
      <c r="D1025" s="19">
        <f t="shared" si="15"/>
        <v>1.2899123613106186E-3</v>
      </c>
      <c r="E1025" s="20"/>
    </row>
    <row r="1026" spans="1:5" x14ac:dyDescent="0.35">
      <c r="A1026" s="4">
        <v>1024</v>
      </c>
      <c r="B1026" s="2">
        <v>41324</v>
      </c>
      <c r="C1026" s="17">
        <v>55.14275044</v>
      </c>
      <c r="D1026" s="19">
        <f t="shared" si="15"/>
        <v>6.5467779496880957E-3</v>
      </c>
      <c r="E1026" s="20"/>
    </row>
    <row r="1027" spans="1:5" x14ac:dyDescent="0.35">
      <c r="A1027" s="4">
        <v>1025</v>
      </c>
      <c r="B1027" s="2">
        <v>41325</v>
      </c>
      <c r="C1027" s="17">
        <v>55.12171128</v>
      </c>
      <c r="D1027" s="19">
        <f t="shared" si="15"/>
        <v>-3.8153990927407999E-4</v>
      </c>
      <c r="E1027" s="20"/>
    </row>
    <row r="1028" spans="1:5" x14ac:dyDescent="0.35">
      <c r="A1028" s="4">
        <v>1026</v>
      </c>
      <c r="B1028" s="2">
        <v>41326</v>
      </c>
      <c r="C1028" s="17">
        <v>54.293671199999999</v>
      </c>
      <c r="D1028" s="19">
        <f t="shared" ref="D1028:D1091" si="16">(C1028-C1027)/C1027</f>
        <v>-1.5022031442272033E-2</v>
      </c>
      <c r="E1028" s="20"/>
    </row>
    <row r="1029" spans="1:5" x14ac:dyDescent="0.35">
      <c r="A1029" s="4">
        <v>1027</v>
      </c>
      <c r="B1029" s="2">
        <v>41327</v>
      </c>
      <c r="C1029" s="17">
        <v>54.309721160000002</v>
      </c>
      <c r="D1029" s="19">
        <f t="shared" si="16"/>
        <v>2.9561382837570382E-4</v>
      </c>
      <c r="E1029" s="20"/>
    </row>
    <row r="1030" spans="1:5" x14ac:dyDescent="0.35">
      <c r="A1030" s="4">
        <v>1028</v>
      </c>
      <c r="B1030" s="2">
        <v>41330</v>
      </c>
      <c r="C1030" s="17">
        <v>54.349237039999998</v>
      </c>
      <c r="D1030" s="19">
        <f t="shared" si="16"/>
        <v>7.2760233630328897E-4</v>
      </c>
      <c r="E1030" s="20"/>
    </row>
    <row r="1031" spans="1:5" x14ac:dyDescent="0.35">
      <c r="A1031" s="4">
        <v>1029</v>
      </c>
      <c r="B1031" s="2">
        <v>41331</v>
      </c>
      <c r="C1031" s="17">
        <v>53.568163239999997</v>
      </c>
      <c r="D1031" s="19">
        <f t="shared" si="16"/>
        <v>-1.4371384816775737E-2</v>
      </c>
      <c r="E1031" s="20"/>
    </row>
    <row r="1032" spans="1:5" x14ac:dyDescent="0.35">
      <c r="A1032" s="4">
        <v>1030</v>
      </c>
      <c r="B1032" s="2">
        <v>41332</v>
      </c>
      <c r="C1032" s="17">
        <v>53.881505159999996</v>
      </c>
      <c r="D1032" s="19">
        <f t="shared" si="16"/>
        <v>5.8494057113017261E-3</v>
      </c>
      <c r="E1032" s="20"/>
    </row>
    <row r="1033" spans="1:5" x14ac:dyDescent="0.35">
      <c r="A1033" s="4">
        <v>1031</v>
      </c>
      <c r="B1033" s="2">
        <v>41333</v>
      </c>
      <c r="C1033" s="17">
        <v>52.946892399999996</v>
      </c>
      <c r="D1033" s="19">
        <f t="shared" si="16"/>
        <v>-1.7345706234907273E-2</v>
      </c>
      <c r="E1033" s="20"/>
    </row>
    <row r="1034" spans="1:5" x14ac:dyDescent="0.35">
      <c r="A1034" s="4">
        <v>1032</v>
      </c>
      <c r="B1034" s="2">
        <v>41334</v>
      </c>
      <c r="C1034" s="17">
        <v>53.185473959999996</v>
      </c>
      <c r="D1034" s="19">
        <f t="shared" si="16"/>
        <v>4.5060540701346262E-3</v>
      </c>
      <c r="E1034" s="20"/>
    </row>
    <row r="1035" spans="1:5" x14ac:dyDescent="0.35">
      <c r="A1035" s="4">
        <v>1033</v>
      </c>
      <c r="B1035" s="2">
        <v>41337</v>
      </c>
      <c r="C1035" s="17">
        <v>53.061024840000002</v>
      </c>
      <c r="D1035" s="19">
        <f t="shared" si="16"/>
        <v>-2.3399080751558316E-3</v>
      </c>
      <c r="E1035" s="20"/>
    </row>
    <row r="1036" spans="1:5" x14ac:dyDescent="0.35">
      <c r="A1036" s="4">
        <v>1034</v>
      </c>
      <c r="B1036" s="2">
        <v>41338</v>
      </c>
      <c r="C1036" s="17">
        <v>53.776131960000001</v>
      </c>
      <c r="D1036" s="19">
        <f t="shared" si="16"/>
        <v>1.3477069509236396E-2</v>
      </c>
      <c r="E1036" s="20"/>
    </row>
    <row r="1037" spans="1:5" x14ac:dyDescent="0.35">
      <c r="A1037" s="4">
        <v>1035</v>
      </c>
      <c r="B1037" s="2">
        <v>41339</v>
      </c>
      <c r="C1037" s="17">
        <v>54.044753719999996</v>
      </c>
      <c r="D1037" s="19">
        <f t="shared" si="16"/>
        <v>4.9951856001804358E-3</v>
      </c>
      <c r="E1037" s="20"/>
    </row>
    <row r="1038" spans="1:5" x14ac:dyDescent="0.35">
      <c r="A1038" s="4">
        <v>1036</v>
      </c>
      <c r="B1038" s="2">
        <v>41340</v>
      </c>
      <c r="C1038" s="17">
        <v>54.444209120000004</v>
      </c>
      <c r="D1038" s="19">
        <f t="shared" si="16"/>
        <v>7.3911966010529531E-3</v>
      </c>
      <c r="E1038" s="20"/>
    </row>
    <row r="1039" spans="1:5" x14ac:dyDescent="0.35">
      <c r="A1039" s="4">
        <v>1037</v>
      </c>
      <c r="B1039" s="2">
        <v>41341</v>
      </c>
      <c r="C1039" s="17">
        <v>55.109307719999997</v>
      </c>
      <c r="D1039" s="19">
        <f t="shared" si="16"/>
        <v>1.2216149536382377E-2</v>
      </c>
      <c r="E1039" s="20"/>
    </row>
    <row r="1040" spans="1:5" x14ac:dyDescent="0.35">
      <c r="A1040" s="4">
        <v>1038</v>
      </c>
      <c r="B1040" s="2">
        <v>41344</v>
      </c>
      <c r="C1040" s="17">
        <v>55.071372279999999</v>
      </c>
      <c r="D1040" s="19">
        <f t="shared" si="16"/>
        <v>-6.8836720273716891E-4</v>
      </c>
      <c r="E1040" s="20"/>
    </row>
    <row r="1041" spans="1:5" x14ac:dyDescent="0.35">
      <c r="A1041" s="4">
        <v>1039</v>
      </c>
      <c r="B1041" s="2">
        <v>41345</v>
      </c>
      <c r="C1041" s="17">
        <v>54.846746439999997</v>
      </c>
      <c r="D1041" s="19">
        <f t="shared" si="16"/>
        <v>-4.0788131964087249E-3</v>
      </c>
      <c r="E1041" s="20"/>
    </row>
    <row r="1042" spans="1:5" x14ac:dyDescent="0.35">
      <c r="A1042" s="4">
        <v>1040</v>
      </c>
      <c r="B1042" s="2">
        <v>41346</v>
      </c>
      <c r="C1042" s="17">
        <v>54.317095999999992</v>
      </c>
      <c r="D1042" s="19">
        <f t="shared" si="16"/>
        <v>-9.6569163054989887E-3</v>
      </c>
      <c r="E1042" s="20"/>
    </row>
    <row r="1043" spans="1:5" x14ac:dyDescent="0.35">
      <c r="A1043" s="4">
        <v>1041</v>
      </c>
      <c r="B1043" s="2">
        <v>41347</v>
      </c>
      <c r="C1043" s="17">
        <v>54.185408439999989</v>
      </c>
      <c r="D1043" s="19">
        <f t="shared" si="16"/>
        <v>-2.4244219536332201E-3</v>
      </c>
      <c r="E1043" s="20"/>
    </row>
    <row r="1044" spans="1:5" x14ac:dyDescent="0.35">
      <c r="A1044" s="4">
        <v>1042</v>
      </c>
      <c r="B1044" s="2">
        <v>41348</v>
      </c>
      <c r="C1044" s="17">
        <v>53.879097000000002</v>
      </c>
      <c r="D1044" s="19">
        <f t="shared" si="16"/>
        <v>-5.6530244731691761E-3</v>
      </c>
      <c r="E1044" s="20"/>
    </row>
    <row r="1045" spans="1:5" x14ac:dyDescent="0.35">
      <c r="A1045" s="4">
        <v>1043</v>
      </c>
      <c r="B1045" s="2">
        <v>41351</v>
      </c>
      <c r="C1045" s="17">
        <v>53.603189319999998</v>
      </c>
      <c r="D1045" s="19">
        <f t="shared" si="16"/>
        <v>-5.1208668177939783E-3</v>
      </c>
      <c r="E1045" s="20"/>
    </row>
    <row r="1046" spans="1:5" x14ac:dyDescent="0.35">
      <c r="A1046" s="4">
        <v>1044</v>
      </c>
      <c r="B1046" s="2">
        <v>41352</v>
      </c>
      <c r="C1046" s="17">
        <v>52.857952759999996</v>
      </c>
      <c r="D1046" s="19">
        <f t="shared" si="16"/>
        <v>-1.3902839914078497E-2</v>
      </c>
      <c r="E1046" s="20"/>
    </row>
    <row r="1047" spans="1:5" x14ac:dyDescent="0.35">
      <c r="A1047" s="4">
        <v>1045</v>
      </c>
      <c r="B1047" s="2">
        <v>41353</v>
      </c>
      <c r="C1047" s="17">
        <v>52.456646999999997</v>
      </c>
      <c r="D1047" s="19">
        <f t="shared" si="16"/>
        <v>-7.5921548044457342E-3</v>
      </c>
      <c r="E1047" s="20"/>
    </row>
    <row r="1048" spans="1:5" x14ac:dyDescent="0.35">
      <c r="A1048" s="4">
        <v>1046</v>
      </c>
      <c r="B1048" s="2">
        <v>41354</v>
      </c>
      <c r="C1048" s="17">
        <v>52.146660879999999</v>
      </c>
      <c r="D1048" s="19">
        <f t="shared" si="16"/>
        <v>-5.9093773187599624E-3</v>
      </c>
      <c r="E1048" s="20"/>
    </row>
    <row r="1049" spans="1:5" x14ac:dyDescent="0.35">
      <c r="A1049" s="4">
        <v>1047</v>
      </c>
      <c r="B1049" s="2">
        <v>41355</v>
      </c>
      <c r="C1049" s="17">
        <v>52.112678600000002</v>
      </c>
      <c r="D1049" s="19">
        <f t="shared" si="16"/>
        <v>-6.5166742081907358E-4</v>
      </c>
      <c r="E1049" s="20"/>
    </row>
    <row r="1050" spans="1:5" x14ac:dyDescent="0.35">
      <c r="A1050" s="4">
        <v>1048</v>
      </c>
      <c r="B1050" s="2">
        <v>41358</v>
      </c>
      <c r="C1050" s="17">
        <v>51.920931639999999</v>
      </c>
      <c r="D1050" s="19">
        <f t="shared" si="16"/>
        <v>-3.6794685122941125E-3</v>
      </c>
      <c r="E1050" s="20"/>
    </row>
    <row r="1051" spans="1:5" x14ac:dyDescent="0.35">
      <c r="A1051" s="4">
        <v>1049</v>
      </c>
      <c r="B1051" s="2">
        <v>41359</v>
      </c>
      <c r="C1051" s="17">
        <v>51.985540479999997</v>
      </c>
      <c r="D1051" s="19">
        <f t="shared" si="16"/>
        <v>1.2443698130836973E-3</v>
      </c>
      <c r="E1051" s="20"/>
    </row>
    <row r="1052" spans="1:5" x14ac:dyDescent="0.35">
      <c r="A1052" s="4">
        <v>1050</v>
      </c>
      <c r="B1052" s="2">
        <v>41361</v>
      </c>
      <c r="C1052" s="17">
        <v>52.348432520000003</v>
      </c>
      <c r="D1052" s="19">
        <f t="shared" si="16"/>
        <v>6.9806341657565E-3</v>
      </c>
      <c r="E1052" s="20"/>
    </row>
    <row r="1053" spans="1:5" x14ac:dyDescent="0.35">
      <c r="A1053" s="4">
        <v>1051</v>
      </c>
      <c r="B1053" s="2">
        <v>41365</v>
      </c>
      <c r="C1053" s="17">
        <v>52.531752000000004</v>
      </c>
      <c r="D1053" s="19">
        <f t="shared" si="16"/>
        <v>3.5019096308177579E-3</v>
      </c>
      <c r="E1053" s="20"/>
    </row>
    <row r="1054" spans="1:5" x14ac:dyDescent="0.35">
      <c r="A1054" s="4">
        <v>1052</v>
      </c>
      <c r="B1054" s="2">
        <v>41366</v>
      </c>
      <c r="C1054" s="17">
        <v>52.881209760000004</v>
      </c>
      <c r="D1054" s="19">
        <f t="shared" si="16"/>
        <v>6.6523149656230757E-3</v>
      </c>
      <c r="E1054" s="20"/>
    </row>
    <row r="1055" spans="1:5" x14ac:dyDescent="0.35">
      <c r="A1055" s="4">
        <v>1053</v>
      </c>
      <c r="B1055" s="2">
        <v>41367</v>
      </c>
      <c r="C1055" s="17">
        <v>52.176200999999999</v>
      </c>
      <c r="D1055" s="19">
        <f t="shared" si="16"/>
        <v>-1.3331933274591663E-2</v>
      </c>
      <c r="E1055" s="20"/>
    </row>
    <row r="1056" spans="1:5" x14ac:dyDescent="0.35">
      <c r="A1056" s="4">
        <v>1054</v>
      </c>
      <c r="B1056" s="2">
        <v>41368</v>
      </c>
      <c r="C1056" s="17">
        <v>51.309160840000004</v>
      </c>
      <c r="D1056" s="19">
        <f t="shared" si="16"/>
        <v>-1.6617541012615981E-2</v>
      </c>
      <c r="E1056" s="20"/>
    </row>
    <row r="1057" spans="1:5" x14ac:dyDescent="0.35">
      <c r="A1057" s="4">
        <v>1055</v>
      </c>
      <c r="B1057" s="2">
        <v>41369</v>
      </c>
      <c r="C1057" s="17">
        <v>51.165308759999995</v>
      </c>
      <c r="D1057" s="19">
        <f t="shared" si="16"/>
        <v>-2.8036334573584335E-3</v>
      </c>
      <c r="E1057" s="20"/>
    </row>
    <row r="1058" spans="1:5" x14ac:dyDescent="0.35">
      <c r="A1058" s="4">
        <v>1056</v>
      </c>
      <c r="B1058" s="2">
        <v>41372</v>
      </c>
      <c r="C1058" s="17">
        <v>51.129167560000006</v>
      </c>
      <c r="D1058" s="19">
        <f t="shared" si="16"/>
        <v>-7.0636141705927185E-4</v>
      </c>
      <c r="E1058" s="20"/>
    </row>
    <row r="1059" spans="1:5" x14ac:dyDescent="0.35">
      <c r="A1059" s="4">
        <v>1057</v>
      </c>
      <c r="B1059" s="2">
        <v>41373</v>
      </c>
      <c r="C1059" s="17">
        <v>50.694133559999997</v>
      </c>
      <c r="D1059" s="19">
        <f t="shared" si="16"/>
        <v>-8.5085289035753808E-3</v>
      </c>
      <c r="E1059" s="20"/>
    </row>
    <row r="1060" spans="1:5" x14ac:dyDescent="0.35">
      <c r="A1060" s="4">
        <v>1058</v>
      </c>
      <c r="B1060" s="2">
        <v>41374</v>
      </c>
      <c r="C1060" s="17">
        <v>51.256716759999996</v>
      </c>
      <c r="D1060" s="19">
        <f t="shared" si="16"/>
        <v>1.1097599672635551E-2</v>
      </c>
      <c r="E1060" s="20"/>
    </row>
    <row r="1061" spans="1:5" x14ac:dyDescent="0.35">
      <c r="A1061" s="4">
        <v>1059</v>
      </c>
      <c r="B1061" s="2">
        <v>41375</v>
      </c>
      <c r="C1061" s="17">
        <v>51.484894240000003</v>
      </c>
      <c r="D1061" s="19">
        <f t="shared" si="16"/>
        <v>4.4516600832707432E-3</v>
      </c>
      <c r="E1061" s="20"/>
    </row>
    <row r="1062" spans="1:5" x14ac:dyDescent="0.35">
      <c r="A1062" s="4">
        <v>1060</v>
      </c>
      <c r="B1062" s="2">
        <v>41376</v>
      </c>
      <c r="C1062" s="17">
        <v>50.906966359999998</v>
      </c>
      <c r="D1062" s="19">
        <f t="shared" si="16"/>
        <v>-1.1225193108214574E-2</v>
      </c>
      <c r="E1062" s="20"/>
    </row>
    <row r="1063" spans="1:5" x14ac:dyDescent="0.35">
      <c r="A1063" s="4">
        <v>1061</v>
      </c>
      <c r="B1063" s="2">
        <v>41379</v>
      </c>
      <c r="C1063" s="17">
        <v>50.904249239999992</v>
      </c>
      <c r="D1063" s="19">
        <f t="shared" si="16"/>
        <v>-5.3374227424831775E-5</v>
      </c>
      <c r="E1063" s="20"/>
    </row>
    <row r="1064" spans="1:5" x14ac:dyDescent="0.35">
      <c r="A1064" s="4">
        <v>1062</v>
      </c>
      <c r="B1064" s="2">
        <v>41380</v>
      </c>
      <c r="C1064" s="17">
        <v>51.784846200000004</v>
      </c>
      <c r="D1064" s="19">
        <f t="shared" si="16"/>
        <v>1.729908550164903E-2</v>
      </c>
      <c r="E1064" s="20"/>
    </row>
    <row r="1065" spans="1:5" x14ac:dyDescent="0.35">
      <c r="A1065" s="4">
        <v>1063</v>
      </c>
      <c r="B1065" s="2">
        <v>41381</v>
      </c>
      <c r="C1065" s="17">
        <v>51.759022439999995</v>
      </c>
      <c r="D1065" s="19">
        <f t="shared" si="16"/>
        <v>-4.9867406963561927E-4</v>
      </c>
      <c r="E1065" s="20"/>
    </row>
    <row r="1066" spans="1:5" x14ac:dyDescent="0.35">
      <c r="A1066" s="4">
        <v>1064</v>
      </c>
      <c r="B1066" s="2">
        <v>41382</v>
      </c>
      <c r="C1066" s="17">
        <v>52.578293439999996</v>
      </c>
      <c r="D1066" s="19">
        <f t="shared" si="16"/>
        <v>1.5828564014123615E-2</v>
      </c>
      <c r="E1066" s="20"/>
    </row>
    <row r="1067" spans="1:5" x14ac:dyDescent="0.35">
      <c r="A1067" s="4">
        <v>1065</v>
      </c>
      <c r="B1067" s="2">
        <v>41386</v>
      </c>
      <c r="C1067" s="17">
        <v>53.088624879999998</v>
      </c>
      <c r="D1067" s="19">
        <f t="shared" si="16"/>
        <v>9.7061240791766878E-3</v>
      </c>
      <c r="E1067" s="20"/>
    </row>
    <row r="1068" spans="1:5" x14ac:dyDescent="0.35">
      <c r="A1068" s="4">
        <v>1066</v>
      </c>
      <c r="B1068" s="2">
        <v>41387</v>
      </c>
      <c r="C1068" s="17">
        <v>53.097634759999991</v>
      </c>
      <c r="D1068" s="19">
        <f t="shared" si="16"/>
        <v>1.6971394569663953E-4</v>
      </c>
      <c r="E1068" s="20"/>
    </row>
    <row r="1069" spans="1:5" x14ac:dyDescent="0.35">
      <c r="A1069" s="4">
        <v>1067</v>
      </c>
      <c r="B1069" s="2">
        <v>41389</v>
      </c>
      <c r="C1069" s="17">
        <v>53.83105484</v>
      </c>
      <c r="D1069" s="19">
        <f t="shared" si="16"/>
        <v>1.3812669496768544E-2</v>
      </c>
      <c r="E1069" s="20"/>
    </row>
    <row r="1070" spans="1:5" x14ac:dyDescent="0.35">
      <c r="A1070" s="4">
        <v>1068</v>
      </c>
      <c r="B1070" s="2">
        <v>41390</v>
      </c>
      <c r="C1070" s="17">
        <v>53.503634079999991</v>
      </c>
      <c r="D1070" s="19">
        <f t="shared" si="16"/>
        <v>-6.0823768171214543E-3</v>
      </c>
      <c r="E1070" s="20"/>
    </row>
    <row r="1071" spans="1:5" x14ac:dyDescent="0.35">
      <c r="A1071" s="4">
        <v>1069</v>
      </c>
      <c r="B1071" s="2">
        <v>41393</v>
      </c>
      <c r="C1071" s="17">
        <v>53.813585160000002</v>
      </c>
      <c r="D1071" s="19">
        <f t="shared" si="16"/>
        <v>5.7930846255520715E-3</v>
      </c>
      <c r="E1071" s="20"/>
    </row>
    <row r="1072" spans="1:5" x14ac:dyDescent="0.35">
      <c r="A1072" s="4">
        <v>1070</v>
      </c>
      <c r="B1072" s="2">
        <v>41394</v>
      </c>
      <c r="C1072" s="17">
        <v>54.028736120000005</v>
      </c>
      <c r="D1072" s="19">
        <f t="shared" si="16"/>
        <v>3.9980789118641679E-3</v>
      </c>
      <c r="E1072" s="20"/>
    </row>
    <row r="1073" spans="1:5" x14ac:dyDescent="0.35">
      <c r="A1073" s="4">
        <v>1071</v>
      </c>
      <c r="B1073" s="2">
        <v>41396</v>
      </c>
      <c r="C1073" s="17">
        <v>54.53249924</v>
      </c>
      <c r="D1073" s="19">
        <f t="shared" si="16"/>
        <v>9.3239849046462386E-3</v>
      </c>
      <c r="E1073" s="20"/>
    </row>
    <row r="1074" spans="1:5" x14ac:dyDescent="0.35">
      <c r="A1074" s="4">
        <v>1072</v>
      </c>
      <c r="B1074" s="2">
        <v>41397</v>
      </c>
      <c r="C1074" s="17">
        <v>54.136061560000002</v>
      </c>
      <c r="D1074" s="19">
        <f t="shared" si="16"/>
        <v>-7.2697508004402672E-3</v>
      </c>
      <c r="E1074" s="20"/>
    </row>
    <row r="1075" spans="1:5" x14ac:dyDescent="0.35">
      <c r="A1075" s="4">
        <v>1073</v>
      </c>
      <c r="B1075" s="2">
        <v>41400</v>
      </c>
      <c r="C1075" s="17">
        <v>54.36109888</v>
      </c>
      <c r="D1075" s="19">
        <f t="shared" si="16"/>
        <v>4.156883849974668E-3</v>
      </c>
      <c r="E1075" s="20"/>
    </row>
    <row r="1076" spans="1:5" x14ac:dyDescent="0.35">
      <c r="A1076" s="4">
        <v>1074</v>
      </c>
      <c r="B1076" s="2">
        <v>41401</v>
      </c>
      <c r="C1076" s="17">
        <v>54.957225359999995</v>
      </c>
      <c r="D1076" s="19">
        <f t="shared" si="16"/>
        <v>1.0966049110153588E-2</v>
      </c>
      <c r="E1076" s="20"/>
    </row>
    <row r="1077" spans="1:5" x14ac:dyDescent="0.35">
      <c r="A1077" s="4">
        <v>1075</v>
      </c>
      <c r="B1077" s="2">
        <v>41402</v>
      </c>
      <c r="C1077" s="17">
        <v>55.140879959999999</v>
      </c>
      <c r="D1077" s="19">
        <f t="shared" si="16"/>
        <v>3.3417735119807388E-3</v>
      </c>
      <c r="E1077" s="20"/>
    </row>
    <row r="1078" spans="1:5" x14ac:dyDescent="0.35">
      <c r="A1078" s="4">
        <v>1076</v>
      </c>
      <c r="B1078" s="2">
        <v>41403</v>
      </c>
      <c r="C1078" s="17">
        <v>55.025725280000003</v>
      </c>
      <c r="D1078" s="19">
        <f t="shared" si="16"/>
        <v>-2.0883721856367033E-3</v>
      </c>
      <c r="E1078" s="20"/>
    </row>
    <row r="1079" spans="1:5" x14ac:dyDescent="0.35">
      <c r="A1079" s="4">
        <v>1077</v>
      </c>
      <c r="B1079" s="2">
        <v>41404</v>
      </c>
      <c r="C1079" s="17">
        <v>55.40605724000001</v>
      </c>
      <c r="D1079" s="19">
        <f t="shared" si="16"/>
        <v>6.9118936291103173E-3</v>
      </c>
      <c r="E1079" s="20"/>
    </row>
    <row r="1080" spans="1:5" x14ac:dyDescent="0.35">
      <c r="A1080" s="4">
        <v>1078</v>
      </c>
      <c r="B1080" s="2">
        <v>41407</v>
      </c>
      <c r="C1080" s="17">
        <v>54.41767024</v>
      </c>
      <c r="D1080" s="19">
        <f t="shared" si="16"/>
        <v>-1.7838970127736345E-2</v>
      </c>
      <c r="E1080" s="20"/>
    </row>
    <row r="1081" spans="1:5" x14ac:dyDescent="0.35">
      <c r="A1081" s="4">
        <v>1079</v>
      </c>
      <c r="B1081" s="2">
        <v>41408</v>
      </c>
      <c r="C1081" s="17">
        <v>54.540569679999997</v>
      </c>
      <c r="D1081" s="19">
        <f t="shared" si="16"/>
        <v>2.258447292174955E-3</v>
      </c>
      <c r="E1081" s="20"/>
    </row>
    <row r="1082" spans="1:5" x14ac:dyDescent="0.35">
      <c r="A1082" s="4">
        <v>1080</v>
      </c>
      <c r="B1082" s="2">
        <v>41409</v>
      </c>
      <c r="C1082" s="17">
        <v>55.759246999999995</v>
      </c>
      <c r="D1082" s="19">
        <f t="shared" si="16"/>
        <v>2.2344418607106814E-2</v>
      </c>
      <c r="E1082" s="20"/>
    </row>
    <row r="1083" spans="1:5" x14ac:dyDescent="0.35">
      <c r="A1083" s="4">
        <v>1081</v>
      </c>
      <c r="B1083" s="2">
        <v>41410</v>
      </c>
      <c r="C1083" s="17">
        <v>55.853161879999995</v>
      </c>
      <c r="D1083" s="19">
        <f t="shared" si="16"/>
        <v>1.6842924726009987E-3</v>
      </c>
      <c r="E1083" s="20"/>
    </row>
    <row r="1084" spans="1:5" x14ac:dyDescent="0.35">
      <c r="A1084" s="4">
        <v>1082</v>
      </c>
      <c r="B1084" s="2">
        <v>41411</v>
      </c>
      <c r="C1084" s="17">
        <v>56.008442840000008</v>
      </c>
      <c r="D1084" s="19">
        <f t="shared" si="16"/>
        <v>2.780164180026779E-3</v>
      </c>
      <c r="E1084" s="20"/>
    </row>
    <row r="1085" spans="1:5" x14ac:dyDescent="0.35">
      <c r="A1085" s="4">
        <v>1083</v>
      </c>
      <c r="B1085" s="2">
        <v>41414</v>
      </c>
      <c r="C1085" s="17">
        <v>55.69928736</v>
      </c>
      <c r="D1085" s="19">
        <f t="shared" si="16"/>
        <v>-5.5198013785738775E-3</v>
      </c>
      <c r="E1085" s="20"/>
    </row>
    <row r="1086" spans="1:5" x14ac:dyDescent="0.35">
      <c r="A1086" s="4">
        <v>1084</v>
      </c>
      <c r="B1086" s="2">
        <v>41415</v>
      </c>
      <c r="C1086" s="17">
        <v>55.405477160000004</v>
      </c>
      <c r="D1086" s="19">
        <f t="shared" si="16"/>
        <v>-5.2749364296354219E-3</v>
      </c>
      <c r="E1086" s="20"/>
    </row>
    <row r="1087" spans="1:5" x14ac:dyDescent="0.35">
      <c r="A1087" s="4">
        <v>1085</v>
      </c>
      <c r="B1087" s="2">
        <v>41416</v>
      </c>
      <c r="C1087" s="17">
        <v>55.276267439999998</v>
      </c>
      <c r="D1087" s="19">
        <f t="shared" si="16"/>
        <v>-2.332074852940509E-3</v>
      </c>
      <c r="E1087" s="20"/>
    </row>
    <row r="1088" spans="1:5" x14ac:dyDescent="0.35">
      <c r="A1088" s="4">
        <v>1086</v>
      </c>
      <c r="B1088" s="2">
        <v>41417</v>
      </c>
      <c r="C1088" s="17">
        <v>54.240444319999995</v>
      </c>
      <c r="D1088" s="19">
        <f t="shared" si="16"/>
        <v>-1.8739020704036224E-2</v>
      </c>
      <c r="E1088" s="20"/>
    </row>
    <row r="1089" spans="1:5" x14ac:dyDescent="0.35">
      <c r="A1089" s="4">
        <v>1087</v>
      </c>
      <c r="B1089" s="2">
        <v>41418</v>
      </c>
      <c r="C1089" s="17">
        <v>54.350809559999995</v>
      </c>
      <c r="D1089" s="19">
        <f t="shared" si="16"/>
        <v>2.0347407065635956E-3</v>
      </c>
      <c r="E1089" s="20"/>
    </row>
    <row r="1090" spans="1:5" x14ac:dyDescent="0.35">
      <c r="A1090" s="4">
        <v>1088</v>
      </c>
      <c r="B1090" s="2">
        <v>41421</v>
      </c>
      <c r="C1090" s="17">
        <v>55.187020560000001</v>
      </c>
      <c r="D1090" s="19">
        <f t="shared" si="16"/>
        <v>1.5385437802483505E-2</v>
      </c>
      <c r="E1090" s="20"/>
    </row>
    <row r="1091" spans="1:5" x14ac:dyDescent="0.35">
      <c r="A1091" s="4">
        <v>1089</v>
      </c>
      <c r="B1091" s="2">
        <v>41422</v>
      </c>
      <c r="C1091" s="17">
        <v>55.4419416</v>
      </c>
      <c r="D1091" s="19">
        <f t="shared" si="16"/>
        <v>4.6192209221160253E-3</v>
      </c>
      <c r="E1091" s="20"/>
    </row>
    <row r="1092" spans="1:5" x14ac:dyDescent="0.35">
      <c r="A1092" s="4">
        <v>1090</v>
      </c>
      <c r="B1092" s="2">
        <v>41423</v>
      </c>
      <c r="C1092" s="17">
        <v>55.430858040000004</v>
      </c>
      <c r="D1092" s="19">
        <f t="shared" ref="D1092:D1155" si="17">(C1092-C1091)/C1091</f>
        <v>-1.9991291214079495E-4</v>
      </c>
      <c r="E1092" s="20"/>
    </row>
    <row r="1093" spans="1:5" x14ac:dyDescent="0.35">
      <c r="A1093" s="4">
        <v>1091</v>
      </c>
      <c r="B1093" s="2">
        <v>41424</v>
      </c>
      <c r="C1093" s="17">
        <v>55.740167239999998</v>
      </c>
      <c r="D1093" s="19">
        <f t="shared" si="17"/>
        <v>5.5800904214181662E-3</v>
      </c>
      <c r="E1093" s="20"/>
    </row>
    <row r="1094" spans="1:5" x14ac:dyDescent="0.35">
      <c r="A1094" s="4">
        <v>1092</v>
      </c>
      <c r="B1094" s="2">
        <v>41425</v>
      </c>
      <c r="C1094" s="17">
        <v>54.691279080000001</v>
      </c>
      <c r="D1094" s="19">
        <f t="shared" si="17"/>
        <v>-1.8817456278590043E-2</v>
      </c>
      <c r="E1094" s="20"/>
    </row>
    <row r="1095" spans="1:5" x14ac:dyDescent="0.35">
      <c r="A1095" s="4">
        <v>1093</v>
      </c>
      <c r="B1095" s="2">
        <v>41428</v>
      </c>
      <c r="C1095" s="17">
        <v>54.275261840000006</v>
      </c>
      <c r="D1095" s="19">
        <f t="shared" si="17"/>
        <v>-7.6066467451138473E-3</v>
      </c>
      <c r="E1095" s="20"/>
    </row>
    <row r="1096" spans="1:5" x14ac:dyDescent="0.35">
      <c r="A1096" s="4">
        <v>1094</v>
      </c>
      <c r="B1096" s="2">
        <v>41429</v>
      </c>
      <c r="C1096" s="17">
        <v>54.135426760000001</v>
      </c>
      <c r="D1096" s="19">
        <f t="shared" si="17"/>
        <v>-2.5764054425426708E-3</v>
      </c>
      <c r="E1096" s="20"/>
    </row>
    <row r="1097" spans="1:5" x14ac:dyDescent="0.35">
      <c r="A1097" s="4">
        <v>1095</v>
      </c>
      <c r="B1097" s="2">
        <v>41430</v>
      </c>
      <c r="C1097" s="17">
        <v>54.133042199999998</v>
      </c>
      <c r="D1097" s="19">
        <f t="shared" si="17"/>
        <v>-4.4048050282756788E-5</v>
      </c>
      <c r="E1097" s="20"/>
    </row>
    <row r="1098" spans="1:5" x14ac:dyDescent="0.35">
      <c r="A1098" s="4">
        <v>1096</v>
      </c>
      <c r="B1098" s="2">
        <v>41431</v>
      </c>
      <c r="C1098" s="17">
        <v>54.2505138</v>
      </c>
      <c r="D1098" s="19">
        <f t="shared" si="17"/>
        <v>2.1700535426402066E-3</v>
      </c>
      <c r="E1098" s="20"/>
    </row>
    <row r="1099" spans="1:5" x14ac:dyDescent="0.35">
      <c r="A1099" s="4">
        <v>1097</v>
      </c>
      <c r="B1099" s="2">
        <v>41432</v>
      </c>
      <c r="C1099" s="17">
        <v>53.93914908</v>
      </c>
      <c r="D1099" s="19">
        <f t="shared" si="17"/>
        <v>-5.7393874857642408E-3</v>
      </c>
      <c r="E1099" s="20"/>
    </row>
    <row r="1100" spans="1:5" x14ac:dyDescent="0.35">
      <c r="A1100" s="4">
        <v>1098</v>
      </c>
      <c r="B1100" s="2">
        <v>41435</v>
      </c>
      <c r="C1100" s="17">
        <v>53.889597679999994</v>
      </c>
      <c r="D1100" s="19">
        <f t="shared" si="17"/>
        <v>-9.1865372081627371E-4</v>
      </c>
      <c r="E1100" s="20"/>
    </row>
    <row r="1101" spans="1:5" x14ac:dyDescent="0.35">
      <c r="A1101" s="4">
        <v>1099</v>
      </c>
      <c r="B1101" s="2">
        <v>41436</v>
      </c>
      <c r="C1101" s="17">
        <v>53.192843239999995</v>
      </c>
      <c r="D1101" s="19">
        <f t="shared" si="17"/>
        <v>-1.292929377831643E-2</v>
      </c>
      <c r="E1101" s="20"/>
    </row>
    <row r="1102" spans="1:5" x14ac:dyDescent="0.35">
      <c r="A1102" s="4">
        <v>1100</v>
      </c>
      <c r="B1102" s="2">
        <v>41437</v>
      </c>
      <c r="C1102" s="17">
        <v>52.929955599999992</v>
      </c>
      <c r="D1102" s="19">
        <f t="shared" si="17"/>
        <v>-4.9421618395896535E-3</v>
      </c>
      <c r="E1102" s="20"/>
    </row>
    <row r="1103" spans="1:5" x14ac:dyDescent="0.35">
      <c r="A1103" s="4">
        <v>1101</v>
      </c>
      <c r="B1103" s="2">
        <v>41438</v>
      </c>
      <c r="C1103" s="17">
        <v>52.496693559999997</v>
      </c>
      <c r="D1103" s="19">
        <f t="shared" si="17"/>
        <v>-8.1855734638098844E-3</v>
      </c>
      <c r="E1103" s="20"/>
    </row>
    <row r="1104" spans="1:5" x14ac:dyDescent="0.35">
      <c r="A1104" s="4">
        <v>1102</v>
      </c>
      <c r="B1104" s="2">
        <v>41439</v>
      </c>
      <c r="C1104" s="17">
        <v>53.353277599999998</v>
      </c>
      <c r="D1104" s="19">
        <f t="shared" si="17"/>
        <v>1.6316914112333315E-2</v>
      </c>
      <c r="E1104" s="20"/>
    </row>
    <row r="1105" spans="1:5" x14ac:dyDescent="0.35">
      <c r="A1105" s="4">
        <v>1103</v>
      </c>
      <c r="B1105" s="2">
        <v>41442</v>
      </c>
      <c r="C1105" s="17">
        <v>53.715432960000001</v>
      </c>
      <c r="D1105" s="19">
        <f t="shared" si="17"/>
        <v>6.7878746403389227E-3</v>
      </c>
      <c r="E1105" s="20"/>
    </row>
    <row r="1106" spans="1:5" x14ac:dyDescent="0.35">
      <c r="A1106" s="4">
        <v>1104</v>
      </c>
      <c r="B1106" s="2">
        <v>41443</v>
      </c>
      <c r="C1106" s="17">
        <v>53.434863960000001</v>
      </c>
      <c r="D1106" s="19">
        <f t="shared" si="17"/>
        <v>-5.223247482877588E-3</v>
      </c>
      <c r="E1106" s="20"/>
    </row>
    <row r="1107" spans="1:5" x14ac:dyDescent="0.35">
      <c r="A1107" s="4">
        <v>1105</v>
      </c>
      <c r="B1107" s="2">
        <v>41444</v>
      </c>
      <c r="C1107" s="17">
        <v>53.490776480000001</v>
      </c>
      <c r="D1107" s="19">
        <f t="shared" si="17"/>
        <v>1.0463677804411441E-3</v>
      </c>
      <c r="E1107" s="20"/>
    </row>
    <row r="1108" spans="1:5" x14ac:dyDescent="0.35">
      <c r="A1108" s="4">
        <v>1106</v>
      </c>
      <c r="B1108" s="2">
        <v>41445</v>
      </c>
      <c r="C1108" s="17">
        <v>51.971584280000009</v>
      </c>
      <c r="D1108" s="19">
        <f t="shared" si="17"/>
        <v>-2.8401012286071642E-2</v>
      </c>
      <c r="E1108" s="20"/>
    </row>
    <row r="1109" spans="1:5" x14ac:dyDescent="0.35">
      <c r="A1109" s="4">
        <v>1107</v>
      </c>
      <c r="B1109" s="2">
        <v>41446</v>
      </c>
      <c r="C1109" s="17">
        <v>52.023762599999991</v>
      </c>
      <c r="D1109" s="19">
        <f t="shared" si="17"/>
        <v>1.0039778606491553E-3</v>
      </c>
      <c r="E1109" s="20"/>
    </row>
    <row r="1110" spans="1:5" x14ac:dyDescent="0.35">
      <c r="A1110" s="4">
        <v>1108</v>
      </c>
      <c r="B1110" s="2">
        <v>41449</v>
      </c>
      <c r="C1110" s="17">
        <v>51.537640840000002</v>
      </c>
      <c r="D1110" s="19">
        <f t="shared" si="17"/>
        <v>-9.3442253252168476E-3</v>
      </c>
      <c r="E1110" s="20"/>
    </row>
    <row r="1111" spans="1:5" x14ac:dyDescent="0.35">
      <c r="A1111" s="4">
        <v>1109</v>
      </c>
      <c r="B1111" s="2">
        <v>41450</v>
      </c>
      <c r="C1111" s="17">
        <v>51.799560680000006</v>
      </c>
      <c r="D1111" s="19">
        <f t="shared" si="17"/>
        <v>5.0821076737513401E-3</v>
      </c>
      <c r="E1111" s="20"/>
    </row>
    <row r="1112" spans="1:5" x14ac:dyDescent="0.35">
      <c r="A1112" s="4">
        <v>1110</v>
      </c>
      <c r="B1112" s="2">
        <v>41451</v>
      </c>
      <c r="C1112" s="17">
        <v>51.21447899999999</v>
      </c>
      <c r="D1112" s="19">
        <f t="shared" si="17"/>
        <v>-1.1295108922148024E-2</v>
      </c>
      <c r="E1112" s="20"/>
    </row>
    <row r="1113" spans="1:5" x14ac:dyDescent="0.35">
      <c r="A1113" s="4">
        <v>1111</v>
      </c>
      <c r="B1113" s="2">
        <v>41452</v>
      </c>
      <c r="C1113" s="17">
        <v>51.91219916</v>
      </c>
      <c r="D1113" s="19">
        <f t="shared" si="17"/>
        <v>1.3623494246617449E-2</v>
      </c>
      <c r="E1113" s="20"/>
    </row>
    <row r="1114" spans="1:5" x14ac:dyDescent="0.35">
      <c r="A1114" s="4">
        <v>1112</v>
      </c>
      <c r="B1114" s="2">
        <v>41453</v>
      </c>
      <c r="C1114" s="17">
        <v>53.347999160000001</v>
      </c>
      <c r="D1114" s="19">
        <f t="shared" si="17"/>
        <v>2.7658238780728248E-2</v>
      </c>
      <c r="E1114" s="20"/>
    </row>
    <row r="1115" spans="1:5" x14ac:dyDescent="0.35">
      <c r="A1115" s="4">
        <v>1113</v>
      </c>
      <c r="B1115" s="2">
        <v>41456</v>
      </c>
      <c r="C1115" s="17">
        <v>53.699359319999992</v>
      </c>
      <c r="D1115" s="19">
        <f t="shared" si="17"/>
        <v>6.5861919009596011E-3</v>
      </c>
      <c r="E1115" s="20"/>
    </row>
    <row r="1116" spans="1:5" x14ac:dyDescent="0.35">
      <c r="A1116" s="4">
        <v>1114</v>
      </c>
      <c r="B1116" s="2">
        <v>41457</v>
      </c>
      <c r="C1116" s="17">
        <v>53.521918480000004</v>
      </c>
      <c r="D1116" s="19">
        <f t="shared" si="17"/>
        <v>-3.3043381196151767E-3</v>
      </c>
      <c r="E1116" s="20"/>
    </row>
    <row r="1117" spans="1:5" x14ac:dyDescent="0.35">
      <c r="A1117" s="4">
        <v>1115</v>
      </c>
      <c r="B1117" s="2">
        <v>41458</v>
      </c>
      <c r="C1117" s="17">
        <v>53.293520839999999</v>
      </c>
      <c r="D1117" s="19">
        <f t="shared" si="17"/>
        <v>-4.2673664638040133E-3</v>
      </c>
      <c r="E1117" s="20"/>
    </row>
    <row r="1118" spans="1:5" x14ac:dyDescent="0.35">
      <c r="A1118" s="4">
        <v>1116</v>
      </c>
      <c r="B1118" s="2">
        <v>41459</v>
      </c>
      <c r="C1118" s="17">
        <v>53.357839159999997</v>
      </c>
      <c r="D1118" s="19">
        <f t="shared" si="17"/>
        <v>1.2068694090055948E-3</v>
      </c>
      <c r="E1118" s="20"/>
    </row>
    <row r="1119" spans="1:5" x14ac:dyDescent="0.35">
      <c r="A1119" s="4">
        <v>1117</v>
      </c>
      <c r="B1119" s="2">
        <v>41460</v>
      </c>
      <c r="C1119" s="17">
        <v>53.587960839999994</v>
      </c>
      <c r="D1119" s="19">
        <f t="shared" si="17"/>
        <v>4.3127998364017022E-3</v>
      </c>
      <c r="E1119" s="20"/>
    </row>
    <row r="1120" spans="1:5" x14ac:dyDescent="0.35">
      <c r="A1120" s="4">
        <v>1118</v>
      </c>
      <c r="B1120" s="2">
        <v>41463</v>
      </c>
      <c r="C1120" s="17">
        <v>53.301481679999995</v>
      </c>
      <c r="D1120" s="19">
        <f t="shared" si="17"/>
        <v>-5.3459612104919006E-3</v>
      </c>
      <c r="E1120" s="20"/>
    </row>
    <row r="1121" spans="1:5" x14ac:dyDescent="0.35">
      <c r="A1121" s="4">
        <v>1119</v>
      </c>
      <c r="B1121" s="2">
        <v>41464</v>
      </c>
      <c r="C1121" s="17">
        <v>53.589600160000003</v>
      </c>
      <c r="D1121" s="19">
        <f t="shared" si="17"/>
        <v>5.4054497345824726E-3</v>
      </c>
      <c r="E1121" s="20"/>
    </row>
    <row r="1122" spans="1:5" x14ac:dyDescent="0.35">
      <c r="A1122" s="4">
        <v>1120</v>
      </c>
      <c r="B1122" s="2">
        <v>41465</v>
      </c>
      <c r="C1122" s="17">
        <v>53.222719839999996</v>
      </c>
      <c r="D1122" s="19">
        <f t="shared" si="17"/>
        <v>-6.8461104188989909E-3</v>
      </c>
      <c r="E1122" s="20"/>
    </row>
    <row r="1123" spans="1:5" x14ac:dyDescent="0.35">
      <c r="A1123" s="4">
        <v>1121</v>
      </c>
      <c r="B1123" s="2">
        <v>41466</v>
      </c>
      <c r="C1123" s="17">
        <v>54.157159</v>
      </c>
      <c r="D1123" s="19">
        <f t="shared" si="17"/>
        <v>1.7557147827265262E-2</v>
      </c>
      <c r="E1123" s="20"/>
    </row>
    <row r="1124" spans="1:5" x14ac:dyDescent="0.35">
      <c r="A1124" s="4">
        <v>1122</v>
      </c>
      <c r="B1124" s="2">
        <v>41467</v>
      </c>
      <c r="C1124" s="17">
        <v>54.795360680000002</v>
      </c>
      <c r="D1124" s="19">
        <f t="shared" si="17"/>
        <v>1.1784253306197277E-2</v>
      </c>
      <c r="E1124" s="20"/>
    </row>
    <row r="1125" spans="1:5" x14ac:dyDescent="0.35">
      <c r="A1125" s="4">
        <v>1123</v>
      </c>
      <c r="B1125" s="2">
        <v>41470</v>
      </c>
      <c r="C1125" s="17">
        <v>55.063078999999988</v>
      </c>
      <c r="D1125" s="19">
        <f t="shared" si="17"/>
        <v>4.8857844291497043E-3</v>
      </c>
      <c r="E1125" s="20"/>
    </row>
    <row r="1126" spans="1:5" x14ac:dyDescent="0.35">
      <c r="A1126" s="4">
        <v>1124</v>
      </c>
      <c r="B1126" s="2">
        <v>41471</v>
      </c>
      <c r="C1126" s="17">
        <v>54.386239320000001</v>
      </c>
      <c r="D1126" s="19">
        <f t="shared" si="17"/>
        <v>-1.2292078327112555E-2</v>
      </c>
      <c r="E1126" s="20"/>
    </row>
    <row r="1127" spans="1:5" x14ac:dyDescent="0.35">
      <c r="A1127" s="4">
        <v>1125</v>
      </c>
      <c r="B1127" s="2">
        <v>41472</v>
      </c>
      <c r="C1127" s="17">
        <v>54.540958320000001</v>
      </c>
      <c r="D1127" s="19">
        <f t="shared" si="17"/>
        <v>2.8448188720984736E-3</v>
      </c>
      <c r="E1127" s="20"/>
    </row>
    <row r="1128" spans="1:5" x14ac:dyDescent="0.35">
      <c r="A1128" s="4">
        <v>1126</v>
      </c>
      <c r="B1128" s="2">
        <v>41473</v>
      </c>
      <c r="C1128" s="17">
        <v>55.056638320000005</v>
      </c>
      <c r="D1128" s="19">
        <f t="shared" si="17"/>
        <v>9.454912709351955E-3</v>
      </c>
      <c r="E1128" s="20"/>
    </row>
    <row r="1129" spans="1:5" x14ac:dyDescent="0.35">
      <c r="A1129" s="4">
        <v>1127</v>
      </c>
      <c r="B1129" s="2">
        <v>41474</v>
      </c>
      <c r="C1129" s="17">
        <v>55.076798159999996</v>
      </c>
      <c r="D1129" s="19">
        <f t="shared" si="17"/>
        <v>3.6616547277765096E-4</v>
      </c>
      <c r="E1129" s="20"/>
    </row>
    <row r="1130" spans="1:5" x14ac:dyDescent="0.35">
      <c r="A1130" s="4">
        <v>1128</v>
      </c>
      <c r="B1130" s="2">
        <v>41477</v>
      </c>
      <c r="C1130" s="17">
        <v>55.165680000000002</v>
      </c>
      <c r="D1130" s="19">
        <f t="shared" si="17"/>
        <v>1.6137800847064747E-3</v>
      </c>
      <c r="E1130" s="20"/>
    </row>
    <row r="1131" spans="1:5" x14ac:dyDescent="0.35">
      <c r="A1131" s="4">
        <v>1129</v>
      </c>
      <c r="B1131" s="2">
        <v>41478</v>
      </c>
      <c r="C1131" s="17">
        <v>55.606241839999996</v>
      </c>
      <c r="D1131" s="19">
        <f t="shared" si="17"/>
        <v>7.9861580605911815E-3</v>
      </c>
      <c r="E1131" s="20"/>
    </row>
    <row r="1132" spans="1:5" x14ac:dyDescent="0.35">
      <c r="A1132" s="4">
        <v>1130</v>
      </c>
      <c r="B1132" s="2">
        <v>41479</v>
      </c>
      <c r="C1132" s="17">
        <v>54.768881680000007</v>
      </c>
      <c r="D1132" s="19">
        <f t="shared" si="17"/>
        <v>-1.5058743987939121E-2</v>
      </c>
      <c r="E1132" s="20"/>
    </row>
    <row r="1133" spans="1:5" x14ac:dyDescent="0.35">
      <c r="A1133" s="4">
        <v>1131</v>
      </c>
      <c r="B1133" s="2">
        <v>41480</v>
      </c>
      <c r="C1133" s="17">
        <v>54.135799999999996</v>
      </c>
      <c r="D1133" s="19">
        <f t="shared" si="17"/>
        <v>-1.1559149293917274E-2</v>
      </c>
      <c r="E1133" s="20"/>
    </row>
    <row r="1134" spans="1:5" x14ac:dyDescent="0.35">
      <c r="A1134" s="4">
        <v>1132</v>
      </c>
      <c r="B1134" s="2">
        <v>41481</v>
      </c>
      <c r="C1134" s="17">
        <v>53.893558320000004</v>
      </c>
      <c r="D1134" s="19">
        <f t="shared" si="17"/>
        <v>-4.4747039851630943E-3</v>
      </c>
      <c r="E1134" s="20"/>
    </row>
    <row r="1135" spans="1:5" x14ac:dyDescent="0.35">
      <c r="A1135" s="4">
        <v>1133</v>
      </c>
      <c r="B1135" s="2">
        <v>41484</v>
      </c>
      <c r="C1135" s="17">
        <v>53.562160160000005</v>
      </c>
      <c r="D1135" s="19">
        <f t="shared" si="17"/>
        <v>-6.1491237604368127E-3</v>
      </c>
      <c r="E1135" s="20"/>
    </row>
    <row r="1136" spans="1:5" x14ac:dyDescent="0.35">
      <c r="A1136" s="4">
        <v>1134</v>
      </c>
      <c r="B1136" s="2">
        <v>41485</v>
      </c>
      <c r="C1136" s="17">
        <v>53.12360168</v>
      </c>
      <c r="D1136" s="19">
        <f t="shared" si="17"/>
        <v>-8.1878415413035987E-3</v>
      </c>
      <c r="E1136" s="20"/>
    </row>
    <row r="1137" spans="1:5" x14ac:dyDescent="0.35">
      <c r="A1137" s="4">
        <v>1135</v>
      </c>
      <c r="B1137" s="2">
        <v>41486</v>
      </c>
      <c r="C1137" s="17">
        <v>53.102640680000007</v>
      </c>
      <c r="D1137" s="19">
        <f t="shared" si="17"/>
        <v>-3.9457038561231602E-4</v>
      </c>
      <c r="E1137" s="20"/>
    </row>
    <row r="1138" spans="1:5" x14ac:dyDescent="0.35">
      <c r="A1138" s="4">
        <v>1136</v>
      </c>
      <c r="B1138" s="2">
        <v>41487</v>
      </c>
      <c r="C1138" s="17">
        <v>52.86883984</v>
      </c>
      <c r="D1138" s="19">
        <f t="shared" si="17"/>
        <v>-4.402810048730099E-3</v>
      </c>
      <c r="E1138" s="20"/>
    </row>
    <row r="1139" spans="1:5" x14ac:dyDescent="0.35">
      <c r="A1139" s="4">
        <v>1137</v>
      </c>
      <c r="B1139" s="2">
        <v>41488</v>
      </c>
      <c r="C1139" s="17">
        <v>52.738799999999998</v>
      </c>
      <c r="D1139" s="19">
        <f t="shared" si="17"/>
        <v>-2.4596688785596399E-3</v>
      </c>
      <c r="E1139" s="20"/>
    </row>
    <row r="1140" spans="1:5" x14ac:dyDescent="0.35">
      <c r="A1140" s="4">
        <v>1138</v>
      </c>
      <c r="B1140" s="2">
        <v>41491</v>
      </c>
      <c r="C1140" s="17">
        <v>52.452920000000006</v>
      </c>
      <c r="D1140" s="19">
        <f t="shared" si="17"/>
        <v>-5.4206769968219168E-3</v>
      </c>
      <c r="E1140" s="20"/>
    </row>
    <row r="1141" spans="1:5" x14ac:dyDescent="0.35">
      <c r="A1141" s="4">
        <v>1139</v>
      </c>
      <c r="B1141" s="2">
        <v>41492</v>
      </c>
      <c r="C1141" s="17">
        <v>51.554921520000001</v>
      </c>
      <c r="D1141" s="19">
        <f t="shared" si="17"/>
        <v>-1.712008559294707E-2</v>
      </c>
      <c r="E1141" s="20"/>
    </row>
    <row r="1142" spans="1:5" x14ac:dyDescent="0.35">
      <c r="A1142" s="4">
        <v>1140</v>
      </c>
      <c r="B1142" s="2">
        <v>41493</v>
      </c>
      <c r="C1142" s="17">
        <v>51.219840999999995</v>
      </c>
      <c r="D1142" s="19">
        <f t="shared" si="17"/>
        <v>-6.4994865692893271E-3</v>
      </c>
      <c r="E1142" s="20"/>
    </row>
    <row r="1143" spans="1:5" x14ac:dyDescent="0.35">
      <c r="A1143" s="4">
        <v>1141</v>
      </c>
      <c r="B1143" s="2">
        <v>41494</v>
      </c>
      <c r="C1143" s="17">
        <v>51.590918999999992</v>
      </c>
      <c r="D1143" s="19">
        <f t="shared" si="17"/>
        <v>7.2448096822478845E-3</v>
      </c>
      <c r="E1143" s="20"/>
    </row>
    <row r="1144" spans="1:5" x14ac:dyDescent="0.35">
      <c r="A1144" s="4">
        <v>1142</v>
      </c>
      <c r="B1144" s="2">
        <v>41498</v>
      </c>
      <c r="C1144" s="17">
        <v>52.013559999999998</v>
      </c>
      <c r="D1144" s="19">
        <f t="shared" si="17"/>
        <v>8.1921587789511151E-3</v>
      </c>
      <c r="E1144" s="20"/>
    </row>
    <row r="1145" spans="1:5" x14ac:dyDescent="0.35">
      <c r="A1145" s="4">
        <v>1143</v>
      </c>
      <c r="B1145" s="2">
        <v>41499</v>
      </c>
      <c r="C1145" s="17">
        <v>52.904600840000001</v>
      </c>
      <c r="D1145" s="19">
        <f t="shared" si="17"/>
        <v>1.7130933548866918E-2</v>
      </c>
      <c r="E1145" s="20"/>
    </row>
    <row r="1146" spans="1:5" x14ac:dyDescent="0.35">
      <c r="A1146" s="4">
        <v>1144</v>
      </c>
      <c r="B1146" s="2">
        <v>41500</v>
      </c>
      <c r="C1146" s="17">
        <v>53.142279839999993</v>
      </c>
      <c r="D1146" s="19">
        <f t="shared" si="17"/>
        <v>4.4925960356228421E-3</v>
      </c>
      <c r="E1146" s="20"/>
    </row>
    <row r="1147" spans="1:5" x14ac:dyDescent="0.35">
      <c r="A1147" s="4">
        <v>1145</v>
      </c>
      <c r="B1147" s="2">
        <v>41502</v>
      </c>
      <c r="C1147" s="17">
        <v>51.59008068</v>
      </c>
      <c r="D1147" s="19">
        <f t="shared" si="17"/>
        <v>-2.9208366006752671E-2</v>
      </c>
      <c r="E1147" s="20"/>
    </row>
    <row r="1148" spans="1:5" x14ac:dyDescent="0.35">
      <c r="A1148" s="4">
        <v>1146</v>
      </c>
      <c r="B1148" s="2">
        <v>41505</v>
      </c>
      <c r="C1148" s="17">
        <v>50.816200000000009</v>
      </c>
      <c r="D1148" s="19">
        <f t="shared" si="17"/>
        <v>-1.5000571229965183E-2</v>
      </c>
      <c r="E1148" s="20"/>
    </row>
    <row r="1149" spans="1:5" x14ac:dyDescent="0.35">
      <c r="A1149" s="4">
        <v>1147</v>
      </c>
      <c r="B1149" s="2">
        <v>41506</v>
      </c>
      <c r="C1149" s="17">
        <v>50.560919839999997</v>
      </c>
      <c r="D1149" s="19">
        <f t="shared" si="17"/>
        <v>-5.0235979864691228E-3</v>
      </c>
      <c r="E1149" s="20"/>
    </row>
    <row r="1150" spans="1:5" x14ac:dyDescent="0.35">
      <c r="A1150" s="4">
        <v>1148</v>
      </c>
      <c r="B1150" s="2">
        <v>41507</v>
      </c>
      <c r="C1150" s="17">
        <v>49.975039160000009</v>
      </c>
      <c r="D1150" s="19">
        <f t="shared" si="17"/>
        <v>-1.1587619091068899E-2</v>
      </c>
      <c r="E1150" s="20"/>
    </row>
    <row r="1151" spans="1:5" x14ac:dyDescent="0.35">
      <c r="A1151" s="4">
        <v>1149</v>
      </c>
      <c r="B1151" s="2">
        <v>41508</v>
      </c>
      <c r="C1151" s="17">
        <v>50.677881839999991</v>
      </c>
      <c r="D1151" s="19">
        <f t="shared" si="17"/>
        <v>1.4063874522434331E-2</v>
      </c>
      <c r="E1151" s="20"/>
    </row>
    <row r="1152" spans="1:5" x14ac:dyDescent="0.35">
      <c r="A1152" s="4">
        <v>1150</v>
      </c>
      <c r="B1152" s="2">
        <v>41509</v>
      </c>
      <c r="C1152" s="17">
        <v>51.003039999999999</v>
      </c>
      <c r="D1152" s="19">
        <f t="shared" si="17"/>
        <v>6.4161750293075795E-3</v>
      </c>
      <c r="E1152" s="20"/>
    </row>
    <row r="1153" spans="1:5" x14ac:dyDescent="0.35">
      <c r="A1153" s="4">
        <v>1151</v>
      </c>
      <c r="B1153" s="2">
        <v>41512</v>
      </c>
      <c r="C1153" s="17">
        <v>51.138358999999994</v>
      </c>
      <c r="D1153" s="19">
        <f t="shared" si="17"/>
        <v>2.6531555766086791E-3</v>
      </c>
      <c r="E1153" s="20"/>
    </row>
    <row r="1154" spans="1:5" x14ac:dyDescent="0.35">
      <c r="A1154" s="4">
        <v>1152</v>
      </c>
      <c r="B1154" s="2">
        <v>41513</v>
      </c>
      <c r="C1154" s="17">
        <v>49.866960840000004</v>
      </c>
      <c r="D1154" s="19">
        <f t="shared" si="17"/>
        <v>-2.4861927227660743E-2</v>
      </c>
      <c r="E1154" s="20"/>
    </row>
    <row r="1155" spans="1:5" x14ac:dyDescent="0.35">
      <c r="A1155" s="4">
        <v>1153</v>
      </c>
      <c r="B1155" s="2">
        <v>41514</v>
      </c>
      <c r="C1155" s="17">
        <v>49.835920999999999</v>
      </c>
      <c r="D1155" s="19">
        <f t="shared" si="17"/>
        <v>-6.2245301251860619E-4</v>
      </c>
      <c r="E1155" s="20"/>
    </row>
    <row r="1156" spans="1:5" x14ac:dyDescent="0.35">
      <c r="A1156" s="4">
        <v>1154</v>
      </c>
      <c r="B1156" s="2">
        <v>41515</v>
      </c>
      <c r="C1156" s="17">
        <v>50.652758999999996</v>
      </c>
      <c r="D1156" s="19">
        <f t="shared" ref="D1156:D1219" si="18">(C1156-C1155)/C1155</f>
        <v>1.6390546890866071E-2</v>
      </c>
      <c r="E1156" s="20"/>
    </row>
    <row r="1157" spans="1:5" x14ac:dyDescent="0.35">
      <c r="A1157" s="4">
        <v>1155</v>
      </c>
      <c r="B1157" s="2">
        <v>41516</v>
      </c>
      <c r="C1157" s="17">
        <v>50.926241519999991</v>
      </c>
      <c r="D1157" s="19">
        <f t="shared" si="18"/>
        <v>5.3991633506082987E-3</v>
      </c>
      <c r="E1157" s="20"/>
    </row>
    <row r="1158" spans="1:5" x14ac:dyDescent="0.35">
      <c r="A1158" s="4">
        <v>1156</v>
      </c>
      <c r="B1158" s="2">
        <v>41519</v>
      </c>
      <c r="C1158" s="17">
        <v>51.764760680000002</v>
      </c>
      <c r="D1158" s="19">
        <f t="shared" si="18"/>
        <v>1.6465365103975012E-2</v>
      </c>
      <c r="E1158" s="20"/>
    </row>
    <row r="1159" spans="1:5" x14ac:dyDescent="0.35">
      <c r="A1159" s="4">
        <v>1157</v>
      </c>
      <c r="B1159" s="2">
        <v>41520</v>
      </c>
      <c r="C1159" s="17">
        <v>50.382839839999995</v>
      </c>
      <c r="D1159" s="19">
        <f t="shared" si="18"/>
        <v>-2.6696169785132028E-2</v>
      </c>
      <c r="E1159" s="20"/>
    </row>
    <row r="1160" spans="1:5" x14ac:dyDescent="0.35">
      <c r="A1160" s="4">
        <v>1158</v>
      </c>
      <c r="B1160" s="2">
        <v>41521</v>
      </c>
      <c r="C1160" s="17">
        <v>50.994119839999996</v>
      </c>
      <c r="D1160" s="19">
        <f t="shared" si="18"/>
        <v>1.213270236336882E-2</v>
      </c>
      <c r="E1160" s="20"/>
    </row>
    <row r="1161" spans="1:5" x14ac:dyDescent="0.35">
      <c r="A1161" s="4">
        <v>1159</v>
      </c>
      <c r="B1161" s="2">
        <v>41522</v>
      </c>
      <c r="C1161" s="17">
        <v>52.122799839999999</v>
      </c>
      <c r="D1161" s="19">
        <f t="shared" si="18"/>
        <v>2.2133532327675585E-2</v>
      </c>
      <c r="E1161" s="20"/>
    </row>
    <row r="1162" spans="1:5" x14ac:dyDescent="0.35">
      <c r="A1162" s="4">
        <v>1160</v>
      </c>
      <c r="B1162" s="2">
        <v>41523</v>
      </c>
      <c r="C1162" s="17">
        <v>52.734320840000002</v>
      </c>
      <c r="D1162" s="19">
        <f t="shared" si="18"/>
        <v>1.1732312958574241E-2</v>
      </c>
      <c r="E1162" s="20"/>
    </row>
    <row r="1163" spans="1:5" x14ac:dyDescent="0.35">
      <c r="A1163" s="4">
        <v>1161</v>
      </c>
      <c r="B1163" s="2">
        <v>41527</v>
      </c>
      <c r="C1163" s="17">
        <v>54.416280840000006</v>
      </c>
      <c r="D1163" s="19">
        <f t="shared" si="18"/>
        <v>3.1894977942414394E-2</v>
      </c>
      <c r="E1163" s="20"/>
    </row>
    <row r="1164" spans="1:5" x14ac:dyDescent="0.35">
      <c r="A1164" s="4">
        <v>1162</v>
      </c>
      <c r="B1164" s="2">
        <v>41528</v>
      </c>
      <c r="C1164" s="17">
        <v>54.615120679999997</v>
      </c>
      <c r="D1164" s="19">
        <f t="shared" si="18"/>
        <v>3.6540505328660545E-3</v>
      </c>
      <c r="E1164" s="20"/>
    </row>
    <row r="1165" spans="1:5" x14ac:dyDescent="0.35">
      <c r="A1165" s="4">
        <v>1163</v>
      </c>
      <c r="B1165" s="2">
        <v>41529</v>
      </c>
      <c r="C1165" s="17">
        <v>54.118641679999989</v>
      </c>
      <c r="D1165" s="19">
        <f t="shared" si="18"/>
        <v>-9.0905044943316946E-3</v>
      </c>
      <c r="E1165" s="20"/>
    </row>
    <row r="1166" spans="1:5" x14ac:dyDescent="0.35">
      <c r="A1166" s="4">
        <v>1164</v>
      </c>
      <c r="B1166" s="2">
        <v>41530</v>
      </c>
      <c r="C1166" s="17">
        <v>54.090880000000006</v>
      </c>
      <c r="D1166" s="19">
        <f t="shared" si="18"/>
        <v>-5.1297813725880944E-4</v>
      </c>
      <c r="E1166" s="20"/>
    </row>
    <row r="1167" spans="1:5" x14ac:dyDescent="0.35">
      <c r="A1167" s="4">
        <v>1165</v>
      </c>
      <c r="B1167" s="2">
        <v>41533</v>
      </c>
      <c r="C1167" s="17">
        <v>54.003598320000002</v>
      </c>
      <c r="D1167" s="19">
        <f t="shared" si="18"/>
        <v>-1.613611758581184E-3</v>
      </c>
      <c r="E1167" s="20"/>
    </row>
    <row r="1168" spans="1:5" x14ac:dyDescent="0.35">
      <c r="A1168" s="4">
        <v>1166</v>
      </c>
      <c r="B1168" s="2">
        <v>41534</v>
      </c>
      <c r="C1168" s="17">
        <v>54.145998319999997</v>
      </c>
      <c r="D1168" s="19">
        <f t="shared" si="18"/>
        <v>2.6368613283174083E-3</v>
      </c>
      <c r="E1168" s="20"/>
    </row>
    <row r="1169" spans="1:5" x14ac:dyDescent="0.35">
      <c r="A1169" s="4">
        <v>1167</v>
      </c>
      <c r="B1169" s="2">
        <v>41535</v>
      </c>
      <c r="C1169" s="17">
        <v>54.444999319999994</v>
      </c>
      <c r="D1169" s="19">
        <f t="shared" si="18"/>
        <v>5.5221255360907153E-3</v>
      </c>
      <c r="E1169" s="20"/>
    </row>
    <row r="1170" spans="1:5" x14ac:dyDescent="0.35">
      <c r="A1170" s="4">
        <v>1168</v>
      </c>
      <c r="B1170" s="2">
        <v>41536</v>
      </c>
      <c r="C1170" s="17">
        <v>56.395839000000002</v>
      </c>
      <c r="D1170" s="19">
        <f t="shared" si="18"/>
        <v>3.5831384045648819E-2</v>
      </c>
      <c r="E1170" s="20"/>
    </row>
    <row r="1171" spans="1:5" x14ac:dyDescent="0.35">
      <c r="A1171" s="4">
        <v>1169</v>
      </c>
      <c r="B1171" s="2">
        <v>41537</v>
      </c>
      <c r="C1171" s="17">
        <v>55.555359840000001</v>
      </c>
      <c r="D1171" s="19">
        <f t="shared" si="18"/>
        <v>-1.4903212274224717E-2</v>
      </c>
      <c r="E1171" s="20"/>
    </row>
    <row r="1172" spans="1:5" x14ac:dyDescent="0.35">
      <c r="A1172" s="4">
        <v>1170</v>
      </c>
      <c r="B1172" s="2">
        <v>41540</v>
      </c>
      <c r="C1172" s="17">
        <v>54.591318319999999</v>
      </c>
      <c r="D1172" s="19">
        <f t="shared" si="18"/>
        <v>-1.7352808491862017E-2</v>
      </c>
      <c r="E1172" s="20"/>
    </row>
    <row r="1173" spans="1:5" x14ac:dyDescent="0.35">
      <c r="A1173" s="4">
        <v>1171</v>
      </c>
      <c r="B1173" s="2">
        <v>41541</v>
      </c>
      <c r="C1173" s="17">
        <v>54.46811984</v>
      </c>
      <c r="D1173" s="19">
        <f t="shared" si="18"/>
        <v>-2.2567412510143465E-3</v>
      </c>
      <c r="E1173" s="20"/>
    </row>
    <row r="1174" spans="1:5" x14ac:dyDescent="0.35">
      <c r="A1174" s="4">
        <v>1172</v>
      </c>
      <c r="B1174" s="2">
        <v>41542</v>
      </c>
      <c r="C1174" s="17">
        <v>54.39204084</v>
      </c>
      <c r="D1174" s="19">
        <f t="shared" si="18"/>
        <v>-1.3967619999273324E-3</v>
      </c>
      <c r="E1174" s="20"/>
    </row>
    <row r="1175" spans="1:5" x14ac:dyDescent="0.35">
      <c r="A1175" s="4">
        <v>1173</v>
      </c>
      <c r="B1175" s="2">
        <v>41543</v>
      </c>
      <c r="C1175" s="17">
        <v>54.533998320000002</v>
      </c>
      <c r="D1175" s="19">
        <f t="shared" si="18"/>
        <v>2.6098943486526855E-3</v>
      </c>
      <c r="E1175" s="20"/>
    </row>
    <row r="1176" spans="1:5" x14ac:dyDescent="0.35">
      <c r="A1176" s="4">
        <v>1174</v>
      </c>
      <c r="B1176" s="2">
        <v>41544</v>
      </c>
      <c r="C1176" s="17">
        <v>54.113319000000004</v>
      </c>
      <c r="D1176" s="19">
        <f t="shared" si="18"/>
        <v>-7.714074393216027E-3</v>
      </c>
      <c r="E1176" s="20"/>
    </row>
    <row r="1177" spans="1:5" x14ac:dyDescent="0.35">
      <c r="A1177" s="4">
        <v>1175</v>
      </c>
      <c r="B1177" s="2">
        <v>41547</v>
      </c>
      <c r="C1177" s="17">
        <v>53.455839159999996</v>
      </c>
      <c r="D1177" s="19">
        <f t="shared" si="18"/>
        <v>-1.2150055700704805E-2</v>
      </c>
      <c r="E1177" s="20"/>
    </row>
    <row r="1178" spans="1:5" x14ac:dyDescent="0.35">
      <c r="A1178" s="4">
        <v>1176</v>
      </c>
      <c r="B1178" s="2">
        <v>41548</v>
      </c>
      <c r="C1178" s="17">
        <v>53.718840840000006</v>
      </c>
      <c r="D1178" s="19">
        <f t="shared" si="18"/>
        <v>4.9199803825511444E-3</v>
      </c>
      <c r="E1178" s="20"/>
    </row>
    <row r="1179" spans="1:5" x14ac:dyDescent="0.35">
      <c r="A1179" s="4">
        <v>1177</v>
      </c>
      <c r="B1179" s="2">
        <v>41550</v>
      </c>
      <c r="C1179" s="17">
        <v>54.730798999999998</v>
      </c>
      <c r="D1179" s="19">
        <f t="shared" si="18"/>
        <v>1.8838049075073672E-2</v>
      </c>
      <c r="E1179" s="20"/>
    </row>
    <row r="1180" spans="1:5" x14ac:dyDescent="0.35">
      <c r="A1180" s="4">
        <v>1178</v>
      </c>
      <c r="B1180" s="2">
        <v>41551</v>
      </c>
      <c r="C1180" s="17">
        <v>54.64560084</v>
      </c>
      <c r="D1180" s="19">
        <f t="shared" si="18"/>
        <v>-1.5566767077527474E-3</v>
      </c>
      <c r="E1180" s="20"/>
    </row>
    <row r="1181" spans="1:5" x14ac:dyDescent="0.35">
      <c r="A1181" s="4">
        <v>1179</v>
      </c>
      <c r="B1181" s="2">
        <v>41554</v>
      </c>
      <c r="C1181" s="17">
        <v>54.736279160000002</v>
      </c>
      <c r="D1181" s="19">
        <f t="shared" si="18"/>
        <v>1.6593892025362547E-3</v>
      </c>
      <c r="E1181" s="20"/>
    </row>
    <row r="1182" spans="1:5" x14ac:dyDescent="0.35">
      <c r="A1182" s="4">
        <v>1180</v>
      </c>
      <c r="B1182" s="2">
        <v>41555</v>
      </c>
      <c r="C1182" s="17">
        <v>55.319681679999995</v>
      </c>
      <c r="D1182" s="19">
        <f t="shared" si="18"/>
        <v>1.0658424886621262E-2</v>
      </c>
      <c r="E1182" s="20"/>
    </row>
    <row r="1183" spans="1:5" x14ac:dyDescent="0.35">
      <c r="A1183" s="4">
        <v>1181</v>
      </c>
      <c r="B1183" s="2">
        <v>41556</v>
      </c>
      <c r="C1183" s="17">
        <v>55.76567816</v>
      </c>
      <c r="D1183" s="19">
        <f t="shared" si="18"/>
        <v>8.0621664198991319E-3</v>
      </c>
      <c r="E1183" s="20"/>
    </row>
    <row r="1184" spans="1:5" x14ac:dyDescent="0.35">
      <c r="A1184" s="4">
        <v>1182</v>
      </c>
      <c r="B1184" s="2">
        <v>41557</v>
      </c>
      <c r="C1184" s="17">
        <v>55.789041679999997</v>
      </c>
      <c r="D1184" s="19">
        <f t="shared" si="18"/>
        <v>4.1895877125287058E-4</v>
      </c>
      <c r="E1184" s="20"/>
    </row>
    <row r="1185" spans="1:5" x14ac:dyDescent="0.35">
      <c r="A1185" s="4">
        <v>1183</v>
      </c>
      <c r="B1185" s="2">
        <v>41558</v>
      </c>
      <c r="C1185" s="17">
        <v>56.239359319999991</v>
      </c>
      <c r="D1185" s="19">
        <f t="shared" si="18"/>
        <v>8.0717937867255084E-3</v>
      </c>
      <c r="E1185" s="20"/>
    </row>
    <row r="1186" spans="1:5" x14ac:dyDescent="0.35">
      <c r="A1186" s="4">
        <v>1184</v>
      </c>
      <c r="B1186" s="2">
        <v>41561</v>
      </c>
      <c r="C1186" s="17">
        <v>56.421801520000002</v>
      </c>
      <c r="D1186" s="19">
        <f t="shared" si="18"/>
        <v>3.2440305545075906E-3</v>
      </c>
      <c r="E1186" s="20"/>
    </row>
    <row r="1187" spans="1:5" x14ac:dyDescent="0.35">
      <c r="A1187" s="4">
        <v>1185</v>
      </c>
      <c r="B1187" s="2">
        <v>41562</v>
      </c>
      <c r="C1187" s="17">
        <v>56.169799999999995</v>
      </c>
      <c r="D1187" s="19">
        <f t="shared" si="18"/>
        <v>-4.4663855674774884E-3</v>
      </c>
      <c r="E1187" s="20"/>
    </row>
    <row r="1188" spans="1:5" x14ac:dyDescent="0.35">
      <c r="A1188" s="4">
        <v>1186</v>
      </c>
      <c r="B1188" s="2">
        <v>41564</v>
      </c>
      <c r="C1188" s="17">
        <v>55.94219832000001</v>
      </c>
      <c r="D1188" s="19">
        <f t="shared" si="18"/>
        <v>-4.052029382336864E-3</v>
      </c>
      <c r="E1188" s="20"/>
    </row>
    <row r="1189" spans="1:5" x14ac:dyDescent="0.35">
      <c r="A1189" s="4">
        <v>1187</v>
      </c>
      <c r="B1189" s="2">
        <v>41565</v>
      </c>
      <c r="C1189" s="17">
        <v>57.117481679999997</v>
      </c>
      <c r="D1189" s="19">
        <f t="shared" si="18"/>
        <v>2.1008887660744813E-2</v>
      </c>
      <c r="E1189" s="20"/>
    </row>
    <row r="1190" spans="1:5" x14ac:dyDescent="0.35">
      <c r="A1190" s="4">
        <v>1188</v>
      </c>
      <c r="B1190" s="2">
        <v>41568</v>
      </c>
      <c r="C1190" s="17">
        <v>57.335439159999993</v>
      </c>
      <c r="D1190" s="19">
        <f t="shared" si="18"/>
        <v>3.8159504514064476E-3</v>
      </c>
      <c r="E1190" s="20"/>
    </row>
    <row r="1191" spans="1:5" x14ac:dyDescent="0.35">
      <c r="A1191" s="4">
        <v>1189</v>
      </c>
      <c r="B1191" s="2">
        <v>41569</v>
      </c>
      <c r="C1191" s="17">
        <v>57.337359999999997</v>
      </c>
      <c r="D1191" s="19">
        <f t="shared" si="18"/>
        <v>3.3501792750616837E-5</v>
      </c>
      <c r="E1191" s="20"/>
    </row>
    <row r="1192" spans="1:5" x14ac:dyDescent="0.35">
      <c r="A1192" s="4">
        <v>1190</v>
      </c>
      <c r="B1192" s="2">
        <v>41570</v>
      </c>
      <c r="C1192" s="17">
        <v>57.184479160000002</v>
      </c>
      <c r="D1192" s="19">
        <f t="shared" si="18"/>
        <v>-2.6663390152597641E-3</v>
      </c>
      <c r="E1192" s="20"/>
    </row>
    <row r="1193" spans="1:5" x14ac:dyDescent="0.35">
      <c r="A1193" s="4">
        <v>1191</v>
      </c>
      <c r="B1193" s="2">
        <v>41571</v>
      </c>
      <c r="C1193" s="17">
        <v>57.084278160000004</v>
      </c>
      <c r="D1193" s="19">
        <f t="shared" si="18"/>
        <v>-1.7522411932727382E-3</v>
      </c>
      <c r="E1193" s="20"/>
    </row>
    <row r="1194" spans="1:5" x14ac:dyDescent="0.35">
      <c r="A1194" s="4">
        <v>1192</v>
      </c>
      <c r="B1194" s="2">
        <v>41572</v>
      </c>
      <c r="C1194" s="17">
        <v>57.022759159999993</v>
      </c>
      <c r="D1194" s="19">
        <f t="shared" si="18"/>
        <v>-1.0776872719241756E-3</v>
      </c>
      <c r="E1194" s="20"/>
    </row>
    <row r="1195" spans="1:5" x14ac:dyDescent="0.35">
      <c r="A1195" s="4">
        <v>1193</v>
      </c>
      <c r="B1195" s="2">
        <v>41575</v>
      </c>
      <c r="C1195" s="17">
        <v>56.655239999999992</v>
      </c>
      <c r="D1195" s="19">
        <f t="shared" si="18"/>
        <v>-6.4451311268327012E-3</v>
      </c>
      <c r="E1195" s="20"/>
    </row>
    <row r="1196" spans="1:5" x14ac:dyDescent="0.35">
      <c r="A1196" s="4">
        <v>1194</v>
      </c>
      <c r="B1196" s="2">
        <v>41576</v>
      </c>
      <c r="C1196" s="17">
        <v>57.486280839999999</v>
      </c>
      <c r="D1196" s="19">
        <f t="shared" si="18"/>
        <v>1.4668384424812378E-2</v>
      </c>
      <c r="E1196" s="20"/>
    </row>
    <row r="1197" spans="1:5" x14ac:dyDescent="0.35">
      <c r="A1197" s="4">
        <v>1195</v>
      </c>
      <c r="B1197" s="2">
        <v>41577</v>
      </c>
      <c r="C1197" s="17">
        <v>57.692478319999999</v>
      </c>
      <c r="D1197" s="19">
        <f t="shared" si="18"/>
        <v>3.5868989433131705E-3</v>
      </c>
      <c r="E1197" s="20"/>
    </row>
    <row r="1198" spans="1:5" x14ac:dyDescent="0.35">
      <c r="A1198" s="4">
        <v>1196</v>
      </c>
      <c r="B1198" s="2">
        <v>41578</v>
      </c>
      <c r="C1198" s="17">
        <v>58.002559320000003</v>
      </c>
      <c r="D1198" s="19">
        <f t="shared" si="18"/>
        <v>5.3747214373439283E-3</v>
      </c>
      <c r="E1198" s="20"/>
    </row>
    <row r="1199" spans="1:5" x14ac:dyDescent="0.35">
      <c r="A1199" s="4">
        <v>1197</v>
      </c>
      <c r="B1199" s="2">
        <v>41579</v>
      </c>
      <c r="C1199" s="17">
        <v>58.204040840000005</v>
      </c>
      <c r="D1199" s="19">
        <f t="shared" si="18"/>
        <v>3.4736660306388962E-3</v>
      </c>
      <c r="E1199" s="20"/>
    </row>
    <row r="1200" spans="1:5" x14ac:dyDescent="0.35">
      <c r="A1200" s="4">
        <v>1198</v>
      </c>
      <c r="B1200" s="2">
        <v>41583</v>
      </c>
      <c r="C1200" s="17">
        <v>57.746639159999994</v>
      </c>
      <c r="D1200" s="19">
        <f t="shared" si="18"/>
        <v>-7.8585897714109794E-3</v>
      </c>
      <c r="E1200" s="20"/>
    </row>
    <row r="1201" spans="1:5" x14ac:dyDescent="0.35">
      <c r="A1201" s="4">
        <v>1199</v>
      </c>
      <c r="B1201" s="2">
        <v>41584</v>
      </c>
      <c r="C1201" s="17">
        <v>57.428639999999994</v>
      </c>
      <c r="D1201" s="19">
        <f t="shared" si="18"/>
        <v>-5.5067994367414439E-3</v>
      </c>
      <c r="E1201" s="20"/>
    </row>
    <row r="1202" spans="1:5" x14ac:dyDescent="0.35">
      <c r="A1202" s="4">
        <v>1200</v>
      </c>
      <c r="B1202" s="2">
        <v>41585</v>
      </c>
      <c r="C1202" s="17">
        <v>57.124361</v>
      </c>
      <c r="D1202" s="19">
        <f t="shared" si="18"/>
        <v>-5.2983842208346567E-3</v>
      </c>
      <c r="E1202" s="20"/>
    </row>
    <row r="1203" spans="1:5" x14ac:dyDescent="0.35">
      <c r="A1203" s="4">
        <v>1201</v>
      </c>
      <c r="B1203" s="2">
        <v>41586</v>
      </c>
      <c r="C1203" s="17">
        <v>56.803798999999991</v>
      </c>
      <c r="D1203" s="19">
        <f t="shared" si="18"/>
        <v>-5.6116513933522957E-3</v>
      </c>
      <c r="E1203" s="20"/>
    </row>
    <row r="1204" spans="1:5" x14ac:dyDescent="0.35">
      <c r="A1204" s="4">
        <v>1202</v>
      </c>
      <c r="B1204" s="2">
        <v>41589</v>
      </c>
      <c r="C1204" s="17">
        <v>56.313681840000001</v>
      </c>
      <c r="D1204" s="19">
        <f t="shared" si="18"/>
        <v>-8.6282461495223225E-3</v>
      </c>
      <c r="E1204" s="20"/>
    </row>
    <row r="1205" spans="1:5" x14ac:dyDescent="0.35">
      <c r="A1205" s="4">
        <v>1203</v>
      </c>
      <c r="B1205" s="2">
        <v>41590</v>
      </c>
      <c r="C1205" s="17">
        <v>55.963959319999994</v>
      </c>
      <c r="D1205" s="19">
        <f t="shared" si="18"/>
        <v>-6.2102584766815412E-3</v>
      </c>
      <c r="E1205" s="20"/>
    </row>
    <row r="1206" spans="1:5" x14ac:dyDescent="0.35">
      <c r="A1206" s="4">
        <v>1204</v>
      </c>
      <c r="B1206" s="2">
        <v>41591</v>
      </c>
      <c r="C1206" s="17">
        <v>55.555400840000004</v>
      </c>
      <c r="D1206" s="19">
        <f t="shared" si="18"/>
        <v>-7.3003855510627106E-3</v>
      </c>
      <c r="E1206" s="20"/>
    </row>
    <row r="1207" spans="1:5" x14ac:dyDescent="0.35">
      <c r="A1207" s="4">
        <v>1205</v>
      </c>
      <c r="B1207" s="2">
        <v>41592</v>
      </c>
      <c r="C1207" s="17">
        <v>56.068321519999998</v>
      </c>
      <c r="D1207" s="19">
        <f t="shared" si="18"/>
        <v>9.2325979516772651E-3</v>
      </c>
      <c r="E1207" s="20"/>
    </row>
    <row r="1208" spans="1:5" x14ac:dyDescent="0.35">
      <c r="A1208" s="4">
        <v>1206</v>
      </c>
      <c r="B1208" s="2">
        <v>41596</v>
      </c>
      <c r="C1208" s="17">
        <v>57.189438160000002</v>
      </c>
      <c r="D1208" s="19">
        <f t="shared" si="18"/>
        <v>1.9995544892495009E-2</v>
      </c>
      <c r="E1208" s="20"/>
    </row>
    <row r="1209" spans="1:5" x14ac:dyDescent="0.35">
      <c r="A1209" s="4">
        <v>1207</v>
      </c>
      <c r="B1209" s="2">
        <v>41597</v>
      </c>
      <c r="C1209" s="17">
        <v>57.337079999999993</v>
      </c>
      <c r="D1209" s="19">
        <f t="shared" si="18"/>
        <v>2.5816277401944573E-3</v>
      </c>
      <c r="E1209" s="20"/>
    </row>
    <row r="1210" spans="1:5" x14ac:dyDescent="0.35">
      <c r="A1210" s="4">
        <v>1208</v>
      </c>
      <c r="B1210" s="2">
        <v>41598</v>
      </c>
      <c r="C1210" s="17">
        <v>56.705119159999995</v>
      </c>
      <c r="D1210" s="19">
        <f t="shared" si="18"/>
        <v>-1.1021852525451207E-2</v>
      </c>
      <c r="E1210" s="20"/>
    </row>
    <row r="1211" spans="1:5" x14ac:dyDescent="0.35">
      <c r="A1211" s="4">
        <v>1209</v>
      </c>
      <c r="B1211" s="2">
        <v>41599</v>
      </c>
      <c r="C1211" s="17">
        <v>55.657480159999999</v>
      </c>
      <c r="D1211" s="19">
        <f t="shared" si="18"/>
        <v>-1.847521027235589E-2</v>
      </c>
      <c r="E1211" s="20"/>
    </row>
    <row r="1212" spans="1:5" x14ac:dyDescent="0.35">
      <c r="A1212" s="4">
        <v>1210</v>
      </c>
      <c r="B1212" s="2">
        <v>41600</v>
      </c>
      <c r="C1212" s="17">
        <v>55.585240159999991</v>
      </c>
      <c r="D1212" s="19">
        <f t="shared" si="18"/>
        <v>-1.2979387459212607E-3</v>
      </c>
      <c r="E1212" s="20"/>
    </row>
    <row r="1213" spans="1:5" x14ac:dyDescent="0.35">
      <c r="A1213" s="4">
        <v>1211</v>
      </c>
      <c r="B1213" s="2">
        <v>41603</v>
      </c>
      <c r="C1213" s="17">
        <v>56.549039839999999</v>
      </c>
      <c r="D1213" s="19">
        <f t="shared" si="18"/>
        <v>1.7339129546364244E-2</v>
      </c>
      <c r="E1213" s="20"/>
    </row>
    <row r="1214" spans="1:5" x14ac:dyDescent="0.35">
      <c r="A1214" s="4">
        <v>1212</v>
      </c>
      <c r="B1214" s="2">
        <v>41604</v>
      </c>
      <c r="C1214" s="17">
        <v>56.12755915999999</v>
      </c>
      <c r="D1214" s="19">
        <f t="shared" si="18"/>
        <v>-7.4533658076697254E-3</v>
      </c>
      <c r="E1214" s="20"/>
    </row>
    <row r="1215" spans="1:5" x14ac:dyDescent="0.35">
      <c r="A1215" s="4">
        <v>1213</v>
      </c>
      <c r="B1215" s="2">
        <v>41605</v>
      </c>
      <c r="C1215" s="17">
        <v>56.05371916</v>
      </c>
      <c r="D1215" s="19">
        <f t="shared" si="18"/>
        <v>-1.3155747569477941E-3</v>
      </c>
      <c r="E1215" s="20"/>
    </row>
    <row r="1216" spans="1:5" x14ac:dyDescent="0.35">
      <c r="A1216" s="4">
        <v>1214</v>
      </c>
      <c r="B1216" s="2">
        <v>41606</v>
      </c>
      <c r="C1216" s="17">
        <v>56.254761000000009</v>
      </c>
      <c r="D1216" s="19">
        <f t="shared" si="18"/>
        <v>3.5865923441432022E-3</v>
      </c>
      <c r="E1216" s="20"/>
    </row>
    <row r="1217" spans="1:5" x14ac:dyDescent="0.35">
      <c r="A1217" s="4">
        <v>1215</v>
      </c>
      <c r="B1217" s="2">
        <v>41607</v>
      </c>
      <c r="C1217" s="17">
        <v>57.034398320000001</v>
      </c>
      <c r="D1217" s="19">
        <f t="shared" si="18"/>
        <v>1.3859045992569267E-2</v>
      </c>
      <c r="E1217" s="20"/>
    </row>
    <row r="1218" spans="1:5" x14ac:dyDescent="0.35">
      <c r="A1218" s="4">
        <v>1216</v>
      </c>
      <c r="B1218" s="2">
        <v>41610</v>
      </c>
      <c r="C1218" s="17">
        <v>57.414160160000002</v>
      </c>
      <c r="D1218" s="19">
        <f t="shared" si="18"/>
        <v>6.6584701721457635E-3</v>
      </c>
      <c r="E1218" s="20"/>
    </row>
    <row r="1219" spans="1:5" x14ac:dyDescent="0.35">
      <c r="A1219" s="4">
        <v>1217</v>
      </c>
      <c r="B1219" s="2">
        <v>41611</v>
      </c>
      <c r="C1219" s="17">
        <v>57.239199159999998</v>
      </c>
      <c r="D1219" s="19">
        <f t="shared" si="18"/>
        <v>-3.0473492865249158E-3</v>
      </c>
      <c r="E1219" s="20"/>
    </row>
    <row r="1220" spans="1:5" x14ac:dyDescent="0.35">
      <c r="A1220" s="4">
        <v>1218</v>
      </c>
      <c r="B1220" s="2">
        <v>41612</v>
      </c>
      <c r="C1220" s="17">
        <v>56.926999159999994</v>
      </c>
      <c r="D1220" s="19">
        <f t="shared" ref="D1220:D1283" si="19">(C1220-C1219)/C1219</f>
        <v>-5.4543041234262485E-3</v>
      </c>
      <c r="E1220" s="20"/>
    </row>
    <row r="1221" spans="1:5" x14ac:dyDescent="0.35">
      <c r="A1221" s="4">
        <v>1219</v>
      </c>
      <c r="B1221" s="2">
        <v>41613</v>
      </c>
      <c r="C1221" s="17">
        <v>57.743558480000004</v>
      </c>
      <c r="D1221" s="19">
        <f t="shared" si="19"/>
        <v>1.434397266760847E-2</v>
      </c>
      <c r="E1221" s="20"/>
    </row>
    <row r="1222" spans="1:5" x14ac:dyDescent="0.35">
      <c r="A1222" s="4">
        <v>1220</v>
      </c>
      <c r="B1222" s="2">
        <v>41614</v>
      </c>
      <c r="C1222" s="17">
        <v>57.929638999999995</v>
      </c>
      <c r="D1222" s="19">
        <f t="shared" si="19"/>
        <v>3.2225329525619874E-3</v>
      </c>
      <c r="E1222" s="20"/>
    </row>
    <row r="1223" spans="1:5" x14ac:dyDescent="0.35">
      <c r="A1223" s="4">
        <v>1221</v>
      </c>
      <c r="B1223" s="2">
        <v>41617</v>
      </c>
      <c r="C1223" s="17">
        <v>58.446322520000002</v>
      </c>
      <c r="D1223" s="19">
        <f t="shared" si="19"/>
        <v>8.9191565650876565E-3</v>
      </c>
      <c r="E1223" s="20"/>
    </row>
    <row r="1224" spans="1:5" x14ac:dyDescent="0.35">
      <c r="A1224" s="4">
        <v>1222</v>
      </c>
      <c r="B1224" s="2">
        <v>41618</v>
      </c>
      <c r="C1224" s="17">
        <v>58.284638160000007</v>
      </c>
      <c r="D1224" s="19">
        <f t="shared" si="19"/>
        <v>-2.7663735377819166E-3</v>
      </c>
      <c r="E1224" s="20"/>
    </row>
    <row r="1225" spans="1:5" x14ac:dyDescent="0.35">
      <c r="A1225" s="4">
        <v>1223</v>
      </c>
      <c r="B1225" s="2">
        <v>41619</v>
      </c>
      <c r="C1225" s="17">
        <v>58.156320680000007</v>
      </c>
      <c r="D1225" s="19">
        <f t="shared" si="19"/>
        <v>-2.2015660395411423E-3</v>
      </c>
      <c r="E1225" s="20"/>
    </row>
    <row r="1226" spans="1:5" x14ac:dyDescent="0.35">
      <c r="A1226" s="4">
        <v>1224</v>
      </c>
      <c r="B1226" s="2">
        <v>41620</v>
      </c>
      <c r="C1226" s="17">
        <v>57.511639840000008</v>
      </c>
      <c r="D1226" s="19">
        <f t="shared" si="19"/>
        <v>-1.1085309945023837E-2</v>
      </c>
      <c r="E1226" s="20"/>
    </row>
    <row r="1227" spans="1:5" x14ac:dyDescent="0.35">
      <c r="A1227" s="4">
        <v>1225</v>
      </c>
      <c r="B1227" s="2">
        <v>41621</v>
      </c>
      <c r="C1227" s="17">
        <v>56.969961679999997</v>
      </c>
      <c r="D1227" s="19">
        <f t="shared" si="19"/>
        <v>-9.418583116513177E-3</v>
      </c>
      <c r="E1227" s="20"/>
    </row>
    <row r="1228" spans="1:5" x14ac:dyDescent="0.35">
      <c r="A1228" s="4">
        <v>1226</v>
      </c>
      <c r="B1228" s="2">
        <v>41624</v>
      </c>
      <c r="C1228" s="17">
        <v>56.821159999999999</v>
      </c>
      <c r="D1228" s="19">
        <f t="shared" si="19"/>
        <v>-2.6119322466077229E-3</v>
      </c>
      <c r="E1228" s="20"/>
    </row>
    <row r="1229" spans="1:5" x14ac:dyDescent="0.35">
      <c r="A1229" s="4">
        <v>1227</v>
      </c>
      <c r="B1229" s="2">
        <v>41625</v>
      </c>
      <c r="C1229" s="17">
        <v>56.603398320000004</v>
      </c>
      <c r="D1229" s="19">
        <f t="shared" si="19"/>
        <v>-3.8324046886757555E-3</v>
      </c>
      <c r="E1229" s="20"/>
    </row>
    <row r="1230" spans="1:5" x14ac:dyDescent="0.35">
      <c r="A1230" s="4">
        <v>1228</v>
      </c>
      <c r="B1230" s="2">
        <v>41626</v>
      </c>
      <c r="C1230" s="17">
        <v>57.315798320000006</v>
      </c>
      <c r="D1230" s="19">
        <f t="shared" si="19"/>
        <v>1.258581677327112E-2</v>
      </c>
      <c r="E1230" s="20"/>
    </row>
    <row r="1231" spans="1:5" x14ac:dyDescent="0.35">
      <c r="A1231" s="4">
        <v>1229</v>
      </c>
      <c r="B1231" s="2">
        <v>41627</v>
      </c>
      <c r="C1231" s="17">
        <v>56.7258</v>
      </c>
      <c r="D1231" s="19">
        <f t="shared" si="19"/>
        <v>-1.0293816666497169E-2</v>
      </c>
      <c r="E1231" s="20"/>
    </row>
    <row r="1232" spans="1:5" x14ac:dyDescent="0.35">
      <c r="A1232" s="4">
        <v>1230</v>
      </c>
      <c r="B1232" s="2">
        <v>41628</v>
      </c>
      <c r="C1232" s="17">
        <v>57.716841519999996</v>
      </c>
      <c r="D1232" s="19">
        <f t="shared" si="19"/>
        <v>1.7470736772332802E-2</v>
      </c>
      <c r="E1232" s="20"/>
    </row>
    <row r="1233" spans="1:5" x14ac:dyDescent="0.35">
      <c r="A1233" s="4">
        <v>1231</v>
      </c>
      <c r="B1233" s="2">
        <v>41631</v>
      </c>
      <c r="C1233" s="17">
        <v>57.880398320000005</v>
      </c>
      <c r="D1233" s="19">
        <f t="shared" si="19"/>
        <v>2.8337794600789717E-3</v>
      </c>
      <c r="E1233" s="20"/>
    </row>
    <row r="1234" spans="1:5" x14ac:dyDescent="0.35">
      <c r="A1234" s="4">
        <v>1232</v>
      </c>
      <c r="B1234" s="2">
        <v>41632</v>
      </c>
      <c r="C1234" s="17">
        <v>57.637720000000002</v>
      </c>
      <c r="D1234" s="19">
        <f t="shared" si="19"/>
        <v>-4.1927548365911643E-3</v>
      </c>
      <c r="E1234" s="20"/>
    </row>
    <row r="1235" spans="1:5" x14ac:dyDescent="0.35">
      <c r="A1235" s="4">
        <v>1233</v>
      </c>
      <c r="B1235" s="2">
        <v>41634</v>
      </c>
      <c r="C1235" s="17">
        <v>57.808800840000004</v>
      </c>
      <c r="D1235" s="19">
        <f t="shared" si="19"/>
        <v>2.9682097071154429E-3</v>
      </c>
      <c r="E1235" s="20"/>
    </row>
    <row r="1236" spans="1:5" x14ac:dyDescent="0.35">
      <c r="A1236" s="4">
        <v>1234</v>
      </c>
      <c r="B1236" s="2">
        <v>41635</v>
      </c>
      <c r="C1236" s="17">
        <v>58.047721679999995</v>
      </c>
      <c r="D1236" s="19">
        <f t="shared" si="19"/>
        <v>4.1329492487011356E-3</v>
      </c>
      <c r="E1236" s="20"/>
    </row>
    <row r="1237" spans="1:5" x14ac:dyDescent="0.35">
      <c r="A1237" s="4">
        <v>1235</v>
      </c>
      <c r="B1237" s="2">
        <v>41638</v>
      </c>
      <c r="C1237" s="17">
        <v>57.764879159999992</v>
      </c>
      <c r="D1237" s="19">
        <f t="shared" si="19"/>
        <v>-4.8725860690834724E-3</v>
      </c>
      <c r="E1237" s="20"/>
    </row>
    <row r="1238" spans="1:5" x14ac:dyDescent="0.35">
      <c r="A1238" s="4">
        <v>1236</v>
      </c>
      <c r="B1238" s="2">
        <v>41639</v>
      </c>
      <c r="C1238" s="17">
        <v>57.900518160000004</v>
      </c>
      <c r="D1238" s="19">
        <f t="shared" si="19"/>
        <v>2.3481222842051184E-3</v>
      </c>
      <c r="E1238" s="20"/>
    </row>
    <row r="1239" spans="1:5" x14ac:dyDescent="0.35">
      <c r="A1239" s="4">
        <v>1237</v>
      </c>
      <c r="B1239" s="2">
        <v>41640</v>
      </c>
      <c r="C1239" s="17">
        <v>57.031734966666669</v>
      </c>
      <c r="D1239" s="19">
        <f t="shared" si="19"/>
        <v>-1.5004756795657243E-2</v>
      </c>
      <c r="E1239" s="20"/>
    </row>
    <row r="1240" spans="1:5" x14ac:dyDescent="0.35">
      <c r="A1240" s="4">
        <v>1238</v>
      </c>
      <c r="B1240" s="2">
        <v>41641</v>
      </c>
      <c r="C1240" s="17">
        <v>56.36682436666667</v>
      </c>
      <c r="D1240" s="19">
        <f t="shared" si="19"/>
        <v>-1.1658607271699154E-2</v>
      </c>
      <c r="E1240" s="20"/>
    </row>
    <row r="1241" spans="1:5" x14ac:dyDescent="0.35">
      <c r="A1241" s="4">
        <v>1239</v>
      </c>
      <c r="B1241" s="2">
        <v>41642</v>
      </c>
      <c r="C1241" s="17">
        <v>56.349849999999996</v>
      </c>
      <c r="D1241" s="19">
        <f t="shared" si="19"/>
        <v>-3.0114108533514129E-4</v>
      </c>
      <c r="E1241" s="20"/>
    </row>
    <row r="1242" spans="1:5" x14ac:dyDescent="0.35">
      <c r="A1242" s="4">
        <v>1240</v>
      </c>
      <c r="B1242" s="2">
        <v>41645</v>
      </c>
      <c r="C1242" s="17">
        <v>56.140916850000004</v>
      </c>
      <c r="D1242" s="19">
        <f t="shared" si="19"/>
        <v>-3.7077853800851807E-3</v>
      </c>
      <c r="E1242" s="20"/>
    </row>
    <row r="1243" spans="1:5" x14ac:dyDescent="0.35">
      <c r="A1243" s="4">
        <v>1241</v>
      </c>
      <c r="B1243" s="2">
        <v>41646</v>
      </c>
      <c r="C1243" s="17">
        <v>56.017209150000006</v>
      </c>
      <c r="D1243" s="19">
        <f t="shared" si="19"/>
        <v>-2.2035211916920641E-3</v>
      </c>
      <c r="E1243" s="20"/>
    </row>
    <row r="1244" spans="1:5" x14ac:dyDescent="0.35">
      <c r="A1244" s="4">
        <v>1242</v>
      </c>
      <c r="B1244" s="2">
        <v>41647</v>
      </c>
      <c r="C1244" s="17">
        <v>56.011189850000001</v>
      </c>
      <c r="D1244" s="19">
        <f t="shared" si="19"/>
        <v>-1.0745447856724401E-4</v>
      </c>
      <c r="E1244" s="20"/>
    </row>
    <row r="1245" spans="1:5" x14ac:dyDescent="0.35">
      <c r="A1245" s="4">
        <v>1243</v>
      </c>
      <c r="B1245" s="2">
        <v>41648</v>
      </c>
      <c r="C1245" s="17">
        <v>55.953623549999996</v>
      </c>
      <c r="D1245" s="19">
        <f t="shared" si="19"/>
        <v>-1.0277642762842477E-3</v>
      </c>
      <c r="E1245" s="20"/>
    </row>
    <row r="1246" spans="1:5" x14ac:dyDescent="0.35">
      <c r="A1246" s="4">
        <v>1244</v>
      </c>
      <c r="B1246" s="2">
        <v>41649</v>
      </c>
      <c r="C1246" s="17">
        <v>56.064499816666668</v>
      </c>
      <c r="D1246" s="19">
        <f t="shared" si="19"/>
        <v>1.9815743759221123E-3</v>
      </c>
      <c r="E1246" s="20"/>
    </row>
    <row r="1247" spans="1:5" x14ac:dyDescent="0.35">
      <c r="A1247" s="4">
        <v>1245</v>
      </c>
      <c r="B1247" s="2">
        <v>41652</v>
      </c>
      <c r="C1247" s="17">
        <v>56.804009149999999</v>
      </c>
      <c r="D1247" s="19">
        <f t="shared" si="19"/>
        <v>1.3190331417413124E-2</v>
      </c>
      <c r="E1247" s="20"/>
    </row>
    <row r="1248" spans="1:5" x14ac:dyDescent="0.35">
      <c r="A1248" s="4">
        <v>1246</v>
      </c>
      <c r="B1248" s="2">
        <v>41653</v>
      </c>
      <c r="C1248" s="17">
        <v>56.602025816666668</v>
      </c>
      <c r="D1248" s="19">
        <f t="shared" si="19"/>
        <v>-3.5557936201292047E-3</v>
      </c>
      <c r="E1248" s="20"/>
    </row>
    <row r="1249" spans="1:5" x14ac:dyDescent="0.35">
      <c r="A1249" s="4">
        <v>1247</v>
      </c>
      <c r="B1249" s="2">
        <v>41654</v>
      </c>
      <c r="C1249" s="17">
        <v>57.157132516666664</v>
      </c>
      <c r="D1249" s="19">
        <f t="shared" si="19"/>
        <v>9.8071878522154043E-3</v>
      </c>
      <c r="E1249" s="20"/>
    </row>
    <row r="1250" spans="1:5" x14ac:dyDescent="0.35">
      <c r="A1250" s="4">
        <v>1248</v>
      </c>
      <c r="B1250" s="2">
        <v>41655</v>
      </c>
      <c r="C1250" s="17">
        <v>57.226459149999997</v>
      </c>
      <c r="D1250" s="19">
        <f t="shared" si="19"/>
        <v>1.2129130745514123E-3</v>
      </c>
      <c r="E1250" s="20"/>
    </row>
    <row r="1251" spans="1:5" x14ac:dyDescent="0.35">
      <c r="A1251" s="4">
        <v>1249</v>
      </c>
      <c r="B1251" s="2">
        <v>41656</v>
      </c>
      <c r="C1251" s="17">
        <v>56.689059150000006</v>
      </c>
      <c r="D1251" s="19">
        <f t="shared" si="19"/>
        <v>-9.3907609868256366E-3</v>
      </c>
      <c r="E1251" s="20"/>
    </row>
    <row r="1252" spans="1:5" x14ac:dyDescent="0.35">
      <c r="A1252" s="4">
        <v>1250</v>
      </c>
      <c r="B1252" s="2">
        <v>41659</v>
      </c>
      <c r="C1252" s="17">
        <v>57.2515067</v>
      </c>
      <c r="D1252" s="19">
        <f t="shared" si="19"/>
        <v>9.9216243563286319E-3</v>
      </c>
      <c r="E1252" s="20"/>
    </row>
    <row r="1253" spans="1:5" x14ac:dyDescent="0.35">
      <c r="A1253" s="4">
        <v>1251</v>
      </c>
      <c r="B1253" s="2">
        <v>41660</v>
      </c>
      <c r="C1253" s="17">
        <v>57.103866666666669</v>
      </c>
      <c r="D1253" s="19">
        <f t="shared" si="19"/>
        <v>-2.5787973425218458E-3</v>
      </c>
      <c r="E1253" s="20"/>
    </row>
    <row r="1254" spans="1:5" x14ac:dyDescent="0.35">
      <c r="A1254" s="4">
        <v>1252</v>
      </c>
      <c r="B1254" s="2">
        <v>41661</v>
      </c>
      <c r="C1254" s="17">
        <v>57.515872549999997</v>
      </c>
      <c r="D1254" s="19">
        <f t="shared" si="19"/>
        <v>7.2150260110814832E-3</v>
      </c>
      <c r="E1254" s="20"/>
    </row>
    <row r="1255" spans="1:5" x14ac:dyDescent="0.35">
      <c r="A1255" s="4">
        <v>1253</v>
      </c>
      <c r="B1255" s="2">
        <v>41662</v>
      </c>
      <c r="C1255" s="17">
        <v>57.547083516666667</v>
      </c>
      <c r="D1255" s="19">
        <f t="shared" si="19"/>
        <v>5.4264962492810175E-4</v>
      </c>
      <c r="E1255" s="20"/>
    </row>
    <row r="1256" spans="1:5" x14ac:dyDescent="0.35">
      <c r="A1256" s="4">
        <v>1254</v>
      </c>
      <c r="B1256" s="2">
        <v>41663</v>
      </c>
      <c r="C1256" s="17">
        <v>56.899575816666669</v>
      </c>
      <c r="D1256" s="19">
        <f t="shared" si="19"/>
        <v>-1.1251790020122715E-2</v>
      </c>
      <c r="E1256" s="20"/>
    </row>
    <row r="1257" spans="1:5" x14ac:dyDescent="0.35">
      <c r="A1257" s="4">
        <v>1255</v>
      </c>
      <c r="B1257" s="2">
        <v>41666</v>
      </c>
      <c r="C1257" s="17">
        <v>55.819809333333339</v>
      </c>
      <c r="D1257" s="19">
        <f t="shared" si="19"/>
        <v>-1.8976705323997364E-2</v>
      </c>
      <c r="E1257" s="20"/>
    </row>
    <row r="1258" spans="1:5" x14ac:dyDescent="0.35">
      <c r="A1258" s="4">
        <v>1256</v>
      </c>
      <c r="B1258" s="2">
        <v>41667</v>
      </c>
      <c r="C1258" s="17">
        <v>55.829559333333336</v>
      </c>
      <c r="D1258" s="19">
        <f t="shared" si="19"/>
        <v>1.7466917419537852E-4</v>
      </c>
      <c r="E1258" s="20"/>
    </row>
    <row r="1259" spans="1:5" x14ac:dyDescent="0.35">
      <c r="A1259" s="4">
        <v>1257</v>
      </c>
      <c r="B1259" s="2">
        <v>41668</v>
      </c>
      <c r="C1259" s="17">
        <v>56.14368351666667</v>
      </c>
      <c r="D1259" s="19">
        <f t="shared" si="19"/>
        <v>5.6264850929207385E-3</v>
      </c>
      <c r="E1259" s="20"/>
    </row>
    <row r="1260" spans="1:5" x14ac:dyDescent="0.35">
      <c r="A1260" s="4">
        <v>1258</v>
      </c>
      <c r="B1260" s="2">
        <v>41669</v>
      </c>
      <c r="C1260" s="17">
        <v>55.462849999999996</v>
      </c>
      <c r="D1260" s="19">
        <f t="shared" si="19"/>
        <v>-1.2126627147015803E-2</v>
      </c>
      <c r="E1260" s="20"/>
    </row>
    <row r="1261" spans="1:5" x14ac:dyDescent="0.35">
      <c r="A1261" s="4">
        <v>1259</v>
      </c>
      <c r="B1261" s="2">
        <v>41670</v>
      </c>
      <c r="C1261" s="17">
        <v>55.478016033333333</v>
      </c>
      <c r="D1261" s="19">
        <f t="shared" si="19"/>
        <v>2.7344489750052102E-4</v>
      </c>
      <c r="E1261" s="20"/>
    </row>
    <row r="1262" spans="1:5" x14ac:dyDescent="0.35">
      <c r="A1262" s="4">
        <v>1260</v>
      </c>
      <c r="B1262" s="2">
        <v>41673</v>
      </c>
      <c r="C1262" s="17">
        <v>55.115141666666666</v>
      </c>
      <c r="D1262" s="19">
        <f t="shared" si="19"/>
        <v>-6.5408677637036911E-3</v>
      </c>
      <c r="E1262" s="20"/>
    </row>
    <row r="1263" spans="1:5" x14ac:dyDescent="0.35">
      <c r="A1263" s="4">
        <v>1261</v>
      </c>
      <c r="B1263" s="2">
        <v>41674</v>
      </c>
      <c r="C1263" s="17">
        <v>54.841574183333336</v>
      </c>
      <c r="D1263" s="19">
        <f t="shared" si="19"/>
        <v>-4.9635630982834376E-3</v>
      </c>
      <c r="E1263" s="20"/>
    </row>
    <row r="1264" spans="1:5" x14ac:dyDescent="0.35">
      <c r="A1264" s="4">
        <v>1262</v>
      </c>
      <c r="B1264" s="2">
        <v>41675</v>
      </c>
      <c r="C1264" s="17">
        <v>54.971324000000003</v>
      </c>
      <c r="D1264" s="19">
        <f t="shared" si="19"/>
        <v>2.365902485455984E-3</v>
      </c>
      <c r="E1264" s="20"/>
    </row>
    <row r="1265" spans="1:5" x14ac:dyDescent="0.35">
      <c r="A1265" s="4">
        <v>1263</v>
      </c>
      <c r="B1265" s="2">
        <v>41676</v>
      </c>
      <c r="C1265" s="17">
        <v>54.985140849999993</v>
      </c>
      <c r="D1265" s="19">
        <f t="shared" si="19"/>
        <v>2.5134650204151286E-4</v>
      </c>
      <c r="E1265" s="20"/>
    </row>
    <row r="1266" spans="1:5" x14ac:dyDescent="0.35">
      <c r="A1266" s="4">
        <v>1264</v>
      </c>
      <c r="B1266" s="2">
        <v>41677</v>
      </c>
      <c r="C1266" s="17">
        <v>55.39797518333333</v>
      </c>
      <c r="D1266" s="19">
        <f t="shared" si="19"/>
        <v>7.5081072259058556E-3</v>
      </c>
      <c r="E1266" s="20"/>
    </row>
    <row r="1267" spans="1:5" x14ac:dyDescent="0.35">
      <c r="A1267" s="4">
        <v>1265</v>
      </c>
      <c r="B1267" s="2">
        <v>41680</v>
      </c>
      <c r="C1267" s="17">
        <v>55.325050183333332</v>
      </c>
      <c r="D1267" s="19">
        <f t="shared" si="19"/>
        <v>-1.3163838526347015E-3</v>
      </c>
      <c r="E1267" s="20"/>
    </row>
    <row r="1268" spans="1:5" x14ac:dyDescent="0.35">
      <c r="A1268" s="4">
        <v>1266</v>
      </c>
      <c r="B1268" s="2">
        <v>41681</v>
      </c>
      <c r="C1268" s="17">
        <v>55.442482516666665</v>
      </c>
      <c r="D1268" s="19">
        <f t="shared" si="19"/>
        <v>2.1225888262946364E-3</v>
      </c>
      <c r="E1268" s="20"/>
    </row>
    <row r="1269" spans="1:5" x14ac:dyDescent="0.35">
      <c r="A1269" s="4">
        <v>1267</v>
      </c>
      <c r="B1269" s="2">
        <v>41682</v>
      </c>
      <c r="C1269" s="17">
        <v>55.540890033333334</v>
      </c>
      <c r="D1269" s="19">
        <f t="shared" si="19"/>
        <v>1.7749478775068561E-3</v>
      </c>
      <c r="E1269" s="20"/>
    </row>
    <row r="1270" spans="1:5" x14ac:dyDescent="0.35">
      <c r="A1270" s="4">
        <v>1268</v>
      </c>
      <c r="B1270" s="2">
        <v>41683</v>
      </c>
      <c r="C1270" s="17">
        <v>54.805724816666661</v>
      </c>
      <c r="D1270" s="19">
        <f t="shared" si="19"/>
        <v>-1.3236468054895355E-2</v>
      </c>
      <c r="E1270" s="20"/>
    </row>
    <row r="1271" spans="1:5" x14ac:dyDescent="0.35">
      <c r="A1271" s="4">
        <v>1269</v>
      </c>
      <c r="B1271" s="2">
        <v>41684</v>
      </c>
      <c r="C1271" s="17">
        <v>55.245459150000002</v>
      </c>
      <c r="D1271" s="19">
        <f t="shared" si="19"/>
        <v>8.0235109526298216E-3</v>
      </c>
      <c r="E1271" s="20"/>
    </row>
    <row r="1272" spans="1:5" x14ac:dyDescent="0.35">
      <c r="A1272" s="4">
        <v>1270</v>
      </c>
      <c r="B1272" s="2">
        <v>41687</v>
      </c>
      <c r="C1272" s="17">
        <v>55.552132516666667</v>
      </c>
      <c r="D1272" s="19">
        <f t="shared" si="19"/>
        <v>5.5511054009705881E-3</v>
      </c>
      <c r="E1272" s="20"/>
    </row>
    <row r="1273" spans="1:5" x14ac:dyDescent="0.35">
      <c r="A1273" s="4">
        <v>1271</v>
      </c>
      <c r="B1273" s="2">
        <v>41688</v>
      </c>
      <c r="C1273" s="17">
        <v>55.87193151666667</v>
      </c>
      <c r="D1273" s="19">
        <f t="shared" si="19"/>
        <v>5.756736699604784E-3</v>
      </c>
      <c r="E1273" s="20"/>
    </row>
    <row r="1274" spans="1:5" x14ac:dyDescent="0.35">
      <c r="A1274" s="4">
        <v>1272</v>
      </c>
      <c r="B1274" s="2">
        <v>41689</v>
      </c>
      <c r="C1274" s="17">
        <v>56.086333150000002</v>
      </c>
      <c r="D1274" s="19">
        <f t="shared" si="19"/>
        <v>3.8373764341648881E-3</v>
      </c>
      <c r="E1274" s="20"/>
    </row>
    <row r="1275" spans="1:5" x14ac:dyDescent="0.35">
      <c r="A1275" s="4">
        <v>1273</v>
      </c>
      <c r="B1275" s="2">
        <v>41690</v>
      </c>
      <c r="C1275" s="17">
        <v>55.730507700000004</v>
      </c>
      <c r="D1275" s="19">
        <f t="shared" si="19"/>
        <v>-6.3442452022734446E-3</v>
      </c>
      <c r="E1275" s="20"/>
    </row>
    <row r="1276" spans="1:5" x14ac:dyDescent="0.35">
      <c r="A1276" s="4">
        <v>1274</v>
      </c>
      <c r="B1276" s="2">
        <v>41691</v>
      </c>
      <c r="C1276" s="17">
        <v>56.112117483333336</v>
      </c>
      <c r="D1276" s="19">
        <f t="shared" si="19"/>
        <v>6.8474126485183915E-3</v>
      </c>
      <c r="E1276" s="20"/>
    </row>
    <row r="1277" spans="1:5" x14ac:dyDescent="0.35">
      <c r="A1277" s="4">
        <v>1275</v>
      </c>
      <c r="B1277" s="2">
        <v>41694</v>
      </c>
      <c r="C1277" s="17">
        <v>56.354999366666668</v>
      </c>
      <c r="D1277" s="19">
        <f t="shared" si="19"/>
        <v>4.3285103864682027E-3</v>
      </c>
      <c r="E1277" s="20"/>
    </row>
    <row r="1278" spans="1:5" x14ac:dyDescent="0.35">
      <c r="A1278" s="4">
        <v>1276</v>
      </c>
      <c r="B1278" s="2">
        <v>41695</v>
      </c>
      <c r="C1278" s="17">
        <v>56.512215849999997</v>
      </c>
      <c r="D1278" s="19">
        <f t="shared" si="19"/>
        <v>2.7897521976785024E-3</v>
      </c>
      <c r="E1278" s="20"/>
    </row>
    <row r="1279" spans="1:5" x14ac:dyDescent="0.35">
      <c r="A1279" s="4">
        <v>1277</v>
      </c>
      <c r="B1279" s="2">
        <v>41696</v>
      </c>
      <c r="C1279" s="17">
        <v>56.738434966666667</v>
      </c>
      <c r="D1279" s="19">
        <f t="shared" si="19"/>
        <v>4.0030126807825321E-3</v>
      </c>
      <c r="E1279" s="20"/>
    </row>
    <row r="1280" spans="1:5" x14ac:dyDescent="0.35">
      <c r="A1280" s="4">
        <v>1278</v>
      </c>
      <c r="B1280" s="2">
        <v>41698</v>
      </c>
      <c r="C1280" s="17">
        <v>57.035610150000004</v>
      </c>
      <c r="D1280" s="19">
        <f t="shared" si="19"/>
        <v>5.237634480188341E-3</v>
      </c>
      <c r="E1280" s="20"/>
    </row>
    <row r="1281" spans="1:5" x14ac:dyDescent="0.35">
      <c r="A1281" s="4">
        <v>1279</v>
      </c>
      <c r="B1281" s="2">
        <v>41701</v>
      </c>
      <c r="C1281" s="17">
        <v>56.597359783333332</v>
      </c>
      <c r="D1281" s="19">
        <f t="shared" si="19"/>
        <v>-7.6838025492162133E-3</v>
      </c>
      <c r="E1281" s="20"/>
    </row>
    <row r="1282" spans="1:5" x14ac:dyDescent="0.35">
      <c r="A1282" s="4">
        <v>1280</v>
      </c>
      <c r="B1282" s="2">
        <v>41702</v>
      </c>
      <c r="C1282" s="17">
        <v>57.201024183333331</v>
      </c>
      <c r="D1282" s="19">
        <f t="shared" si="19"/>
        <v>1.0665946296981954E-2</v>
      </c>
      <c r="E1282" s="20"/>
    </row>
    <row r="1283" spans="1:5" x14ac:dyDescent="0.35">
      <c r="A1283" s="4">
        <v>1281</v>
      </c>
      <c r="B1283" s="2">
        <v>41703</v>
      </c>
      <c r="C1283" s="17">
        <v>57.474526633333333</v>
      </c>
      <c r="D1283" s="19">
        <f t="shared" si="19"/>
        <v>4.7814257507594196E-3</v>
      </c>
      <c r="E1283" s="20"/>
    </row>
    <row r="1284" spans="1:5" x14ac:dyDescent="0.35">
      <c r="A1284" s="4">
        <v>1282</v>
      </c>
      <c r="B1284" s="2">
        <v>41704</v>
      </c>
      <c r="C1284" s="17">
        <v>57.992090850000004</v>
      </c>
      <c r="D1284" s="19">
        <f t="shared" ref="D1284:D1347" si="20">(C1284-C1283)/C1283</f>
        <v>9.0051062093741592E-3</v>
      </c>
      <c r="E1284" s="20"/>
    </row>
    <row r="1285" spans="1:5" x14ac:dyDescent="0.35">
      <c r="A1285" s="4">
        <v>1283</v>
      </c>
      <c r="B1285" s="2">
        <v>41705</v>
      </c>
      <c r="C1285" s="17">
        <v>59.09235163333333</v>
      </c>
      <c r="D1285" s="19">
        <f t="shared" si="20"/>
        <v>1.8972600697898887E-2</v>
      </c>
      <c r="E1285" s="20"/>
    </row>
    <row r="1286" spans="1:5" x14ac:dyDescent="0.35">
      <c r="A1286" s="4">
        <v>1284</v>
      </c>
      <c r="B1286" s="2">
        <v>41708</v>
      </c>
      <c r="C1286" s="17">
        <v>58.828990849999997</v>
      </c>
      <c r="D1286" s="19">
        <f t="shared" si="20"/>
        <v>-4.4567659951575533E-3</v>
      </c>
      <c r="E1286" s="20"/>
    </row>
    <row r="1287" spans="1:5" x14ac:dyDescent="0.35">
      <c r="A1287" s="4">
        <v>1285</v>
      </c>
      <c r="B1287" s="2">
        <v>41709</v>
      </c>
      <c r="C1287" s="17">
        <v>58.31774755</v>
      </c>
      <c r="D1287" s="19">
        <f t="shared" si="20"/>
        <v>-8.6903292511603027E-3</v>
      </c>
      <c r="E1287" s="20"/>
    </row>
    <row r="1288" spans="1:5" x14ac:dyDescent="0.35">
      <c r="A1288" s="4">
        <v>1286</v>
      </c>
      <c r="B1288" s="2">
        <v>41710</v>
      </c>
      <c r="C1288" s="17">
        <v>58.457914216666673</v>
      </c>
      <c r="D1288" s="19">
        <f t="shared" si="20"/>
        <v>2.4034993214801003E-3</v>
      </c>
      <c r="E1288" s="20"/>
    </row>
    <row r="1289" spans="1:5" x14ac:dyDescent="0.35">
      <c r="A1289" s="4">
        <v>1287</v>
      </c>
      <c r="B1289" s="2">
        <v>41711</v>
      </c>
      <c r="C1289" s="17">
        <v>58.185951450000012</v>
      </c>
      <c r="D1289" s="19">
        <f t="shared" si="20"/>
        <v>-4.6522831050500087E-3</v>
      </c>
      <c r="E1289" s="20"/>
    </row>
    <row r="1290" spans="1:5" x14ac:dyDescent="0.35">
      <c r="A1290" s="4">
        <v>1288</v>
      </c>
      <c r="B1290" s="2">
        <v>41712</v>
      </c>
      <c r="C1290" s="17">
        <v>58.313260966666668</v>
      </c>
      <c r="D1290" s="19">
        <f t="shared" si="20"/>
        <v>2.1879768826338652E-3</v>
      </c>
      <c r="E1290" s="20"/>
    </row>
    <row r="1291" spans="1:5" x14ac:dyDescent="0.35">
      <c r="A1291" s="4">
        <v>1289</v>
      </c>
      <c r="B1291" s="2">
        <v>41716</v>
      </c>
      <c r="C1291" s="17">
        <v>58.369164216666654</v>
      </c>
      <c r="D1291" s="19">
        <f t="shared" si="20"/>
        <v>9.5867130517604852E-4</v>
      </c>
      <c r="E1291" s="20"/>
    </row>
    <row r="1292" spans="1:5" x14ac:dyDescent="0.35">
      <c r="A1292" s="4">
        <v>1290</v>
      </c>
      <c r="B1292" s="2">
        <v>41717</v>
      </c>
      <c r="C1292" s="17">
        <v>58.44817663333334</v>
      </c>
      <c r="D1292" s="19">
        <f t="shared" si="20"/>
        <v>1.3536670899276743E-3</v>
      </c>
      <c r="E1292" s="20"/>
    </row>
    <row r="1293" spans="1:5" x14ac:dyDescent="0.35">
      <c r="A1293" s="4">
        <v>1291</v>
      </c>
      <c r="B1293" s="2">
        <v>41718</v>
      </c>
      <c r="C1293" s="17">
        <v>58.017101816666667</v>
      </c>
      <c r="D1293" s="19">
        <f t="shared" si="20"/>
        <v>-7.3753338683422362E-3</v>
      </c>
      <c r="E1293" s="20"/>
    </row>
    <row r="1294" spans="1:5" x14ac:dyDescent="0.35">
      <c r="A1294" s="4">
        <v>1292</v>
      </c>
      <c r="B1294" s="2">
        <v>41719</v>
      </c>
      <c r="C1294" s="17">
        <v>58.122151816666666</v>
      </c>
      <c r="D1294" s="19">
        <f t="shared" si="20"/>
        <v>1.8106730034870623E-3</v>
      </c>
      <c r="E1294" s="20"/>
    </row>
    <row r="1295" spans="1:5" x14ac:dyDescent="0.35">
      <c r="A1295" s="4">
        <v>1293</v>
      </c>
      <c r="B1295" s="2">
        <v>41720</v>
      </c>
      <c r="C1295" s="17">
        <v>58.308375394444433</v>
      </c>
      <c r="D1295" s="19">
        <f t="shared" si="20"/>
        <v>3.2040034987893709E-3</v>
      </c>
      <c r="E1295" s="20"/>
    </row>
    <row r="1296" spans="1:5" x14ac:dyDescent="0.35">
      <c r="A1296" s="4">
        <v>1294</v>
      </c>
      <c r="B1296" s="2">
        <v>41722</v>
      </c>
      <c r="C1296" s="17">
        <v>58.785872550000001</v>
      </c>
      <c r="D1296" s="19">
        <f t="shared" si="20"/>
        <v>8.1891692629985965E-3</v>
      </c>
      <c r="E1296" s="20"/>
    </row>
    <row r="1297" spans="1:5" x14ac:dyDescent="0.35">
      <c r="A1297" s="4">
        <v>1295</v>
      </c>
      <c r="B1297" s="2">
        <v>41723</v>
      </c>
      <c r="C1297" s="17">
        <v>58.837805883333338</v>
      </c>
      <c r="D1297" s="19">
        <f t="shared" si="20"/>
        <v>8.8343221050544442E-4</v>
      </c>
      <c r="E1297" s="20"/>
    </row>
    <row r="1298" spans="1:5" x14ac:dyDescent="0.35">
      <c r="A1298" s="4">
        <v>1296</v>
      </c>
      <c r="B1298" s="2">
        <v>41724</v>
      </c>
      <c r="C1298" s="17">
        <v>58.75727663333334</v>
      </c>
      <c r="D1298" s="19">
        <f t="shared" si="20"/>
        <v>-1.3686650749634593E-3</v>
      </c>
      <c r="E1298" s="20"/>
    </row>
    <row r="1299" spans="1:5" x14ac:dyDescent="0.35">
      <c r="A1299" s="4">
        <v>1297</v>
      </c>
      <c r="B1299" s="2">
        <v>41725</v>
      </c>
      <c r="C1299" s="17">
        <v>59.035332516666664</v>
      </c>
      <c r="D1299" s="19">
        <f t="shared" si="20"/>
        <v>4.7322799705046305E-3</v>
      </c>
      <c r="E1299" s="20"/>
    </row>
    <row r="1300" spans="1:5" x14ac:dyDescent="0.35">
      <c r="A1300" s="4">
        <v>1298</v>
      </c>
      <c r="B1300" s="2">
        <v>41726</v>
      </c>
      <c r="C1300" s="17">
        <v>59.59300163333333</v>
      </c>
      <c r="D1300" s="19">
        <f t="shared" si="20"/>
        <v>9.4463619140152544E-3</v>
      </c>
      <c r="E1300" s="20"/>
    </row>
    <row r="1301" spans="1:5" x14ac:dyDescent="0.35">
      <c r="A1301" s="4">
        <v>1299</v>
      </c>
      <c r="B1301" s="2">
        <v>41729</v>
      </c>
      <c r="C1301" s="17">
        <v>59.679958333333339</v>
      </c>
      <c r="D1301" s="19">
        <f t="shared" si="20"/>
        <v>1.4591763733439746E-3</v>
      </c>
      <c r="E1301" s="20"/>
    </row>
    <row r="1302" spans="1:5" x14ac:dyDescent="0.35">
      <c r="A1302" s="4">
        <v>1300</v>
      </c>
      <c r="B1302" s="2">
        <v>41730</v>
      </c>
      <c r="C1302" s="17">
        <v>59.745111600000001</v>
      </c>
      <c r="D1302" s="19">
        <f t="shared" si="20"/>
        <v>1.091710994547933E-3</v>
      </c>
      <c r="E1302" s="20"/>
    </row>
    <row r="1303" spans="1:5" x14ac:dyDescent="0.35">
      <c r="A1303" s="4">
        <v>1301</v>
      </c>
      <c r="B1303" s="2">
        <v>41731</v>
      </c>
      <c r="C1303" s="17">
        <v>60.053415216666657</v>
      </c>
      <c r="D1303" s="19">
        <f t="shared" si="20"/>
        <v>5.1603153531753713E-3</v>
      </c>
      <c r="E1303" s="20"/>
    </row>
    <row r="1304" spans="1:5" x14ac:dyDescent="0.35">
      <c r="A1304" s="4">
        <v>1302</v>
      </c>
      <c r="B1304" s="2">
        <v>41732</v>
      </c>
      <c r="C1304" s="17">
        <v>59.886727450000002</v>
      </c>
      <c r="D1304" s="19">
        <f t="shared" si="20"/>
        <v>-2.7756584045264114E-3</v>
      </c>
      <c r="E1304" s="20"/>
    </row>
    <row r="1305" spans="1:5" x14ac:dyDescent="0.35">
      <c r="A1305" s="4">
        <v>1303</v>
      </c>
      <c r="B1305" s="2">
        <v>41733</v>
      </c>
      <c r="C1305" s="17">
        <v>59.684055700000002</v>
      </c>
      <c r="D1305" s="19">
        <f t="shared" si="20"/>
        <v>-3.3842515467089589E-3</v>
      </c>
      <c r="E1305" s="20"/>
    </row>
    <row r="1306" spans="1:5" x14ac:dyDescent="0.35">
      <c r="A1306" s="4">
        <v>1304</v>
      </c>
      <c r="B1306" s="2">
        <v>41736</v>
      </c>
      <c r="C1306" s="17">
        <v>59.607092666666667</v>
      </c>
      <c r="D1306" s="19">
        <f t="shared" si="20"/>
        <v>-1.2895074309324343E-3</v>
      </c>
      <c r="E1306" s="20"/>
    </row>
    <row r="1307" spans="1:5" x14ac:dyDescent="0.35">
      <c r="A1307" s="4">
        <v>1305</v>
      </c>
      <c r="B1307" s="2">
        <v>41738</v>
      </c>
      <c r="C1307" s="17">
        <v>60.440200816666668</v>
      </c>
      <c r="D1307" s="19">
        <f t="shared" si="20"/>
        <v>1.3976661379190026E-2</v>
      </c>
      <c r="E1307" s="20"/>
    </row>
    <row r="1308" spans="1:5" x14ac:dyDescent="0.35">
      <c r="A1308" s="4">
        <v>1306</v>
      </c>
      <c r="B1308" s="2">
        <v>41739</v>
      </c>
      <c r="C1308" s="17">
        <v>60.490774816666665</v>
      </c>
      <c r="D1308" s="19">
        <f t="shared" si="20"/>
        <v>8.3676095242310043E-4</v>
      </c>
      <c r="E1308" s="20"/>
    </row>
    <row r="1309" spans="1:5" x14ac:dyDescent="0.35">
      <c r="A1309" s="4">
        <v>1307</v>
      </c>
      <c r="B1309" s="2">
        <v>41740</v>
      </c>
      <c r="C1309" s="17">
        <v>60.419573366666668</v>
      </c>
      <c r="D1309" s="19">
        <f t="shared" si="20"/>
        <v>-1.1770629524219445E-3</v>
      </c>
      <c r="E1309" s="20"/>
    </row>
    <row r="1310" spans="1:5" x14ac:dyDescent="0.35">
      <c r="A1310" s="4">
        <v>1308</v>
      </c>
      <c r="B1310" s="2">
        <v>41744</v>
      </c>
      <c r="C1310" s="17">
        <v>60.268242483333331</v>
      </c>
      <c r="D1310" s="19">
        <f t="shared" si="20"/>
        <v>-2.5046665327303646E-3</v>
      </c>
      <c r="E1310" s="20"/>
    </row>
    <row r="1311" spans="1:5" x14ac:dyDescent="0.35">
      <c r="A1311" s="4">
        <v>1309</v>
      </c>
      <c r="B1311" s="2">
        <v>41745</v>
      </c>
      <c r="C1311" s="17">
        <v>59.890752633333335</v>
      </c>
      <c r="D1311" s="19">
        <f t="shared" si="20"/>
        <v>-6.26349524136842E-3</v>
      </c>
      <c r="E1311" s="20"/>
    </row>
    <row r="1312" spans="1:5" x14ac:dyDescent="0.35">
      <c r="A1312" s="4">
        <v>1310</v>
      </c>
      <c r="B1312" s="2">
        <v>41746</v>
      </c>
      <c r="C1312" s="17">
        <v>60.511400816666658</v>
      </c>
      <c r="D1312" s="19">
        <f t="shared" si="20"/>
        <v>1.0363005239441411E-2</v>
      </c>
      <c r="E1312" s="20"/>
    </row>
    <row r="1313" spans="1:5" x14ac:dyDescent="0.35">
      <c r="A1313" s="4">
        <v>1311</v>
      </c>
      <c r="B1313" s="2">
        <v>41750</v>
      </c>
      <c r="C1313" s="17">
        <v>60.953425183333337</v>
      </c>
      <c r="D1313" s="19">
        <f t="shared" si="20"/>
        <v>7.304811336394189E-3</v>
      </c>
      <c r="E1313" s="20"/>
    </row>
    <row r="1314" spans="1:5" x14ac:dyDescent="0.35">
      <c r="A1314" s="4">
        <v>1312</v>
      </c>
      <c r="B1314" s="2">
        <v>41751</v>
      </c>
      <c r="C1314" s="17">
        <v>60.87144936666666</v>
      </c>
      <c r="D1314" s="19">
        <f t="shared" si="20"/>
        <v>-1.3448927016014873E-3</v>
      </c>
      <c r="E1314" s="20"/>
    </row>
    <row r="1315" spans="1:5" x14ac:dyDescent="0.35">
      <c r="A1315" s="4">
        <v>1313</v>
      </c>
      <c r="B1315" s="2">
        <v>41752</v>
      </c>
      <c r="C1315" s="17">
        <v>61.220339216666666</v>
      </c>
      <c r="D1315" s="19">
        <f t="shared" si="20"/>
        <v>5.7315844066472815E-3</v>
      </c>
      <c r="E1315" s="20"/>
    </row>
    <row r="1316" spans="1:5" x14ac:dyDescent="0.35">
      <c r="A1316" s="4">
        <v>1314</v>
      </c>
      <c r="B1316" s="2">
        <v>41753</v>
      </c>
      <c r="C1316" s="17">
        <v>60.971082849999995</v>
      </c>
      <c r="D1316" s="19">
        <f t="shared" si="20"/>
        <v>-4.0714633380994633E-3</v>
      </c>
      <c r="E1316" s="20"/>
    </row>
    <row r="1317" spans="1:5" x14ac:dyDescent="0.35">
      <c r="A1317" s="4">
        <v>1315</v>
      </c>
      <c r="B1317" s="2">
        <v>41754</v>
      </c>
      <c r="C1317" s="17">
        <v>60.821459966666666</v>
      </c>
      <c r="D1317" s="19">
        <f t="shared" si="20"/>
        <v>-2.453997474531143E-3</v>
      </c>
      <c r="E1317" s="20"/>
    </row>
    <row r="1318" spans="1:5" x14ac:dyDescent="0.35">
      <c r="A1318" s="4">
        <v>1316</v>
      </c>
      <c r="B1318" s="2">
        <v>41757</v>
      </c>
      <c r="C1318" s="17">
        <v>60.596948366666666</v>
      </c>
      <c r="D1318" s="19">
        <f t="shared" si="20"/>
        <v>-3.6913221110286346E-3</v>
      </c>
      <c r="E1318" s="20"/>
    </row>
    <row r="1319" spans="1:5" x14ac:dyDescent="0.35">
      <c r="A1319" s="4">
        <v>1317</v>
      </c>
      <c r="B1319" s="2">
        <v>41758</v>
      </c>
      <c r="C1319" s="17">
        <v>60.22177155</v>
      </c>
      <c r="D1319" s="19">
        <f t="shared" si="20"/>
        <v>-6.1913483562984952E-3</v>
      </c>
      <c r="E1319" s="20"/>
    </row>
    <row r="1320" spans="1:5" x14ac:dyDescent="0.35">
      <c r="A1320" s="4">
        <v>1318</v>
      </c>
      <c r="B1320" s="2">
        <v>41759</v>
      </c>
      <c r="C1320" s="17">
        <v>60.051907516666667</v>
      </c>
      <c r="D1320" s="19">
        <f t="shared" si="20"/>
        <v>-2.8206415879396857E-3</v>
      </c>
      <c r="E1320" s="20"/>
    </row>
    <row r="1321" spans="1:5" x14ac:dyDescent="0.35">
      <c r="A1321" s="4">
        <v>1319</v>
      </c>
      <c r="B1321" s="2">
        <v>41761</v>
      </c>
      <c r="C1321" s="17">
        <v>59.805152450000001</v>
      </c>
      <c r="D1321" s="19">
        <f t="shared" si="20"/>
        <v>-4.1090296190538413E-3</v>
      </c>
      <c r="E1321" s="20"/>
    </row>
    <row r="1322" spans="1:5" x14ac:dyDescent="0.35">
      <c r="A1322" s="4">
        <v>1320</v>
      </c>
      <c r="B1322" s="2">
        <v>41764</v>
      </c>
      <c r="C1322" s="17">
        <v>60.060322550000002</v>
      </c>
      <c r="D1322" s="19">
        <f t="shared" si="20"/>
        <v>4.2666909044891304E-3</v>
      </c>
      <c r="E1322" s="20"/>
    </row>
    <row r="1323" spans="1:5" x14ac:dyDescent="0.35">
      <c r="A1323" s="4">
        <v>1321</v>
      </c>
      <c r="B1323" s="2">
        <v>41765</v>
      </c>
      <c r="C1323" s="17">
        <v>60.168361600000011</v>
      </c>
      <c r="D1323" s="19">
        <f t="shared" si="20"/>
        <v>1.7988423207362418E-3</v>
      </c>
      <c r="E1323" s="20"/>
    </row>
    <row r="1324" spans="1:5" x14ac:dyDescent="0.35">
      <c r="A1324" s="4">
        <v>1322</v>
      </c>
      <c r="B1324" s="2">
        <v>41766</v>
      </c>
      <c r="C1324" s="17">
        <v>59.787569749999996</v>
      </c>
      <c r="D1324" s="19">
        <f t="shared" si="20"/>
        <v>-6.32877212996964E-3</v>
      </c>
      <c r="E1324" s="20"/>
    </row>
    <row r="1325" spans="1:5" x14ac:dyDescent="0.35">
      <c r="A1325" s="4">
        <v>1323</v>
      </c>
      <c r="B1325" s="2">
        <v>41767</v>
      </c>
      <c r="C1325" s="17">
        <v>59.617640033333338</v>
      </c>
      <c r="D1325" s="19">
        <f t="shared" si="20"/>
        <v>-2.8422248533803009E-3</v>
      </c>
      <c r="E1325" s="20"/>
    </row>
    <row r="1326" spans="1:5" x14ac:dyDescent="0.35">
      <c r="A1326" s="4">
        <v>1324</v>
      </c>
      <c r="B1326" s="2">
        <v>41768</v>
      </c>
      <c r="C1326" s="17">
        <v>61.587374816666667</v>
      </c>
      <c r="D1326" s="19">
        <f t="shared" si="20"/>
        <v>3.3039462518677593E-2</v>
      </c>
      <c r="E1326" s="20"/>
    </row>
    <row r="1327" spans="1:5" x14ac:dyDescent="0.35">
      <c r="A1327" s="4">
        <v>1325</v>
      </c>
      <c r="B1327" s="2">
        <v>41771</v>
      </c>
      <c r="C1327" s="17">
        <v>62.525902449999997</v>
      </c>
      <c r="D1327" s="19">
        <f t="shared" si="20"/>
        <v>1.5238961493766199E-2</v>
      </c>
      <c r="E1327" s="20"/>
    </row>
    <row r="1328" spans="1:5" x14ac:dyDescent="0.35">
      <c r="A1328" s="4">
        <v>1326</v>
      </c>
      <c r="B1328" s="2">
        <v>41772</v>
      </c>
      <c r="C1328" s="17">
        <v>63.067818300000006</v>
      </c>
      <c r="D1328" s="19">
        <f t="shared" si="20"/>
        <v>8.6670616299118989E-3</v>
      </c>
      <c r="E1328" s="20"/>
    </row>
    <row r="1329" spans="1:5" x14ac:dyDescent="0.35">
      <c r="A1329" s="4">
        <v>1327</v>
      </c>
      <c r="B1329" s="2">
        <v>41773</v>
      </c>
      <c r="C1329" s="17">
        <v>63.264752449999996</v>
      </c>
      <c r="D1329" s="19">
        <f t="shared" si="20"/>
        <v>3.1225774936944331E-3</v>
      </c>
      <c r="E1329" s="20"/>
    </row>
    <row r="1330" spans="1:5" x14ac:dyDescent="0.35">
      <c r="A1330" s="4">
        <v>1328</v>
      </c>
      <c r="B1330" s="2">
        <v>41774</v>
      </c>
      <c r="C1330" s="17">
        <v>63.367324366666672</v>
      </c>
      <c r="D1330" s="19">
        <f t="shared" si="20"/>
        <v>1.6213122267054109E-3</v>
      </c>
      <c r="E1330" s="20"/>
    </row>
    <row r="1331" spans="1:5" x14ac:dyDescent="0.35">
      <c r="A1331" s="4">
        <v>1329</v>
      </c>
      <c r="B1331" s="2">
        <v>41775</v>
      </c>
      <c r="C1331" s="17">
        <v>64.004282333333336</v>
      </c>
      <c r="D1331" s="19">
        <f t="shared" si="20"/>
        <v>1.0051836226838149E-2</v>
      </c>
      <c r="E1331" s="20"/>
    </row>
    <row r="1332" spans="1:5" x14ac:dyDescent="0.35">
      <c r="A1332" s="4">
        <v>1330</v>
      </c>
      <c r="B1332" s="2">
        <v>41778</v>
      </c>
      <c r="C1332" s="17">
        <v>64.462593300000009</v>
      </c>
      <c r="D1332" s="19">
        <f t="shared" si="20"/>
        <v>7.1606297259892131E-3</v>
      </c>
      <c r="E1332" s="20"/>
    </row>
    <row r="1333" spans="1:5" x14ac:dyDescent="0.35">
      <c r="A1333" s="4">
        <v>1331</v>
      </c>
      <c r="B1333" s="2">
        <v>41779</v>
      </c>
      <c r="C1333" s="17">
        <v>64.24931766666667</v>
      </c>
      <c r="D1333" s="19">
        <f t="shared" si="20"/>
        <v>-3.308517737423061E-3</v>
      </c>
      <c r="E1333" s="20"/>
    </row>
    <row r="1334" spans="1:5" x14ac:dyDescent="0.35">
      <c r="A1334" s="4">
        <v>1332</v>
      </c>
      <c r="B1334" s="2">
        <v>41780</v>
      </c>
      <c r="C1334" s="17">
        <v>64.446492666666657</v>
      </c>
      <c r="D1334" s="19">
        <f t="shared" si="20"/>
        <v>3.0689041870133977E-3</v>
      </c>
      <c r="E1334" s="20"/>
    </row>
    <row r="1335" spans="1:5" x14ac:dyDescent="0.35">
      <c r="A1335" s="4">
        <v>1333</v>
      </c>
      <c r="B1335" s="2">
        <v>41781</v>
      </c>
      <c r="C1335" s="17">
        <v>64.321066666666667</v>
      </c>
      <c r="D1335" s="19">
        <f t="shared" si="20"/>
        <v>-1.9462036615200279E-3</v>
      </c>
      <c r="E1335" s="20"/>
    </row>
    <row r="1336" spans="1:5" x14ac:dyDescent="0.35">
      <c r="A1336" s="4">
        <v>1334</v>
      </c>
      <c r="B1336" s="2">
        <v>41782</v>
      </c>
      <c r="C1336" s="17">
        <v>65.116519299999993</v>
      </c>
      <c r="D1336" s="19">
        <f t="shared" si="20"/>
        <v>1.2366906746985843E-2</v>
      </c>
      <c r="E1336" s="20"/>
    </row>
    <row r="1337" spans="1:5" x14ac:dyDescent="0.35">
      <c r="A1337" s="4">
        <v>1335</v>
      </c>
      <c r="B1337" s="2">
        <v>41785</v>
      </c>
      <c r="C1337" s="17">
        <v>65.035999183333331</v>
      </c>
      <c r="D1337" s="19">
        <f t="shared" si="20"/>
        <v>-1.2365543725655196E-3</v>
      </c>
      <c r="E1337" s="20"/>
    </row>
    <row r="1338" spans="1:5" x14ac:dyDescent="0.35">
      <c r="A1338" s="4">
        <v>1336</v>
      </c>
      <c r="B1338" s="2">
        <v>41786</v>
      </c>
      <c r="C1338" s="17">
        <v>64.396391483333346</v>
      </c>
      <c r="D1338" s="19">
        <f t="shared" si="20"/>
        <v>-9.8346716900121998E-3</v>
      </c>
      <c r="E1338" s="20"/>
    </row>
    <row r="1339" spans="1:5" x14ac:dyDescent="0.35">
      <c r="A1339" s="4">
        <v>1337</v>
      </c>
      <c r="B1339" s="2">
        <v>41787</v>
      </c>
      <c r="C1339" s="17">
        <v>64.505542300000002</v>
      </c>
      <c r="D1339" s="19">
        <f t="shared" si="20"/>
        <v>1.6949834323388355E-3</v>
      </c>
      <c r="E1339" s="20"/>
    </row>
    <row r="1340" spans="1:5" x14ac:dyDescent="0.35">
      <c r="A1340" s="4">
        <v>1338</v>
      </c>
      <c r="B1340" s="2">
        <v>41788</v>
      </c>
      <c r="C1340" s="17">
        <v>64.156214399999996</v>
      </c>
      <c r="D1340" s="19">
        <f t="shared" si="20"/>
        <v>-5.415471098209894E-3</v>
      </c>
      <c r="E1340" s="20"/>
    </row>
    <row r="1341" spans="1:5" x14ac:dyDescent="0.35">
      <c r="A1341" s="4">
        <v>1339</v>
      </c>
      <c r="B1341" s="2">
        <v>41789</v>
      </c>
      <c r="C1341" s="17">
        <v>63.6751</v>
      </c>
      <c r="D1341" s="19">
        <f t="shared" si="20"/>
        <v>-7.4991083015022103E-3</v>
      </c>
      <c r="E1341" s="20"/>
    </row>
    <row r="1342" spans="1:5" x14ac:dyDescent="0.35">
      <c r="A1342" s="4">
        <v>1340</v>
      </c>
      <c r="B1342" s="2">
        <v>41792</v>
      </c>
      <c r="C1342" s="17">
        <v>64.768755883333327</v>
      </c>
      <c r="D1342" s="19">
        <f t="shared" si="20"/>
        <v>1.717556601141304E-2</v>
      </c>
      <c r="E1342" s="20"/>
    </row>
    <row r="1343" spans="1:5" x14ac:dyDescent="0.35">
      <c r="A1343" s="4">
        <v>1341</v>
      </c>
      <c r="B1343" s="2">
        <v>41793</v>
      </c>
      <c r="C1343" s="17">
        <v>65.37855896666666</v>
      </c>
      <c r="D1343" s="19">
        <f t="shared" si="20"/>
        <v>9.4150810065235582E-3</v>
      </c>
      <c r="E1343" s="20"/>
    </row>
    <row r="1344" spans="1:5" x14ac:dyDescent="0.35">
      <c r="A1344" s="4">
        <v>1342</v>
      </c>
      <c r="B1344" s="2">
        <v>41794</v>
      </c>
      <c r="C1344" s="17">
        <v>65.249898366666656</v>
      </c>
      <c r="D1344" s="19">
        <f t="shared" si="20"/>
        <v>-1.9679326377566877E-3</v>
      </c>
      <c r="E1344" s="20"/>
    </row>
    <row r="1345" spans="1:5" x14ac:dyDescent="0.35">
      <c r="A1345" s="4">
        <v>1343</v>
      </c>
      <c r="B1345" s="2">
        <v>41795</v>
      </c>
      <c r="C1345" s="17">
        <v>65.832444933333335</v>
      </c>
      <c r="D1345" s="19">
        <f t="shared" si="20"/>
        <v>8.9279306366594514E-3</v>
      </c>
      <c r="E1345" s="20"/>
    </row>
    <row r="1346" spans="1:5" x14ac:dyDescent="0.35">
      <c r="A1346" s="4">
        <v>1344</v>
      </c>
      <c r="B1346" s="2">
        <v>41796</v>
      </c>
      <c r="C1346" s="17">
        <v>66.737433333333328</v>
      </c>
      <c r="D1346" s="19">
        <f t="shared" si="20"/>
        <v>1.3746844749825861E-2</v>
      </c>
      <c r="E1346" s="20"/>
    </row>
    <row r="1347" spans="1:5" x14ac:dyDescent="0.35">
      <c r="A1347" s="4">
        <v>1345</v>
      </c>
      <c r="B1347" s="2">
        <v>41799</v>
      </c>
      <c r="C1347" s="17">
        <v>67.490518300000005</v>
      </c>
      <c r="D1347" s="19">
        <f t="shared" si="20"/>
        <v>1.1284296219563086E-2</v>
      </c>
      <c r="E1347" s="20"/>
    </row>
    <row r="1348" spans="1:5" x14ac:dyDescent="0.35">
      <c r="A1348" s="4">
        <v>1346</v>
      </c>
      <c r="B1348" s="2">
        <v>41800</v>
      </c>
      <c r="C1348" s="17">
        <v>67.541695116666673</v>
      </c>
      <c r="D1348" s="19">
        <f t="shared" ref="D1348:D1411" si="21">(C1348-C1347)/C1347</f>
        <v>7.5828157726073344E-4</v>
      </c>
      <c r="E1348" s="20"/>
    </row>
    <row r="1349" spans="1:5" x14ac:dyDescent="0.35">
      <c r="A1349" s="4">
        <v>1347</v>
      </c>
      <c r="B1349" s="2">
        <v>41801</v>
      </c>
      <c r="C1349" s="17">
        <v>67.288800633333338</v>
      </c>
      <c r="D1349" s="19">
        <f t="shared" si="21"/>
        <v>-3.7442720810679057E-3</v>
      </c>
      <c r="E1349" s="20"/>
    </row>
    <row r="1350" spans="1:5" x14ac:dyDescent="0.35">
      <c r="A1350" s="4">
        <v>1348</v>
      </c>
      <c r="B1350" s="2">
        <v>41802</v>
      </c>
      <c r="C1350" s="17">
        <v>67.350424183333331</v>
      </c>
      <c r="D1350" s="19">
        <f t="shared" si="21"/>
        <v>9.1580693101945686E-4</v>
      </c>
      <c r="E1350" s="20"/>
    </row>
    <row r="1351" spans="1:5" x14ac:dyDescent="0.35">
      <c r="A1351" s="4">
        <v>1349</v>
      </c>
      <c r="B1351" s="2">
        <v>41803</v>
      </c>
      <c r="C1351" s="17">
        <v>66.986060600000002</v>
      </c>
      <c r="D1351" s="19">
        <f t="shared" si="21"/>
        <v>-5.4099671642973161E-3</v>
      </c>
      <c r="E1351" s="20"/>
    </row>
    <row r="1352" spans="1:5" x14ac:dyDescent="0.35">
      <c r="A1352" s="4">
        <v>1350</v>
      </c>
      <c r="B1352" s="2">
        <v>41806</v>
      </c>
      <c r="C1352" s="17">
        <v>66.833219116666669</v>
      </c>
      <c r="D1352" s="19">
        <f t="shared" si="21"/>
        <v>-2.2816908766438628E-3</v>
      </c>
      <c r="E1352" s="20"/>
    </row>
    <row r="1353" spans="1:5" x14ac:dyDescent="0.35">
      <c r="A1353" s="4">
        <v>1351</v>
      </c>
      <c r="B1353" s="2">
        <v>41807</v>
      </c>
      <c r="C1353" s="17">
        <v>67.437525183333321</v>
      </c>
      <c r="D1353" s="19">
        <f t="shared" si="21"/>
        <v>9.042001487490103E-3</v>
      </c>
      <c r="E1353" s="20"/>
    </row>
    <row r="1354" spans="1:5" x14ac:dyDescent="0.35">
      <c r="A1354" s="4">
        <v>1352</v>
      </c>
      <c r="B1354" s="2">
        <v>41808</v>
      </c>
      <c r="C1354" s="17">
        <v>66.832457699999992</v>
      </c>
      <c r="D1354" s="19">
        <f t="shared" si="21"/>
        <v>-8.9722670232695138E-3</v>
      </c>
      <c r="E1354" s="20"/>
    </row>
    <row r="1355" spans="1:5" x14ac:dyDescent="0.35">
      <c r="A1355" s="4">
        <v>1353</v>
      </c>
      <c r="B1355" s="2">
        <v>41809</v>
      </c>
      <c r="C1355" s="17">
        <v>66.763423366666672</v>
      </c>
      <c r="D1355" s="19">
        <f t="shared" si="21"/>
        <v>-1.0329462017273732E-3</v>
      </c>
      <c r="E1355" s="20"/>
    </row>
    <row r="1356" spans="1:5" x14ac:dyDescent="0.35">
      <c r="A1356" s="4">
        <v>1354</v>
      </c>
      <c r="B1356" s="2">
        <v>41810</v>
      </c>
      <c r="C1356" s="17">
        <v>66.608834966666663</v>
      </c>
      <c r="D1356" s="19">
        <f t="shared" si="21"/>
        <v>-2.3154654480643483E-3</v>
      </c>
      <c r="E1356" s="20"/>
    </row>
    <row r="1357" spans="1:5" x14ac:dyDescent="0.35">
      <c r="A1357" s="4">
        <v>1355</v>
      </c>
      <c r="B1357" s="2">
        <v>41813</v>
      </c>
      <c r="C1357" s="17">
        <v>66.349457516666661</v>
      </c>
      <c r="D1357" s="19">
        <f t="shared" si="21"/>
        <v>-3.8940397340653634E-3</v>
      </c>
      <c r="E1357" s="20"/>
    </row>
    <row r="1358" spans="1:5" x14ac:dyDescent="0.35">
      <c r="A1358" s="4">
        <v>1356</v>
      </c>
      <c r="B1358" s="2">
        <v>41814</v>
      </c>
      <c r="C1358" s="17">
        <v>67.076240216666662</v>
      </c>
      <c r="D1358" s="19">
        <f t="shared" si="21"/>
        <v>1.095386047154096E-2</v>
      </c>
      <c r="E1358" s="20"/>
    </row>
    <row r="1359" spans="1:5" x14ac:dyDescent="0.35">
      <c r="A1359" s="4">
        <v>1357</v>
      </c>
      <c r="B1359" s="2">
        <v>41815</v>
      </c>
      <c r="C1359" s="17">
        <v>66.960994116666654</v>
      </c>
      <c r="D1359" s="19">
        <f t="shared" si="21"/>
        <v>-1.7181359543669199E-3</v>
      </c>
      <c r="E1359" s="20"/>
    </row>
    <row r="1360" spans="1:5" x14ac:dyDescent="0.35">
      <c r="A1360" s="4">
        <v>1358</v>
      </c>
      <c r="B1360" s="2">
        <v>41816</v>
      </c>
      <c r="C1360" s="17">
        <v>66.546718933333338</v>
      </c>
      <c r="D1360" s="19">
        <f t="shared" si="21"/>
        <v>-6.1868135143203166E-3</v>
      </c>
      <c r="E1360" s="20"/>
    </row>
    <row r="1361" spans="1:5" x14ac:dyDescent="0.35">
      <c r="A1361" s="4">
        <v>1359</v>
      </c>
      <c r="B1361" s="2">
        <v>41817</v>
      </c>
      <c r="C1361" s="17">
        <v>66.48290815</v>
      </c>
      <c r="D1361" s="19">
        <f t="shared" si="21"/>
        <v>-9.5888699482334647E-4</v>
      </c>
      <c r="E1361" s="20"/>
    </row>
    <row r="1362" spans="1:5" x14ac:dyDescent="0.35">
      <c r="A1362" s="4">
        <v>1360</v>
      </c>
      <c r="B1362" s="2">
        <v>41820</v>
      </c>
      <c r="C1362" s="17">
        <v>67.22709393333335</v>
      </c>
      <c r="D1362" s="19">
        <f t="shared" si="21"/>
        <v>1.1193640652035016E-2</v>
      </c>
      <c r="E1362" s="20"/>
    </row>
    <row r="1363" spans="1:5" x14ac:dyDescent="0.35">
      <c r="A1363" s="4">
        <v>1361</v>
      </c>
      <c r="B1363" s="2">
        <v>41821</v>
      </c>
      <c r="C1363" s="17">
        <v>67.470749816666668</v>
      </c>
      <c r="D1363" s="19">
        <f t="shared" si="21"/>
        <v>3.6243703107997293E-3</v>
      </c>
      <c r="E1363" s="20"/>
    </row>
    <row r="1364" spans="1:5" x14ac:dyDescent="0.35">
      <c r="A1364" s="4">
        <v>1362</v>
      </c>
      <c r="B1364" s="2">
        <v>41822</v>
      </c>
      <c r="C1364" s="17">
        <v>68.151559966666667</v>
      </c>
      <c r="D1364" s="19">
        <f t="shared" si="21"/>
        <v>1.0090448851538109E-2</v>
      </c>
      <c r="E1364" s="20"/>
    </row>
    <row r="1365" spans="1:5" x14ac:dyDescent="0.35">
      <c r="A1365" s="4">
        <v>1363</v>
      </c>
      <c r="B1365" s="2">
        <v>41823</v>
      </c>
      <c r="C1365" s="17">
        <v>68.189084783333328</v>
      </c>
      <c r="D1365" s="19">
        <f t="shared" si="21"/>
        <v>5.5060833068259129E-4</v>
      </c>
      <c r="E1365" s="20"/>
    </row>
    <row r="1366" spans="1:5" x14ac:dyDescent="0.35">
      <c r="A1366" s="4">
        <v>1364</v>
      </c>
      <c r="B1366" s="2">
        <v>41824</v>
      </c>
      <c r="C1366" s="17">
        <v>68.615747549999995</v>
      </c>
      <c r="D1366" s="19">
        <f t="shared" si="21"/>
        <v>6.2570537208757309E-3</v>
      </c>
      <c r="E1366" s="20"/>
    </row>
    <row r="1367" spans="1:5" x14ac:dyDescent="0.35">
      <c r="A1367" s="4">
        <v>1365</v>
      </c>
      <c r="B1367" s="2">
        <v>41827</v>
      </c>
      <c r="C1367" s="17">
        <v>68.628808149999998</v>
      </c>
      <c r="D1367" s="19">
        <f t="shared" si="21"/>
        <v>1.9034406045763275E-4</v>
      </c>
      <c r="E1367" s="20"/>
    </row>
    <row r="1368" spans="1:5" x14ac:dyDescent="0.35">
      <c r="A1368" s="4">
        <v>1366</v>
      </c>
      <c r="B1368" s="2">
        <v>41828</v>
      </c>
      <c r="C1368" s="17">
        <v>67.445875183333342</v>
      </c>
      <c r="D1368" s="19">
        <f t="shared" si="21"/>
        <v>-1.7236682357664627E-2</v>
      </c>
      <c r="E1368" s="20"/>
    </row>
    <row r="1369" spans="1:5" x14ac:dyDescent="0.35">
      <c r="A1369" s="4">
        <v>1367</v>
      </c>
      <c r="B1369" s="2">
        <v>41829</v>
      </c>
      <c r="C1369" s="17">
        <v>66.987580883333322</v>
      </c>
      <c r="D1369" s="19">
        <f t="shared" si="21"/>
        <v>-6.7949937450477293E-3</v>
      </c>
      <c r="E1369" s="20"/>
    </row>
    <row r="1370" spans="1:5" x14ac:dyDescent="0.35">
      <c r="A1370" s="4">
        <v>1368</v>
      </c>
      <c r="B1370" s="2">
        <v>41830</v>
      </c>
      <c r="C1370" s="17">
        <v>67.203723366666679</v>
      </c>
      <c r="D1370" s="19">
        <f t="shared" si="21"/>
        <v>3.2266052973280862E-3</v>
      </c>
      <c r="E1370" s="20"/>
    </row>
    <row r="1371" spans="1:5" x14ac:dyDescent="0.35">
      <c r="A1371" s="4">
        <v>1369</v>
      </c>
      <c r="B1371" s="2">
        <v>41831</v>
      </c>
      <c r="C1371" s="17">
        <v>66.223657333333335</v>
      </c>
      <c r="D1371" s="19">
        <f t="shared" si="21"/>
        <v>-1.4583507940267797E-2</v>
      </c>
      <c r="E1371" s="20"/>
    </row>
    <row r="1372" spans="1:5" x14ac:dyDescent="0.35">
      <c r="A1372" s="4">
        <v>1370</v>
      </c>
      <c r="B1372" s="2">
        <v>41834</v>
      </c>
      <c r="C1372" s="17">
        <v>66.064660150000009</v>
      </c>
      <c r="D1372" s="19">
        <f t="shared" si="21"/>
        <v>-2.400912147346718E-3</v>
      </c>
      <c r="E1372" s="20"/>
    </row>
    <row r="1373" spans="1:5" x14ac:dyDescent="0.35">
      <c r="A1373" s="4">
        <v>1371</v>
      </c>
      <c r="B1373" s="2">
        <v>41835</v>
      </c>
      <c r="C1373" s="17">
        <v>66.659928083333327</v>
      </c>
      <c r="D1373" s="19">
        <f t="shared" si="21"/>
        <v>9.0103836450798405E-3</v>
      </c>
      <c r="E1373" s="20"/>
    </row>
    <row r="1374" spans="1:5" x14ac:dyDescent="0.35">
      <c r="A1374" s="4">
        <v>1372</v>
      </c>
      <c r="B1374" s="2">
        <v>41836</v>
      </c>
      <c r="C1374" s="17">
        <v>67.504776449999994</v>
      </c>
      <c r="D1374" s="19">
        <f t="shared" si="21"/>
        <v>1.2674006572741878E-2</v>
      </c>
      <c r="E1374" s="20"/>
    </row>
    <row r="1375" spans="1:5" x14ac:dyDescent="0.35">
      <c r="A1375" s="4">
        <v>1373</v>
      </c>
      <c r="B1375" s="2">
        <v>41837</v>
      </c>
      <c r="C1375" s="17">
        <v>67.590740850000003</v>
      </c>
      <c r="D1375" s="19">
        <f t="shared" si="21"/>
        <v>1.2734565540511293E-3</v>
      </c>
      <c r="E1375" s="20"/>
    </row>
    <row r="1376" spans="1:5" x14ac:dyDescent="0.35">
      <c r="A1376" s="4">
        <v>1374</v>
      </c>
      <c r="B1376" s="2">
        <v>41838</v>
      </c>
      <c r="C1376" s="17">
        <v>67.899368483333348</v>
      </c>
      <c r="D1376" s="19">
        <f t="shared" si="21"/>
        <v>4.5661229548920445E-3</v>
      </c>
      <c r="E1376" s="20"/>
    </row>
    <row r="1377" spans="1:5" x14ac:dyDescent="0.35">
      <c r="A1377" s="4">
        <v>1375</v>
      </c>
      <c r="B1377" s="2">
        <v>41841</v>
      </c>
      <c r="C1377" s="17">
        <v>68.024318483333332</v>
      </c>
      <c r="D1377" s="19">
        <f t="shared" si="21"/>
        <v>1.840223300908233E-3</v>
      </c>
      <c r="E1377" s="20"/>
    </row>
    <row r="1378" spans="1:5" x14ac:dyDescent="0.35">
      <c r="A1378" s="4">
        <v>1376</v>
      </c>
      <c r="B1378" s="2">
        <v>41842</v>
      </c>
      <c r="C1378" s="17">
        <v>68.632276000000005</v>
      </c>
      <c r="D1378" s="19">
        <f t="shared" si="21"/>
        <v>8.9373554961175959E-3</v>
      </c>
      <c r="E1378" s="20"/>
    </row>
    <row r="1379" spans="1:5" x14ac:dyDescent="0.35">
      <c r="A1379" s="4">
        <v>1377</v>
      </c>
      <c r="B1379" s="2">
        <v>41843</v>
      </c>
      <c r="C1379" s="17">
        <v>68.930048366666654</v>
      </c>
      <c r="D1379" s="19">
        <f t="shared" si="21"/>
        <v>4.338663731137944E-3</v>
      </c>
      <c r="E1379" s="20"/>
    </row>
    <row r="1380" spans="1:5" x14ac:dyDescent="0.35">
      <c r="A1380" s="4">
        <v>1378</v>
      </c>
      <c r="B1380" s="2">
        <v>41844</v>
      </c>
      <c r="C1380" s="17">
        <v>69.075566666666674</v>
      </c>
      <c r="D1380" s="19">
        <f t="shared" si="21"/>
        <v>2.1111010865094717E-3</v>
      </c>
      <c r="E1380" s="20"/>
    </row>
    <row r="1381" spans="1:5" x14ac:dyDescent="0.35">
      <c r="A1381" s="4">
        <v>1379</v>
      </c>
      <c r="B1381" s="2">
        <v>41845</v>
      </c>
      <c r="C1381" s="17">
        <v>68.747885966666672</v>
      </c>
      <c r="D1381" s="19">
        <f t="shared" si="21"/>
        <v>-4.7438003886565083E-3</v>
      </c>
      <c r="E1381" s="20"/>
    </row>
    <row r="1382" spans="1:5" x14ac:dyDescent="0.35">
      <c r="A1382" s="4">
        <v>1380</v>
      </c>
      <c r="B1382" s="2">
        <v>41848</v>
      </c>
      <c r="C1382" s="17">
        <v>68.606158333333326</v>
      </c>
      <c r="D1382" s="19">
        <f t="shared" si="21"/>
        <v>-2.0615562404648295E-3</v>
      </c>
      <c r="E1382" s="20"/>
    </row>
    <row r="1383" spans="1:5" x14ac:dyDescent="0.35">
      <c r="A1383" s="4">
        <v>1381</v>
      </c>
      <c r="B1383" s="2">
        <v>41850</v>
      </c>
      <c r="C1383" s="17">
        <v>68.906533966666672</v>
      </c>
      <c r="D1383" s="19">
        <f t="shared" si="21"/>
        <v>4.3782605035822802E-3</v>
      </c>
      <c r="E1383" s="20"/>
    </row>
    <row r="1384" spans="1:5" x14ac:dyDescent="0.35">
      <c r="A1384" s="4">
        <v>1382</v>
      </c>
      <c r="B1384" s="2">
        <v>41851</v>
      </c>
      <c r="C1384" s="17">
        <v>68.421541666666656</v>
      </c>
      <c r="D1384" s="19">
        <f t="shared" si="21"/>
        <v>-7.0384080011139374E-3</v>
      </c>
      <c r="E1384" s="20"/>
    </row>
    <row r="1385" spans="1:5" x14ac:dyDescent="0.35">
      <c r="A1385" s="4">
        <v>1383</v>
      </c>
      <c r="B1385" s="2">
        <v>41852</v>
      </c>
      <c r="C1385" s="17">
        <v>67.705772549999992</v>
      </c>
      <c r="D1385" s="19">
        <f t="shared" si="21"/>
        <v>-1.0461166165382816E-2</v>
      </c>
      <c r="E1385" s="20"/>
    </row>
    <row r="1386" spans="1:5" x14ac:dyDescent="0.35">
      <c r="A1386" s="4">
        <v>1384</v>
      </c>
      <c r="B1386" s="2">
        <v>41855</v>
      </c>
      <c r="C1386" s="17">
        <v>68.197783333333334</v>
      </c>
      <c r="D1386" s="19">
        <f t="shared" si="21"/>
        <v>7.2668956398067404E-3</v>
      </c>
      <c r="E1386" s="20"/>
    </row>
    <row r="1387" spans="1:5" x14ac:dyDescent="0.35">
      <c r="A1387" s="4">
        <v>1385</v>
      </c>
      <c r="B1387" s="2">
        <v>41856</v>
      </c>
      <c r="C1387" s="17">
        <v>68.601039216666678</v>
      </c>
      <c r="D1387" s="19">
        <f t="shared" si="21"/>
        <v>5.913035052214707E-3</v>
      </c>
      <c r="E1387" s="20"/>
    </row>
    <row r="1388" spans="1:5" x14ac:dyDescent="0.35">
      <c r="A1388" s="4">
        <v>1386</v>
      </c>
      <c r="B1388" s="2">
        <v>41857</v>
      </c>
      <c r="C1388" s="17">
        <v>67.987424183333331</v>
      </c>
      <c r="D1388" s="19">
        <f t="shared" si="21"/>
        <v>-8.944690056302643E-3</v>
      </c>
      <c r="E1388" s="20"/>
    </row>
    <row r="1389" spans="1:5" x14ac:dyDescent="0.35">
      <c r="A1389" s="4">
        <v>1387</v>
      </c>
      <c r="B1389" s="2">
        <v>41858</v>
      </c>
      <c r="C1389" s="17">
        <v>67.88290263333333</v>
      </c>
      <c r="D1389" s="19">
        <f t="shared" si="21"/>
        <v>-1.5373659357670437E-3</v>
      </c>
      <c r="E1389" s="20"/>
    </row>
    <row r="1390" spans="1:5" x14ac:dyDescent="0.35">
      <c r="A1390" s="4">
        <v>1388</v>
      </c>
      <c r="B1390" s="2">
        <v>41859</v>
      </c>
      <c r="C1390" s="17">
        <v>67.538639216666667</v>
      </c>
      <c r="D1390" s="19">
        <f t="shared" si="21"/>
        <v>-5.0714304090116492E-3</v>
      </c>
      <c r="E1390" s="20"/>
    </row>
    <row r="1391" spans="1:5" x14ac:dyDescent="0.35">
      <c r="A1391" s="4">
        <v>1389</v>
      </c>
      <c r="B1391" s="2">
        <v>41862</v>
      </c>
      <c r="C1391" s="17">
        <v>67.788108516666668</v>
      </c>
      <c r="D1391" s="19">
        <f t="shared" si="21"/>
        <v>3.6937270708059973E-3</v>
      </c>
      <c r="E1391" s="20"/>
    </row>
    <row r="1392" spans="1:5" x14ac:dyDescent="0.35">
      <c r="A1392" s="4">
        <v>1390</v>
      </c>
      <c r="B1392" s="2">
        <v>41863</v>
      </c>
      <c r="C1392" s="17">
        <v>68.470440850000003</v>
      </c>
      <c r="D1392" s="19">
        <f t="shared" si="21"/>
        <v>1.0065664144701334E-2</v>
      </c>
      <c r="E1392" s="20"/>
    </row>
    <row r="1393" spans="1:5" x14ac:dyDescent="0.35">
      <c r="A1393" s="4">
        <v>1391</v>
      </c>
      <c r="B1393" s="2">
        <v>41864</v>
      </c>
      <c r="C1393" s="17">
        <v>68.743631883333336</v>
      </c>
      <c r="D1393" s="19">
        <f t="shared" si="21"/>
        <v>3.9899119962119121E-3</v>
      </c>
      <c r="E1393" s="20"/>
    </row>
    <row r="1394" spans="1:5" x14ac:dyDescent="0.35">
      <c r="A1394" s="4">
        <v>1392</v>
      </c>
      <c r="B1394" s="2">
        <v>41865</v>
      </c>
      <c r="C1394" s="17">
        <v>69.15871993333333</v>
      </c>
      <c r="D1394" s="19">
        <f t="shared" si="21"/>
        <v>6.03820366524206E-3</v>
      </c>
      <c r="E1394" s="20"/>
    </row>
    <row r="1395" spans="1:5" x14ac:dyDescent="0.35">
      <c r="A1395" s="4">
        <v>1393</v>
      </c>
      <c r="B1395" s="2">
        <v>41869</v>
      </c>
      <c r="C1395" s="17">
        <v>69.752508333333338</v>
      </c>
      <c r="D1395" s="19">
        <f t="shared" si="21"/>
        <v>8.5858789834803214E-3</v>
      </c>
      <c r="E1395" s="20"/>
    </row>
    <row r="1396" spans="1:5" x14ac:dyDescent="0.35">
      <c r="A1396" s="4">
        <v>1394</v>
      </c>
      <c r="B1396" s="2">
        <v>41870</v>
      </c>
      <c r="C1396" s="17">
        <v>69.897956066666666</v>
      </c>
      <c r="D1396" s="19">
        <f t="shared" si="21"/>
        <v>2.085197175107475E-3</v>
      </c>
      <c r="E1396" s="20"/>
    </row>
    <row r="1397" spans="1:5" x14ac:dyDescent="0.35">
      <c r="A1397" s="4">
        <v>1395</v>
      </c>
      <c r="B1397" s="2">
        <v>41871</v>
      </c>
      <c r="C1397" s="17">
        <v>69.68704855</v>
      </c>
      <c r="D1397" s="19">
        <f t="shared" si="21"/>
        <v>-3.0173631467207435E-3</v>
      </c>
      <c r="E1397" s="20"/>
    </row>
    <row r="1398" spans="1:5" x14ac:dyDescent="0.35">
      <c r="A1398" s="4">
        <v>1396</v>
      </c>
      <c r="B1398" s="2">
        <v>41872</v>
      </c>
      <c r="C1398" s="17">
        <v>69.674855883333322</v>
      </c>
      <c r="D1398" s="19">
        <f t="shared" si="21"/>
        <v>-1.7496316633254896E-4</v>
      </c>
      <c r="E1398" s="20"/>
    </row>
    <row r="1399" spans="1:5" x14ac:dyDescent="0.35">
      <c r="A1399" s="4">
        <v>1397</v>
      </c>
      <c r="B1399" s="2">
        <v>41873</v>
      </c>
      <c r="C1399" s="17">
        <v>70.067481066666673</v>
      </c>
      <c r="D1399" s="19">
        <f t="shared" si="21"/>
        <v>5.6351057832222861E-3</v>
      </c>
      <c r="E1399" s="20"/>
    </row>
    <row r="1400" spans="1:5" x14ac:dyDescent="0.35">
      <c r="A1400" s="4">
        <v>1398</v>
      </c>
      <c r="B1400" s="2">
        <v>41876</v>
      </c>
      <c r="C1400" s="17">
        <v>69.902407333333329</v>
      </c>
      <c r="D1400" s="19">
        <f t="shared" si="21"/>
        <v>-2.3559250428352371E-3</v>
      </c>
      <c r="E1400" s="20"/>
    </row>
    <row r="1401" spans="1:5" x14ac:dyDescent="0.35">
      <c r="A1401" s="4">
        <v>1399</v>
      </c>
      <c r="B1401" s="2">
        <v>41877</v>
      </c>
      <c r="C1401" s="17">
        <v>70.115480883333333</v>
      </c>
      <c r="D1401" s="19">
        <f t="shared" si="21"/>
        <v>3.0481575403254967E-3</v>
      </c>
      <c r="E1401" s="20"/>
    </row>
    <row r="1402" spans="1:5" x14ac:dyDescent="0.35">
      <c r="A1402" s="4">
        <v>1400</v>
      </c>
      <c r="B1402" s="2">
        <v>41878</v>
      </c>
      <c r="C1402" s="17">
        <v>70.325839216666665</v>
      </c>
      <c r="D1402" s="19">
        <f t="shared" si="21"/>
        <v>3.0001695871322864E-3</v>
      </c>
      <c r="E1402" s="20"/>
    </row>
    <row r="1403" spans="1:5" x14ac:dyDescent="0.35">
      <c r="A1403" s="4">
        <v>1401</v>
      </c>
      <c r="B1403" s="2">
        <v>41879</v>
      </c>
      <c r="C1403" s="17">
        <v>70.546174999999991</v>
      </c>
      <c r="D1403" s="19">
        <f t="shared" si="21"/>
        <v>3.1330700889966468E-3</v>
      </c>
      <c r="E1403" s="20"/>
    </row>
    <row r="1404" spans="1:5" x14ac:dyDescent="0.35">
      <c r="A1404" s="4">
        <v>1402</v>
      </c>
      <c r="B1404" s="2">
        <v>41883</v>
      </c>
      <c r="C1404" s="17">
        <v>71.096161416666675</v>
      </c>
      <c r="D1404" s="19">
        <f t="shared" si="21"/>
        <v>7.7961195864507749E-3</v>
      </c>
      <c r="E1404" s="20"/>
    </row>
    <row r="1405" spans="1:5" x14ac:dyDescent="0.35">
      <c r="A1405" s="4">
        <v>1403</v>
      </c>
      <c r="B1405" s="2">
        <v>41884</v>
      </c>
      <c r="C1405" s="17">
        <v>71.563199183333339</v>
      </c>
      <c r="D1405" s="19">
        <f t="shared" si="21"/>
        <v>6.5690996160754581E-3</v>
      </c>
      <c r="E1405" s="20"/>
    </row>
    <row r="1406" spans="1:5" x14ac:dyDescent="0.35">
      <c r="A1406" s="4">
        <v>1404</v>
      </c>
      <c r="B1406" s="2">
        <v>41885</v>
      </c>
      <c r="C1406" s="17">
        <v>71.785873366666664</v>
      </c>
      <c r="D1406" s="19">
        <f t="shared" si="21"/>
        <v>3.1115739077409014E-3</v>
      </c>
      <c r="E1406" s="20"/>
    </row>
    <row r="1407" spans="1:5" x14ac:dyDescent="0.35">
      <c r="A1407" s="4">
        <v>1405</v>
      </c>
      <c r="B1407" s="2">
        <v>41886</v>
      </c>
      <c r="C1407" s="17">
        <v>71.41445688333333</v>
      </c>
      <c r="D1407" s="19">
        <f t="shared" si="21"/>
        <v>-5.1739494961107382E-3</v>
      </c>
      <c r="E1407" s="20"/>
    </row>
    <row r="1408" spans="1:5" x14ac:dyDescent="0.35">
      <c r="A1408" s="4">
        <v>1406</v>
      </c>
      <c r="B1408" s="2">
        <v>41887</v>
      </c>
      <c r="C1408" s="17">
        <v>71.368130883333336</v>
      </c>
      <c r="D1408" s="19">
        <f t="shared" si="21"/>
        <v>-6.4869218393236801E-4</v>
      </c>
      <c r="E1408" s="20"/>
    </row>
    <row r="1409" spans="1:5" x14ac:dyDescent="0.35">
      <c r="A1409" s="4">
        <v>1407</v>
      </c>
      <c r="B1409" s="2">
        <v>41890</v>
      </c>
      <c r="C1409" s="17">
        <v>72.066294116666668</v>
      </c>
      <c r="D1409" s="19">
        <f t="shared" si="21"/>
        <v>9.7825629548100573E-3</v>
      </c>
      <c r="E1409" s="20"/>
    </row>
    <row r="1410" spans="1:5" x14ac:dyDescent="0.35">
      <c r="A1410" s="4">
        <v>1408</v>
      </c>
      <c r="B1410" s="2">
        <v>41891</v>
      </c>
      <c r="C1410" s="17">
        <v>71.969039033333317</v>
      </c>
      <c r="D1410" s="19">
        <f t="shared" si="21"/>
        <v>-1.3495224712943769E-3</v>
      </c>
      <c r="E1410" s="20"/>
    </row>
    <row r="1411" spans="1:5" x14ac:dyDescent="0.35">
      <c r="A1411" s="4">
        <v>1409</v>
      </c>
      <c r="B1411" s="2">
        <v>41892</v>
      </c>
      <c r="C1411" s="17">
        <v>71.589572366666673</v>
      </c>
      <c r="D1411" s="19">
        <f t="shared" si="21"/>
        <v>-5.2726376753605107E-3</v>
      </c>
      <c r="E1411" s="20"/>
    </row>
    <row r="1412" spans="1:5" x14ac:dyDescent="0.35">
      <c r="A1412" s="4">
        <v>1410</v>
      </c>
      <c r="B1412" s="2">
        <v>41893</v>
      </c>
      <c r="C1412" s="17">
        <v>71.433691850000002</v>
      </c>
      <c r="D1412" s="19">
        <f t="shared" ref="D1412:D1475" si="22">(C1412-C1411)/C1411</f>
        <v>-2.1774193016307324E-3</v>
      </c>
      <c r="E1412" s="20"/>
    </row>
    <row r="1413" spans="1:5" x14ac:dyDescent="0.35">
      <c r="A1413" s="4">
        <v>1411</v>
      </c>
      <c r="B1413" s="2">
        <v>41894</v>
      </c>
      <c r="C1413" s="17">
        <v>71.45690978333333</v>
      </c>
      <c r="D1413" s="19">
        <f t="shared" si="22"/>
        <v>3.250277667586038E-4</v>
      </c>
      <c r="E1413" s="20"/>
    </row>
    <row r="1414" spans="1:5" x14ac:dyDescent="0.35">
      <c r="A1414" s="4">
        <v>1412</v>
      </c>
      <c r="B1414" s="2">
        <v>41897</v>
      </c>
      <c r="C1414" s="17">
        <v>70.949089850000007</v>
      </c>
      <c r="D1414" s="19">
        <f t="shared" si="22"/>
        <v>-7.1066595920968225E-3</v>
      </c>
      <c r="E1414" s="20"/>
    </row>
    <row r="1415" spans="1:5" x14ac:dyDescent="0.35">
      <c r="A1415" s="4">
        <v>1413</v>
      </c>
      <c r="B1415" s="2">
        <v>41898</v>
      </c>
      <c r="C1415" s="17">
        <v>70.223658966666662</v>
      </c>
      <c r="D1415" s="19">
        <f t="shared" si="22"/>
        <v>-1.0224667925508918E-2</v>
      </c>
      <c r="E1415" s="20"/>
    </row>
    <row r="1416" spans="1:5" x14ac:dyDescent="0.35">
      <c r="A1416" s="4">
        <v>1414</v>
      </c>
      <c r="B1416" s="2">
        <v>41899</v>
      </c>
      <c r="C1416" s="17">
        <v>70.28435163333333</v>
      </c>
      <c r="D1416" s="19">
        <f t="shared" si="22"/>
        <v>8.642766207251787E-4</v>
      </c>
      <c r="E1416" s="20"/>
    </row>
    <row r="1417" spans="1:5" x14ac:dyDescent="0.35">
      <c r="A1417" s="4">
        <v>1415</v>
      </c>
      <c r="B1417" s="2">
        <v>41900</v>
      </c>
      <c r="C1417" s="17">
        <v>71.560449183333333</v>
      </c>
      <c r="D1417" s="19">
        <f t="shared" si="22"/>
        <v>1.8156211451693834E-2</v>
      </c>
      <c r="E1417" s="20"/>
    </row>
    <row r="1418" spans="1:5" x14ac:dyDescent="0.35">
      <c r="A1418" s="4">
        <v>1416</v>
      </c>
      <c r="B1418" s="2">
        <v>41901</v>
      </c>
      <c r="C1418" s="17">
        <v>71.61677418333332</v>
      </c>
      <c r="D1418" s="19">
        <f t="shared" si="22"/>
        <v>7.8709679219153279E-4</v>
      </c>
      <c r="E1418" s="20"/>
    </row>
    <row r="1419" spans="1:5" x14ac:dyDescent="0.35">
      <c r="A1419" s="4">
        <v>1417</v>
      </c>
      <c r="B1419" s="2">
        <v>41904</v>
      </c>
      <c r="C1419" s="17">
        <v>71.976544300000015</v>
      </c>
      <c r="D1419" s="19">
        <f t="shared" si="22"/>
        <v>5.0235454021667026E-3</v>
      </c>
      <c r="E1419" s="20"/>
    </row>
    <row r="1420" spans="1:5" x14ac:dyDescent="0.35">
      <c r="A1420" s="4">
        <v>1418</v>
      </c>
      <c r="B1420" s="2">
        <v>41905</v>
      </c>
      <c r="C1420" s="17">
        <v>71.040919933333328</v>
      </c>
      <c r="D1420" s="19">
        <f t="shared" si="22"/>
        <v>-1.2999017607277469E-2</v>
      </c>
      <c r="E1420" s="20"/>
    </row>
    <row r="1421" spans="1:5" x14ac:dyDescent="0.35">
      <c r="A1421" s="4">
        <v>1419</v>
      </c>
      <c r="B1421" s="2">
        <v>41906</v>
      </c>
      <c r="C1421" s="17">
        <v>70.830048366666674</v>
      </c>
      <c r="D1421" s="19">
        <f t="shared" si="22"/>
        <v>-2.9683113178227633E-3</v>
      </c>
      <c r="E1421" s="20"/>
    </row>
    <row r="1422" spans="1:5" x14ac:dyDescent="0.35">
      <c r="A1422" s="4">
        <v>1420</v>
      </c>
      <c r="B1422" s="2">
        <v>41907</v>
      </c>
      <c r="C1422" s="17">
        <v>70.067408333333333</v>
      </c>
      <c r="D1422" s="19">
        <f t="shared" si="22"/>
        <v>-1.0767182162369477E-2</v>
      </c>
      <c r="E1422" s="20"/>
    </row>
    <row r="1423" spans="1:5" x14ac:dyDescent="0.35">
      <c r="A1423" s="4">
        <v>1421</v>
      </c>
      <c r="B1423" s="2">
        <v>41908</v>
      </c>
      <c r="C1423" s="17">
        <v>70.604681066666672</v>
      </c>
      <c r="D1423" s="19">
        <f t="shared" si="22"/>
        <v>7.6679407175638415E-3</v>
      </c>
      <c r="E1423" s="20"/>
    </row>
    <row r="1424" spans="1:5" x14ac:dyDescent="0.35">
      <c r="A1424" s="4">
        <v>1422</v>
      </c>
      <c r="B1424" s="2">
        <v>41911</v>
      </c>
      <c r="C1424" s="17">
        <v>70.430080700000005</v>
      </c>
      <c r="D1424" s="19">
        <f t="shared" si="22"/>
        <v>-2.472929047038747E-3</v>
      </c>
      <c r="E1424" s="20"/>
    </row>
    <row r="1425" spans="1:5" x14ac:dyDescent="0.35">
      <c r="A1425" s="4">
        <v>1423</v>
      </c>
      <c r="B1425" s="2">
        <v>41912</v>
      </c>
      <c r="C1425" s="17">
        <v>70.447668300000004</v>
      </c>
      <c r="D1425" s="19">
        <f t="shared" si="22"/>
        <v>2.4971716381973154E-4</v>
      </c>
      <c r="E1425" s="20"/>
    </row>
    <row r="1426" spans="1:5" x14ac:dyDescent="0.35">
      <c r="A1426" s="4">
        <v>1424</v>
      </c>
      <c r="B1426" s="2">
        <v>41913</v>
      </c>
      <c r="C1426" s="17">
        <v>70.316632333333331</v>
      </c>
      <c r="D1426" s="19">
        <f t="shared" si="22"/>
        <v>-1.8600468947908772E-3</v>
      </c>
      <c r="E1426" s="20"/>
    </row>
    <row r="1427" spans="1:5" x14ac:dyDescent="0.35">
      <c r="A1427" s="4">
        <v>1425</v>
      </c>
      <c r="B1427" s="2">
        <v>41919</v>
      </c>
      <c r="C1427" s="17">
        <v>69.336072549999997</v>
      </c>
      <c r="D1427" s="19">
        <f t="shared" si="22"/>
        <v>-1.3944919584388331E-2</v>
      </c>
      <c r="E1427" s="20"/>
    </row>
    <row r="1428" spans="1:5" x14ac:dyDescent="0.35">
      <c r="A1428" s="4">
        <v>1426</v>
      </c>
      <c r="B1428" s="2">
        <v>41920</v>
      </c>
      <c r="C1428" s="17">
        <v>69.596502633333344</v>
      </c>
      <c r="D1428" s="19">
        <f t="shared" si="22"/>
        <v>3.7560547310426921E-3</v>
      </c>
      <c r="E1428" s="20"/>
    </row>
    <row r="1429" spans="1:5" x14ac:dyDescent="0.35">
      <c r="A1429" s="4">
        <v>1427</v>
      </c>
      <c r="B1429" s="2">
        <v>41921</v>
      </c>
      <c r="C1429" s="17">
        <v>70.236351450000015</v>
      </c>
      <c r="D1429" s="19">
        <f t="shared" si="22"/>
        <v>9.1936921031462067E-3</v>
      </c>
      <c r="E1429" s="20"/>
    </row>
    <row r="1430" spans="1:5" x14ac:dyDescent="0.35">
      <c r="A1430" s="4">
        <v>1428</v>
      </c>
      <c r="B1430" s="2">
        <v>41922</v>
      </c>
      <c r="C1430" s="17">
        <v>69.670138216666658</v>
      </c>
      <c r="D1430" s="19">
        <f t="shared" si="22"/>
        <v>-8.0615410915305628E-3</v>
      </c>
      <c r="E1430" s="20"/>
    </row>
    <row r="1431" spans="1:5" x14ac:dyDescent="0.35">
      <c r="A1431" s="4">
        <v>1429</v>
      </c>
      <c r="B1431" s="2">
        <v>41925</v>
      </c>
      <c r="C1431" s="17">
        <v>69.832985966666669</v>
      </c>
      <c r="D1431" s="19">
        <f t="shared" si="22"/>
        <v>2.3374110367568464E-3</v>
      </c>
      <c r="E1431" s="20"/>
    </row>
    <row r="1432" spans="1:5" x14ac:dyDescent="0.35">
      <c r="A1432" s="4">
        <v>1430</v>
      </c>
      <c r="B1432" s="2">
        <v>41926</v>
      </c>
      <c r="C1432" s="17">
        <v>69.669455066666671</v>
      </c>
      <c r="D1432" s="19">
        <f t="shared" si="22"/>
        <v>-2.3417429132710421E-3</v>
      </c>
      <c r="E1432" s="20"/>
    </row>
    <row r="1433" spans="1:5" x14ac:dyDescent="0.35">
      <c r="A1433" s="4">
        <v>1431</v>
      </c>
      <c r="B1433" s="2">
        <v>41927</v>
      </c>
      <c r="C1433" s="17">
        <v>69.270010022222237</v>
      </c>
      <c r="D1433" s="19">
        <f t="shared" si="22"/>
        <v>-5.7334314451319476E-3</v>
      </c>
      <c r="E1433" s="20"/>
    </row>
    <row r="1434" spans="1:5" x14ac:dyDescent="0.35">
      <c r="A1434" s="4">
        <v>1432</v>
      </c>
      <c r="B1434" s="2">
        <v>41928</v>
      </c>
      <c r="C1434" s="17">
        <v>68.916164216666658</v>
      </c>
      <c r="D1434" s="19">
        <f t="shared" si="22"/>
        <v>-5.1082106880317099E-3</v>
      </c>
      <c r="E1434" s="20"/>
    </row>
    <row r="1435" spans="1:5" x14ac:dyDescent="0.35">
      <c r="A1435" s="4">
        <v>1433</v>
      </c>
      <c r="B1435" s="2">
        <v>41929</v>
      </c>
      <c r="C1435" s="17">
        <v>68.994160600000001</v>
      </c>
      <c r="D1435" s="19">
        <f t="shared" si="22"/>
        <v>1.1317574653187091E-3</v>
      </c>
      <c r="E1435" s="20"/>
    </row>
    <row r="1436" spans="1:5" x14ac:dyDescent="0.35">
      <c r="A1436" s="4">
        <v>1434</v>
      </c>
      <c r="B1436" s="2">
        <v>41932</v>
      </c>
      <c r="C1436" s="17">
        <v>69.864548999999982</v>
      </c>
      <c r="D1436" s="19">
        <f t="shared" si="22"/>
        <v>1.2615392265530103E-2</v>
      </c>
      <c r="E1436" s="20"/>
    </row>
    <row r="1437" spans="1:5" x14ac:dyDescent="0.35">
      <c r="A1437" s="4">
        <v>1435</v>
      </c>
      <c r="B1437" s="2">
        <v>41933</v>
      </c>
      <c r="C1437" s="17">
        <v>70.242925633333329</v>
      </c>
      <c r="D1437" s="19">
        <f t="shared" si="22"/>
        <v>5.4158602431305485E-3</v>
      </c>
      <c r="E1437" s="20"/>
    </row>
    <row r="1438" spans="1:5" x14ac:dyDescent="0.35">
      <c r="A1438" s="4">
        <v>1436</v>
      </c>
      <c r="B1438" s="2">
        <v>41934</v>
      </c>
      <c r="C1438" s="17">
        <v>70.524023183333327</v>
      </c>
      <c r="D1438" s="19">
        <f t="shared" si="22"/>
        <v>4.0017916034323798E-3</v>
      </c>
      <c r="E1438" s="20"/>
    </row>
    <row r="1439" spans="1:5" x14ac:dyDescent="0.35">
      <c r="A1439" s="4">
        <v>1437</v>
      </c>
      <c r="B1439" s="2">
        <v>41939</v>
      </c>
      <c r="C1439" s="17">
        <v>70.534175999999988</v>
      </c>
      <c r="D1439" s="19">
        <f t="shared" si="22"/>
        <v>1.439625280632104E-4</v>
      </c>
      <c r="E1439" s="20"/>
    </row>
    <row r="1440" spans="1:5" x14ac:dyDescent="0.35">
      <c r="A1440" s="4">
        <v>1438</v>
      </c>
      <c r="B1440" s="2">
        <v>41940</v>
      </c>
      <c r="C1440" s="17">
        <v>70.800214216666674</v>
      </c>
      <c r="D1440" s="19">
        <f t="shared" si="22"/>
        <v>3.7717633033196051E-3</v>
      </c>
      <c r="E1440" s="20"/>
    </row>
    <row r="1441" spans="1:5" x14ac:dyDescent="0.35">
      <c r="A1441" s="4">
        <v>1439</v>
      </c>
      <c r="B1441" s="2">
        <v>41941</v>
      </c>
      <c r="C1441" s="17">
        <v>71.230891666666651</v>
      </c>
      <c r="D1441" s="19">
        <f t="shared" si="22"/>
        <v>6.0829964254344423E-3</v>
      </c>
      <c r="E1441" s="20"/>
    </row>
    <row r="1442" spans="1:5" x14ac:dyDescent="0.35">
      <c r="A1442" s="4">
        <v>1440</v>
      </c>
      <c r="B1442" s="2">
        <v>41942</v>
      </c>
      <c r="C1442" s="17">
        <v>72.172002450000008</v>
      </c>
      <c r="D1442" s="19">
        <f t="shared" si="22"/>
        <v>1.3212115717116054E-2</v>
      </c>
      <c r="E1442" s="20"/>
    </row>
    <row r="1443" spans="1:5" x14ac:dyDescent="0.35">
      <c r="A1443" s="4">
        <v>1441</v>
      </c>
      <c r="B1443" s="2">
        <v>41943</v>
      </c>
      <c r="C1443" s="17">
        <v>73.143415033333341</v>
      </c>
      <c r="D1443" s="19">
        <f t="shared" si="22"/>
        <v>1.3459687279791315E-2</v>
      </c>
      <c r="E1443" s="20"/>
    </row>
    <row r="1444" spans="1:5" x14ac:dyDescent="0.35">
      <c r="A1444" s="4">
        <v>1442</v>
      </c>
      <c r="B1444" s="2">
        <v>41946</v>
      </c>
      <c r="C1444" s="17">
        <v>73.339915033333327</v>
      </c>
      <c r="D1444" s="19">
        <f t="shared" si="22"/>
        <v>2.6865029464434496E-3</v>
      </c>
      <c r="E1444" s="20"/>
    </row>
    <row r="1445" spans="1:5" x14ac:dyDescent="0.35">
      <c r="A1445" s="4">
        <v>1443</v>
      </c>
      <c r="B1445" s="2">
        <v>41948</v>
      </c>
      <c r="C1445" s="17">
        <v>73.337493116666664</v>
      </c>
      <c r="D1445" s="19">
        <f t="shared" si="22"/>
        <v>-3.3023172518836577E-5</v>
      </c>
      <c r="E1445" s="20"/>
    </row>
    <row r="1446" spans="1:5" x14ac:dyDescent="0.35">
      <c r="A1446" s="4">
        <v>1444</v>
      </c>
      <c r="B1446" s="2">
        <v>41950</v>
      </c>
      <c r="C1446" s="17">
        <v>73.420585783333323</v>
      </c>
      <c r="D1446" s="19">
        <f t="shared" si="22"/>
        <v>1.1330175485337781E-3</v>
      </c>
      <c r="E1446" s="20"/>
    </row>
    <row r="1447" spans="1:5" x14ac:dyDescent="0.35">
      <c r="A1447" s="4">
        <v>1445</v>
      </c>
      <c r="B1447" s="2">
        <v>41953</v>
      </c>
      <c r="C1447" s="17">
        <v>73.321080883333323</v>
      </c>
      <c r="D1447" s="19">
        <f t="shared" si="22"/>
        <v>-1.3552724884767582E-3</v>
      </c>
      <c r="E1447" s="20"/>
    </row>
    <row r="1448" spans="1:5" x14ac:dyDescent="0.35">
      <c r="A1448" s="4">
        <v>1446</v>
      </c>
      <c r="B1448" s="2">
        <v>41954</v>
      </c>
      <c r="C1448" s="17">
        <v>73.495752633333325</v>
      </c>
      <c r="D1448" s="19">
        <f t="shared" si="22"/>
        <v>2.3822855295591592E-3</v>
      </c>
      <c r="E1448" s="20"/>
    </row>
    <row r="1449" spans="1:5" x14ac:dyDescent="0.35">
      <c r="A1449" s="4">
        <v>1447</v>
      </c>
      <c r="B1449" s="2">
        <v>41955</v>
      </c>
      <c r="C1449" s="17">
        <v>73.658924366666668</v>
      </c>
      <c r="D1449" s="19">
        <f t="shared" si="22"/>
        <v>2.220151879352789E-3</v>
      </c>
      <c r="E1449" s="20"/>
    </row>
    <row r="1450" spans="1:5" x14ac:dyDescent="0.35">
      <c r="A1450" s="4">
        <v>1448</v>
      </c>
      <c r="B1450" s="2">
        <v>41956</v>
      </c>
      <c r="C1450" s="17">
        <v>73.450152633333332</v>
      </c>
      <c r="D1450" s="19">
        <f t="shared" si="22"/>
        <v>-2.8343033125774594E-3</v>
      </c>
      <c r="E1450" s="20"/>
    </row>
    <row r="1451" spans="1:5" x14ac:dyDescent="0.35">
      <c r="A1451" s="4">
        <v>1449</v>
      </c>
      <c r="B1451" s="2">
        <v>41957</v>
      </c>
      <c r="C1451" s="17">
        <v>73.725661416666668</v>
      </c>
      <c r="D1451" s="19">
        <f t="shared" si="22"/>
        <v>3.750962706758273E-3</v>
      </c>
      <c r="E1451" s="20"/>
    </row>
    <row r="1452" spans="1:5" x14ac:dyDescent="0.35">
      <c r="A1452" s="4">
        <v>1450</v>
      </c>
      <c r="B1452" s="2">
        <v>41960</v>
      </c>
      <c r="C1452" s="17">
        <v>74.088816033333345</v>
      </c>
      <c r="D1452" s="19">
        <f t="shared" si="22"/>
        <v>4.9257559673053083E-3</v>
      </c>
      <c r="E1452" s="20"/>
    </row>
    <row r="1453" spans="1:5" x14ac:dyDescent="0.35">
      <c r="A1453" s="4">
        <v>1451</v>
      </c>
      <c r="B1453" s="2">
        <v>41961</v>
      </c>
      <c r="C1453" s="17">
        <v>74.005707333333334</v>
      </c>
      <c r="D1453" s="19">
        <f t="shared" si="22"/>
        <v>-1.1217442044507708E-3</v>
      </c>
      <c r="E1453" s="20"/>
    </row>
    <row r="1454" spans="1:5" x14ac:dyDescent="0.35">
      <c r="A1454" s="4">
        <v>1452</v>
      </c>
      <c r="B1454" s="2">
        <v>41962</v>
      </c>
      <c r="C1454" s="17">
        <v>73.585826816666668</v>
      </c>
      <c r="D1454" s="19">
        <f t="shared" si="22"/>
        <v>-5.6736234514381178E-3</v>
      </c>
      <c r="E1454" s="20"/>
    </row>
    <row r="1455" spans="1:5" x14ac:dyDescent="0.35">
      <c r="A1455" s="4">
        <v>1453</v>
      </c>
      <c r="B1455" s="2">
        <v>41963</v>
      </c>
      <c r="C1455" s="17">
        <v>73.700585783333338</v>
      </c>
      <c r="D1455" s="19">
        <f t="shared" si="22"/>
        <v>1.5595254090517104E-3</v>
      </c>
      <c r="E1455" s="20"/>
    </row>
    <row r="1456" spans="1:5" x14ac:dyDescent="0.35">
      <c r="A1456" s="4">
        <v>1454</v>
      </c>
      <c r="B1456" s="2">
        <v>41964</v>
      </c>
      <c r="C1456" s="17">
        <v>74.293633333333318</v>
      </c>
      <c r="D1456" s="19">
        <f t="shared" si="22"/>
        <v>8.0467141976786286E-3</v>
      </c>
      <c r="E1456" s="20"/>
    </row>
    <row r="1457" spans="1:5" x14ac:dyDescent="0.35">
      <c r="A1457" s="4">
        <v>1455</v>
      </c>
      <c r="B1457" s="2">
        <v>41967</v>
      </c>
      <c r="C1457" s="17">
        <v>74.781072550000005</v>
      </c>
      <c r="D1457" s="19">
        <f t="shared" si="22"/>
        <v>6.5609823452797431E-3</v>
      </c>
      <c r="E1457" s="20"/>
    </row>
    <row r="1458" spans="1:5" x14ac:dyDescent="0.35">
      <c r="A1458" s="4">
        <v>1456</v>
      </c>
      <c r="B1458" s="2">
        <v>41968</v>
      </c>
      <c r="C1458" s="17">
        <v>74.4276433</v>
      </c>
      <c r="D1458" s="19">
        <f t="shared" si="22"/>
        <v>-4.7261858910046467E-3</v>
      </c>
      <c r="E1458" s="20"/>
    </row>
    <row r="1459" spans="1:5" x14ac:dyDescent="0.35">
      <c r="A1459" s="4">
        <v>1457</v>
      </c>
      <c r="B1459" s="2">
        <v>41969</v>
      </c>
      <c r="C1459" s="17">
        <v>74.61013903333334</v>
      </c>
      <c r="D1459" s="19">
        <f t="shared" si="22"/>
        <v>2.451988605869778E-3</v>
      </c>
      <c r="E1459" s="20"/>
    </row>
    <row r="1460" spans="1:5" x14ac:dyDescent="0.35">
      <c r="A1460" s="4">
        <v>1458</v>
      </c>
      <c r="B1460" s="2">
        <v>41970</v>
      </c>
      <c r="C1460" s="17">
        <v>74.979789400000016</v>
      </c>
      <c r="D1460" s="19">
        <f t="shared" si="22"/>
        <v>4.9544253831443497E-3</v>
      </c>
      <c r="E1460" s="20"/>
    </row>
    <row r="1461" spans="1:5" x14ac:dyDescent="0.35">
      <c r="A1461" s="4">
        <v>1459</v>
      </c>
      <c r="B1461" s="2">
        <v>41971</v>
      </c>
      <c r="C1461" s="17">
        <v>75.472300183333331</v>
      </c>
      <c r="D1461" s="19">
        <f t="shared" si="22"/>
        <v>6.5685805104877459E-3</v>
      </c>
      <c r="E1461" s="20"/>
    </row>
    <row r="1462" spans="1:5" x14ac:dyDescent="0.35">
      <c r="A1462" s="4">
        <v>1460</v>
      </c>
      <c r="B1462" s="2">
        <v>41974</v>
      </c>
      <c r="C1462" s="17">
        <v>74.975819933333327</v>
      </c>
      <c r="D1462" s="19">
        <f t="shared" si="22"/>
        <v>-6.5783108344913445E-3</v>
      </c>
      <c r="E1462" s="20"/>
    </row>
    <row r="1463" spans="1:5" x14ac:dyDescent="0.35">
      <c r="A1463" s="4">
        <v>1461</v>
      </c>
      <c r="B1463" s="2">
        <v>41975</v>
      </c>
      <c r="C1463" s="17">
        <v>74.917643300000009</v>
      </c>
      <c r="D1463" s="19">
        <f t="shared" si="22"/>
        <v>-7.7593860774109627E-4</v>
      </c>
      <c r="E1463" s="20"/>
    </row>
    <row r="1464" spans="1:5" x14ac:dyDescent="0.35">
      <c r="A1464" s="4">
        <v>1462</v>
      </c>
      <c r="B1464" s="2">
        <v>41976</v>
      </c>
      <c r="C1464" s="17">
        <v>75.083183966666667</v>
      </c>
      <c r="D1464" s="19">
        <f t="shared" si="22"/>
        <v>2.2096352658047091E-3</v>
      </c>
      <c r="E1464" s="20"/>
    </row>
    <row r="1465" spans="1:5" x14ac:dyDescent="0.35">
      <c r="A1465" s="4">
        <v>1463</v>
      </c>
      <c r="B1465" s="2">
        <v>41977</v>
      </c>
      <c r="C1465" s="17">
        <v>75.370108516666676</v>
      </c>
      <c r="D1465" s="19">
        <f t="shared" si="22"/>
        <v>3.8214222525164861E-3</v>
      </c>
      <c r="E1465" s="20"/>
    </row>
    <row r="1466" spans="1:5" x14ac:dyDescent="0.35">
      <c r="A1466" s="4">
        <v>1464</v>
      </c>
      <c r="B1466" s="2">
        <v>41978</v>
      </c>
      <c r="C1466" s="17">
        <v>75.29624084999999</v>
      </c>
      <c r="D1466" s="19">
        <f t="shared" si="22"/>
        <v>-9.8006581283283903E-4</v>
      </c>
      <c r="E1466" s="20"/>
    </row>
    <row r="1467" spans="1:5" x14ac:dyDescent="0.35">
      <c r="A1467" s="4">
        <v>1465</v>
      </c>
      <c r="B1467" s="2">
        <v>41981</v>
      </c>
      <c r="C1467" s="17">
        <v>74.31965588333334</v>
      </c>
      <c r="D1467" s="19">
        <f t="shared" si="22"/>
        <v>-1.2969903352972632E-2</v>
      </c>
      <c r="E1467" s="20"/>
    </row>
    <row r="1468" spans="1:5" x14ac:dyDescent="0.35">
      <c r="A1468" s="4">
        <v>1466</v>
      </c>
      <c r="B1468" s="2">
        <v>41982</v>
      </c>
      <c r="C1468" s="17">
        <v>73.552035966666665</v>
      </c>
      <c r="D1468" s="19">
        <f t="shared" si="22"/>
        <v>-1.0328625819684649E-2</v>
      </c>
      <c r="E1468" s="20"/>
    </row>
    <row r="1469" spans="1:5" x14ac:dyDescent="0.35">
      <c r="A1469" s="4">
        <v>1467</v>
      </c>
      <c r="B1469" s="2">
        <v>41983</v>
      </c>
      <c r="C1469" s="17">
        <v>73.768809149999996</v>
      </c>
      <c r="D1469" s="19">
        <f t="shared" si="22"/>
        <v>2.9472084692743366E-3</v>
      </c>
      <c r="E1469" s="20"/>
    </row>
    <row r="1470" spans="1:5" x14ac:dyDescent="0.35">
      <c r="A1470" s="4">
        <v>1468</v>
      </c>
      <c r="B1470" s="2">
        <v>41984</v>
      </c>
      <c r="C1470" s="17">
        <v>73.279101816666667</v>
      </c>
      <c r="D1470" s="19">
        <f t="shared" si="22"/>
        <v>-6.638406380365545E-3</v>
      </c>
      <c r="E1470" s="20"/>
    </row>
    <row r="1471" spans="1:5" x14ac:dyDescent="0.35">
      <c r="A1471" s="4">
        <v>1469</v>
      </c>
      <c r="B1471" s="2">
        <v>41985</v>
      </c>
      <c r="C1471" s="17">
        <v>72.695073999999991</v>
      </c>
      <c r="D1471" s="19">
        <f t="shared" si="22"/>
        <v>-7.9699095947958869E-3</v>
      </c>
      <c r="E1471" s="20"/>
    </row>
    <row r="1472" spans="1:5" x14ac:dyDescent="0.35">
      <c r="A1472" s="4">
        <v>1470</v>
      </c>
      <c r="B1472" s="2">
        <v>41988</v>
      </c>
      <c r="C1472" s="17">
        <v>72.569217483333347</v>
      </c>
      <c r="D1472" s="19">
        <f t="shared" si="22"/>
        <v>-1.7312936041119422E-3</v>
      </c>
      <c r="E1472" s="20"/>
    </row>
    <row r="1473" spans="1:5" x14ac:dyDescent="0.35">
      <c r="A1473" s="4">
        <v>1471</v>
      </c>
      <c r="B1473" s="2">
        <v>41989</v>
      </c>
      <c r="C1473" s="17">
        <v>71.533497549999993</v>
      </c>
      <c r="D1473" s="19">
        <f t="shared" si="22"/>
        <v>-1.4272166205612224E-2</v>
      </c>
      <c r="E1473" s="20"/>
    </row>
    <row r="1474" spans="1:5" x14ac:dyDescent="0.35">
      <c r="A1474" s="4">
        <v>1472</v>
      </c>
      <c r="B1474" s="2">
        <v>41990</v>
      </c>
      <c r="C1474" s="17">
        <v>71.115352450000003</v>
      </c>
      <c r="D1474" s="19">
        <f t="shared" si="22"/>
        <v>-5.84544464231904E-3</v>
      </c>
      <c r="E1474" s="20"/>
    </row>
    <row r="1475" spans="1:5" x14ac:dyDescent="0.35">
      <c r="A1475" s="4">
        <v>1473</v>
      </c>
      <c r="B1475" s="2">
        <v>41991</v>
      </c>
      <c r="C1475" s="17">
        <v>71.97230978333333</v>
      </c>
      <c r="D1475" s="19">
        <f t="shared" si="22"/>
        <v>1.2050243777331186E-2</v>
      </c>
      <c r="E1475" s="20"/>
    </row>
    <row r="1476" spans="1:5" x14ac:dyDescent="0.35">
      <c r="A1476" s="4">
        <v>1474</v>
      </c>
      <c r="B1476" s="2">
        <v>41992</v>
      </c>
      <c r="C1476" s="17">
        <v>72.627923550000006</v>
      </c>
      <c r="D1476" s="19">
        <f t="shared" ref="D1476:D1539" si="23">(C1476-C1475)/C1475</f>
        <v>9.1092500524208066E-3</v>
      </c>
      <c r="E1476" s="20"/>
    </row>
    <row r="1477" spans="1:5" x14ac:dyDescent="0.35">
      <c r="A1477" s="4">
        <v>1475</v>
      </c>
      <c r="B1477" s="2">
        <v>41995</v>
      </c>
      <c r="C1477" s="17">
        <v>73.506380700000008</v>
      </c>
      <c r="D1477" s="19">
        <f t="shared" si="23"/>
        <v>1.2095308623207948E-2</v>
      </c>
      <c r="E1477" s="20"/>
    </row>
    <row r="1478" spans="1:5" x14ac:dyDescent="0.35">
      <c r="A1478" s="4">
        <v>1476</v>
      </c>
      <c r="B1478" s="2">
        <v>41996</v>
      </c>
      <c r="C1478" s="17">
        <v>72.759049183333346</v>
      </c>
      <c r="D1478" s="19">
        <f t="shared" si="23"/>
        <v>-1.0166893126145472E-2</v>
      </c>
      <c r="E1478" s="20"/>
    </row>
    <row r="1479" spans="1:5" x14ac:dyDescent="0.35">
      <c r="A1479" s="4">
        <v>1477</v>
      </c>
      <c r="B1479" s="2">
        <v>41997</v>
      </c>
      <c r="C1479" s="17">
        <v>72.423993299999992</v>
      </c>
      <c r="D1479" s="19">
        <f t="shared" si="23"/>
        <v>-4.6050063475829989E-3</v>
      </c>
      <c r="E1479" s="20"/>
    </row>
    <row r="1480" spans="1:5" x14ac:dyDescent="0.35">
      <c r="A1480" s="4">
        <v>1478</v>
      </c>
      <c r="B1480" s="2">
        <v>41999</v>
      </c>
      <c r="C1480" s="17">
        <v>72.141456066666663</v>
      </c>
      <c r="D1480" s="19">
        <f t="shared" si="23"/>
        <v>-3.9011551346386361E-3</v>
      </c>
      <c r="E1480" s="20"/>
    </row>
    <row r="1481" spans="1:5" x14ac:dyDescent="0.35">
      <c r="A1481" s="4">
        <v>1479</v>
      </c>
      <c r="B1481" s="2">
        <v>42002</v>
      </c>
      <c r="C1481" s="17">
        <v>72.665025</v>
      </c>
      <c r="D1481" s="19">
        <f t="shared" si="23"/>
        <v>7.257532102616579E-3</v>
      </c>
      <c r="E1481" s="20"/>
    </row>
    <row r="1482" spans="1:5" x14ac:dyDescent="0.35">
      <c r="A1482" s="4">
        <v>1480</v>
      </c>
      <c r="B1482" s="2">
        <v>42003</v>
      </c>
      <c r="C1482" s="17">
        <v>72.612998366666673</v>
      </c>
      <c r="D1482" s="19">
        <f t="shared" si="23"/>
        <v>-7.1597901925068898E-4</v>
      </c>
      <c r="E1482" s="20"/>
    </row>
    <row r="1483" spans="1:5" x14ac:dyDescent="0.35">
      <c r="A1483" s="4">
        <v>1481</v>
      </c>
      <c r="B1483" s="2">
        <v>42004</v>
      </c>
      <c r="C1483" s="17">
        <v>73.017157516666657</v>
      </c>
      <c r="D1483" s="19">
        <f t="shared" si="23"/>
        <v>5.5659339111592864E-3</v>
      </c>
      <c r="E1483" s="20"/>
    </row>
    <row r="1484" spans="1:5" x14ac:dyDescent="0.35">
      <c r="A1484" s="4">
        <v>1482</v>
      </c>
      <c r="B1484" s="2">
        <v>42005</v>
      </c>
      <c r="C1484" s="17">
        <v>71.963902200000007</v>
      </c>
      <c r="D1484" s="19">
        <f t="shared" si="23"/>
        <v>-1.442476470583284E-2</v>
      </c>
      <c r="E1484" s="20"/>
    </row>
    <row r="1485" spans="1:5" x14ac:dyDescent="0.35">
      <c r="A1485" s="4">
        <v>1483</v>
      </c>
      <c r="B1485" s="2">
        <v>42006</v>
      </c>
      <c r="C1485" s="17">
        <v>72.673597400000006</v>
      </c>
      <c r="D1485" s="19">
        <f t="shared" si="23"/>
        <v>9.8618220844616557E-3</v>
      </c>
      <c r="E1485" s="20"/>
    </row>
    <row r="1486" spans="1:5" x14ac:dyDescent="0.35">
      <c r="A1486" s="4">
        <v>1484</v>
      </c>
      <c r="B1486" s="2">
        <v>42009</v>
      </c>
      <c r="C1486" s="17">
        <v>72.526797000000016</v>
      </c>
      <c r="D1486" s="19">
        <f t="shared" si="23"/>
        <v>-2.0199963295058983E-3</v>
      </c>
      <c r="E1486" s="20"/>
    </row>
    <row r="1487" spans="1:5" x14ac:dyDescent="0.35">
      <c r="A1487" s="4">
        <v>1485</v>
      </c>
      <c r="B1487" s="2">
        <v>42010</v>
      </c>
      <c r="C1487" s="17">
        <v>70.906199999999998</v>
      </c>
      <c r="D1487" s="19">
        <f t="shared" si="23"/>
        <v>-2.2344803121527861E-2</v>
      </c>
      <c r="E1487" s="20"/>
    </row>
    <row r="1488" spans="1:5" x14ac:dyDescent="0.35">
      <c r="A1488" s="4">
        <v>1486</v>
      </c>
      <c r="B1488" s="2">
        <v>42011</v>
      </c>
      <c r="C1488" s="17">
        <v>70.600402199999991</v>
      </c>
      <c r="D1488" s="19">
        <f t="shared" si="23"/>
        <v>-4.3127089027476815E-3</v>
      </c>
      <c r="E1488" s="20"/>
    </row>
    <row r="1489" spans="1:5" x14ac:dyDescent="0.35">
      <c r="A1489" s="4">
        <v>1487</v>
      </c>
      <c r="B1489" s="2">
        <v>42012</v>
      </c>
      <c r="C1489" s="17">
        <v>71.479501799999994</v>
      </c>
      <c r="D1489" s="19">
        <f t="shared" si="23"/>
        <v>1.2451764757793457E-2</v>
      </c>
      <c r="E1489" s="20"/>
    </row>
    <row r="1490" spans="1:5" x14ac:dyDescent="0.35">
      <c r="A1490" s="4">
        <v>1488</v>
      </c>
      <c r="B1490" s="2">
        <v>42013</v>
      </c>
      <c r="C1490" s="17">
        <v>71.800700599999999</v>
      </c>
      <c r="D1490" s="19">
        <f t="shared" si="23"/>
        <v>4.4935791648173578E-3</v>
      </c>
      <c r="E1490" s="20"/>
    </row>
    <row r="1491" spans="1:5" x14ac:dyDescent="0.35">
      <c r="A1491" s="4">
        <v>1489</v>
      </c>
      <c r="B1491" s="2">
        <v>42016</v>
      </c>
      <c r="C1491" s="17">
        <v>72.252196800000021</v>
      </c>
      <c r="D1491" s="19">
        <f t="shared" si="23"/>
        <v>6.2881865528763717E-3</v>
      </c>
      <c r="E1491" s="20"/>
    </row>
    <row r="1492" spans="1:5" x14ac:dyDescent="0.35">
      <c r="A1492" s="4">
        <v>1490</v>
      </c>
      <c r="B1492" s="2">
        <v>42017</v>
      </c>
      <c r="C1492" s="17">
        <v>71.952301399999996</v>
      </c>
      <c r="D1492" s="19">
        <f t="shared" si="23"/>
        <v>-4.1506751805783886E-3</v>
      </c>
      <c r="E1492" s="20"/>
    </row>
    <row r="1493" spans="1:5" x14ac:dyDescent="0.35">
      <c r="A1493" s="4">
        <v>1491</v>
      </c>
      <c r="B1493" s="2">
        <v>42018</v>
      </c>
      <c r="C1493" s="17">
        <v>71.849800000000002</v>
      </c>
      <c r="D1493" s="19">
        <f t="shared" si="23"/>
        <v>-1.4245743083346907E-3</v>
      </c>
      <c r="E1493" s="20"/>
    </row>
    <row r="1494" spans="1:5" x14ac:dyDescent="0.35">
      <c r="A1494" s="4">
        <v>1492</v>
      </c>
      <c r="B1494" s="2">
        <v>42019</v>
      </c>
      <c r="C1494" s="17">
        <v>73.487701799999996</v>
      </c>
      <c r="D1494" s="19">
        <f t="shared" si="23"/>
        <v>2.2796191499489134E-2</v>
      </c>
      <c r="E1494" s="20"/>
    </row>
    <row r="1495" spans="1:5" x14ac:dyDescent="0.35">
      <c r="A1495" s="4">
        <v>1493</v>
      </c>
      <c r="B1495" s="2">
        <v>42020</v>
      </c>
      <c r="C1495" s="17">
        <v>73.952301000000006</v>
      </c>
      <c r="D1495" s="19">
        <f t="shared" si="23"/>
        <v>6.3221353861961328E-3</v>
      </c>
      <c r="E1495" s="20"/>
    </row>
    <row r="1496" spans="1:5" x14ac:dyDescent="0.35">
      <c r="A1496" s="4">
        <v>1494</v>
      </c>
      <c r="B1496" s="2">
        <v>42023</v>
      </c>
      <c r="C1496" s="17">
        <v>74.082502399999996</v>
      </c>
      <c r="D1496" s="19">
        <f t="shared" si="23"/>
        <v>1.7606132363615031E-3</v>
      </c>
      <c r="E1496" s="20"/>
    </row>
    <row r="1497" spans="1:5" x14ac:dyDescent="0.35">
      <c r="A1497" s="4">
        <v>1495</v>
      </c>
      <c r="B1497" s="2">
        <v>42024</v>
      </c>
      <c r="C1497" s="17">
        <v>75.26389859999999</v>
      </c>
      <c r="D1497" s="19">
        <f t="shared" si="23"/>
        <v>1.5947034208174841E-2</v>
      </c>
      <c r="E1497" s="20"/>
    </row>
    <row r="1498" spans="1:5" x14ac:dyDescent="0.35">
      <c r="A1498" s="4">
        <v>1496</v>
      </c>
      <c r="B1498" s="2">
        <v>42025</v>
      </c>
      <c r="C1498" s="17">
        <v>75.636502400000012</v>
      </c>
      <c r="D1498" s="19">
        <f t="shared" si="23"/>
        <v>4.9506311383133907E-3</v>
      </c>
      <c r="E1498" s="20"/>
    </row>
    <row r="1499" spans="1:5" x14ac:dyDescent="0.35">
      <c r="A1499" s="4">
        <v>1497</v>
      </c>
      <c r="B1499" s="2">
        <v>42026</v>
      </c>
      <c r="C1499" s="17">
        <v>75.8187006</v>
      </c>
      <c r="D1499" s="19">
        <f t="shared" si="23"/>
        <v>2.4088660133494981E-3</v>
      </c>
      <c r="E1499" s="20"/>
    </row>
    <row r="1500" spans="1:5" x14ac:dyDescent="0.35">
      <c r="A1500" s="4">
        <v>1498</v>
      </c>
      <c r="B1500" s="2">
        <v>42027</v>
      </c>
      <c r="C1500" s="17">
        <v>76.516202600000014</v>
      </c>
      <c r="D1500" s="19">
        <f t="shared" si="23"/>
        <v>9.1996037188747902E-3</v>
      </c>
      <c r="E1500" s="20"/>
    </row>
    <row r="1501" spans="1:5" x14ac:dyDescent="0.35">
      <c r="A1501" s="4">
        <v>1499</v>
      </c>
      <c r="B1501" s="2">
        <v>42031</v>
      </c>
      <c r="C1501" s="17">
        <v>77.003600000000006</v>
      </c>
      <c r="D1501" s="19">
        <f t="shared" si="23"/>
        <v>6.3698587153878409E-3</v>
      </c>
      <c r="E1501" s="20"/>
    </row>
    <row r="1502" spans="1:5" x14ac:dyDescent="0.35">
      <c r="A1502" s="4">
        <v>1500</v>
      </c>
      <c r="B1502" s="2">
        <v>42032</v>
      </c>
      <c r="C1502" s="17">
        <v>76.971999199999985</v>
      </c>
      <c r="D1502" s="19">
        <f t="shared" si="23"/>
        <v>-4.1038081336484223E-4</v>
      </c>
      <c r="E1502" s="20"/>
    </row>
    <row r="1503" spans="1:5" x14ac:dyDescent="0.35">
      <c r="A1503" s="4">
        <v>1501</v>
      </c>
      <c r="B1503" s="2">
        <v>42033</v>
      </c>
      <c r="C1503" s="17">
        <v>77.2794016</v>
      </c>
      <c r="D1503" s="19">
        <f t="shared" si="23"/>
        <v>3.9936912538971071E-3</v>
      </c>
      <c r="E1503" s="20"/>
    </row>
    <row r="1504" spans="1:5" x14ac:dyDescent="0.35">
      <c r="A1504" s="4">
        <v>1502</v>
      </c>
      <c r="B1504" s="2">
        <v>42034</v>
      </c>
      <c r="C1504" s="17">
        <v>76.743201600000006</v>
      </c>
      <c r="D1504" s="19">
        <f t="shared" si="23"/>
        <v>-6.9384595234753188E-3</v>
      </c>
      <c r="E1504" s="20"/>
    </row>
    <row r="1505" spans="1:5" x14ac:dyDescent="0.35">
      <c r="A1505" s="4">
        <v>1503</v>
      </c>
      <c r="B1505" s="2">
        <v>42037</v>
      </c>
      <c r="C1505" s="17">
        <v>76.487498400000007</v>
      </c>
      <c r="D1505" s="19">
        <f t="shared" si="23"/>
        <v>-3.3319329226420913E-3</v>
      </c>
      <c r="E1505" s="20"/>
    </row>
    <row r="1506" spans="1:5" x14ac:dyDescent="0.35">
      <c r="A1506" s="4">
        <v>1504</v>
      </c>
      <c r="B1506" s="2">
        <v>42038</v>
      </c>
      <c r="C1506" s="17">
        <v>76.054001600000007</v>
      </c>
      <c r="D1506" s="19">
        <f t="shared" si="23"/>
        <v>-5.6675510255673406E-3</v>
      </c>
      <c r="E1506" s="20"/>
    </row>
    <row r="1507" spans="1:5" x14ac:dyDescent="0.35">
      <c r="A1507" s="4">
        <v>1505</v>
      </c>
      <c r="B1507" s="2">
        <v>42039</v>
      </c>
      <c r="C1507" s="17">
        <v>75.781999200000001</v>
      </c>
      <c r="D1507" s="19">
        <f t="shared" si="23"/>
        <v>-3.576437718958961E-3</v>
      </c>
      <c r="E1507" s="20"/>
    </row>
    <row r="1508" spans="1:5" x14ac:dyDescent="0.35">
      <c r="A1508" s="4">
        <v>1506</v>
      </c>
      <c r="B1508" s="2">
        <v>42040</v>
      </c>
      <c r="C1508" s="17">
        <v>75.682296999999991</v>
      </c>
      <c r="D1508" s="19">
        <f t="shared" si="23"/>
        <v>-1.3156448899808131E-3</v>
      </c>
      <c r="E1508" s="20"/>
    </row>
    <row r="1509" spans="1:5" x14ac:dyDescent="0.35">
      <c r="A1509" s="4">
        <v>1507</v>
      </c>
      <c r="B1509" s="2">
        <v>42041</v>
      </c>
      <c r="C1509" s="17">
        <v>75.496002399999995</v>
      </c>
      <c r="D1509" s="19">
        <f t="shared" si="23"/>
        <v>-2.4615346968128696E-3</v>
      </c>
      <c r="E1509" s="20"/>
    </row>
    <row r="1510" spans="1:5" x14ac:dyDescent="0.35">
      <c r="A1510" s="4">
        <v>1508</v>
      </c>
      <c r="B1510" s="2">
        <v>42044</v>
      </c>
      <c r="C1510" s="17">
        <v>74.260898600000004</v>
      </c>
      <c r="D1510" s="19">
        <f t="shared" si="23"/>
        <v>-1.6359856955816647E-2</v>
      </c>
      <c r="E1510" s="20"/>
    </row>
    <row r="1511" spans="1:5" x14ac:dyDescent="0.35">
      <c r="A1511" s="4">
        <v>1509</v>
      </c>
      <c r="B1511" s="2">
        <v>42045</v>
      </c>
      <c r="C1511" s="17">
        <v>74.486496799999998</v>
      </c>
      <c r="D1511" s="19">
        <f t="shared" si="23"/>
        <v>3.0379136834198391E-3</v>
      </c>
      <c r="E1511" s="20"/>
    </row>
    <row r="1512" spans="1:5" x14ac:dyDescent="0.35">
      <c r="A1512" s="4">
        <v>1510</v>
      </c>
      <c r="B1512" s="2">
        <v>42046</v>
      </c>
      <c r="C1512" s="17">
        <v>75.148800800000018</v>
      </c>
      <c r="D1512" s="19">
        <f t="shared" si="23"/>
        <v>8.8915981883043831E-3</v>
      </c>
      <c r="E1512" s="20"/>
    </row>
    <row r="1513" spans="1:5" x14ac:dyDescent="0.35">
      <c r="A1513" s="4">
        <v>1511</v>
      </c>
      <c r="B1513" s="2">
        <v>42047</v>
      </c>
      <c r="C1513" s="17">
        <v>75.599999000000011</v>
      </c>
      <c r="D1513" s="19">
        <f t="shared" si="23"/>
        <v>6.0040638732320678E-3</v>
      </c>
      <c r="E1513" s="20"/>
    </row>
    <row r="1514" spans="1:5" x14ac:dyDescent="0.35">
      <c r="A1514" s="4">
        <v>1512</v>
      </c>
      <c r="B1514" s="2">
        <v>42048</v>
      </c>
      <c r="C1514" s="17">
        <v>76.252801000000005</v>
      </c>
      <c r="D1514" s="19">
        <f t="shared" si="23"/>
        <v>8.6349472041658895E-3</v>
      </c>
      <c r="E1514" s="20"/>
    </row>
    <row r="1515" spans="1:5" x14ac:dyDescent="0.35">
      <c r="A1515" s="4">
        <v>1513</v>
      </c>
      <c r="B1515" s="2">
        <v>42051</v>
      </c>
      <c r="C1515" s="17">
        <v>76.60009980000001</v>
      </c>
      <c r="D1515" s="19">
        <f t="shared" si="23"/>
        <v>4.5545710511015105E-3</v>
      </c>
      <c r="E1515" s="20"/>
    </row>
    <row r="1516" spans="1:5" x14ac:dyDescent="0.35">
      <c r="A1516" s="4">
        <v>1514</v>
      </c>
      <c r="B1516" s="2">
        <v>42053</v>
      </c>
      <c r="C1516" s="17">
        <v>76.817599399999992</v>
      </c>
      <c r="D1516" s="19">
        <f t="shared" si="23"/>
        <v>2.8394166661383675E-3</v>
      </c>
      <c r="E1516" s="20"/>
    </row>
    <row r="1517" spans="1:5" x14ac:dyDescent="0.35">
      <c r="A1517" s="4">
        <v>1515</v>
      </c>
      <c r="B1517" s="2">
        <v>42054</v>
      </c>
      <c r="C1517" s="17">
        <v>76.488100799999984</v>
      </c>
      <c r="D1517" s="19">
        <f t="shared" si="23"/>
        <v>-4.2893634085629604E-3</v>
      </c>
      <c r="E1517" s="20"/>
    </row>
    <row r="1518" spans="1:5" x14ac:dyDescent="0.35">
      <c r="A1518" s="4">
        <v>1516</v>
      </c>
      <c r="B1518" s="2">
        <v>42055</v>
      </c>
      <c r="C1518" s="17">
        <v>76.027502600000005</v>
      </c>
      <c r="D1518" s="19">
        <f t="shared" si="23"/>
        <v>-6.0218281691206341E-3</v>
      </c>
      <c r="E1518" s="20"/>
    </row>
    <row r="1519" spans="1:5" x14ac:dyDescent="0.35">
      <c r="A1519" s="4">
        <v>1517</v>
      </c>
      <c r="B1519" s="2">
        <v>42058</v>
      </c>
      <c r="C1519" s="17">
        <v>75.049400800000001</v>
      </c>
      <c r="D1519" s="19">
        <f t="shared" si="23"/>
        <v>-1.2865104949534467E-2</v>
      </c>
      <c r="E1519" s="20"/>
    </row>
    <row r="1520" spans="1:5" x14ac:dyDescent="0.35">
      <c r="A1520" s="4">
        <v>1518</v>
      </c>
      <c r="B1520" s="2">
        <v>42059</v>
      </c>
      <c r="C1520" s="17">
        <v>75.314001599999997</v>
      </c>
      <c r="D1520" s="19">
        <f t="shared" si="23"/>
        <v>3.5256883756491848E-3</v>
      </c>
      <c r="E1520" s="20"/>
    </row>
    <row r="1521" spans="1:5" x14ac:dyDescent="0.35">
      <c r="A1521" s="4">
        <v>1519</v>
      </c>
      <c r="B1521" s="2">
        <v>42060</v>
      </c>
      <c r="C1521" s="17">
        <v>75.16300059999999</v>
      </c>
      <c r="D1521" s="19">
        <f t="shared" si="23"/>
        <v>-2.0049525558605819E-3</v>
      </c>
      <c r="E1521" s="20"/>
    </row>
    <row r="1522" spans="1:5" x14ac:dyDescent="0.35">
      <c r="A1522" s="4">
        <v>1520</v>
      </c>
      <c r="B1522" s="2">
        <v>42061</v>
      </c>
      <c r="C1522" s="17">
        <v>74.776196800000008</v>
      </c>
      <c r="D1522" s="19">
        <f t="shared" si="23"/>
        <v>-5.1461995518042349E-3</v>
      </c>
      <c r="E1522" s="20"/>
    </row>
    <row r="1523" spans="1:5" x14ac:dyDescent="0.35">
      <c r="A1523" s="4">
        <v>1521</v>
      </c>
      <c r="B1523" s="2">
        <v>42062</v>
      </c>
      <c r="C1523" s="17">
        <v>75.989197399999995</v>
      </c>
      <c r="D1523" s="19">
        <f t="shared" si="23"/>
        <v>1.6221747720659506E-2</v>
      </c>
      <c r="E1523" s="20"/>
    </row>
    <row r="1524" spans="1:5" x14ac:dyDescent="0.35">
      <c r="A1524" s="4">
        <v>1522</v>
      </c>
      <c r="B1524" s="2">
        <v>42063</v>
      </c>
      <c r="C1524" s="17">
        <v>75.740131866666673</v>
      </c>
      <c r="D1524" s="19">
        <f t="shared" si="23"/>
        <v>-3.2776439527616628E-3</v>
      </c>
      <c r="E1524" s="20"/>
    </row>
    <row r="1525" spans="1:5" x14ac:dyDescent="0.35">
      <c r="A1525" s="4">
        <v>1523</v>
      </c>
      <c r="B1525" s="2">
        <v>42065</v>
      </c>
      <c r="C1525" s="17">
        <v>76.455001400000015</v>
      </c>
      <c r="D1525" s="19">
        <f t="shared" si="23"/>
        <v>9.438451131717096E-3</v>
      </c>
      <c r="E1525" s="20"/>
    </row>
    <row r="1526" spans="1:5" x14ac:dyDescent="0.35">
      <c r="A1526" s="4">
        <v>1524</v>
      </c>
      <c r="B1526" s="2">
        <v>42066</v>
      </c>
      <c r="C1526" s="17">
        <v>77.030300999999994</v>
      </c>
      <c r="D1526" s="19">
        <f t="shared" si="23"/>
        <v>7.5246823551817967E-3</v>
      </c>
      <c r="E1526" s="20"/>
    </row>
    <row r="1527" spans="1:5" x14ac:dyDescent="0.35">
      <c r="A1527" s="4">
        <v>1525</v>
      </c>
      <c r="B1527" s="2">
        <v>42067</v>
      </c>
      <c r="C1527" s="17">
        <v>76.162900000000008</v>
      </c>
      <c r="D1527" s="19">
        <f t="shared" si="23"/>
        <v>-1.12605168192188E-2</v>
      </c>
      <c r="E1527" s="20"/>
    </row>
    <row r="1528" spans="1:5" x14ac:dyDescent="0.35">
      <c r="A1528" s="4">
        <v>1526</v>
      </c>
      <c r="B1528" s="2">
        <v>42068</v>
      </c>
      <c r="C1528" s="17">
        <v>76.582699199999993</v>
      </c>
      <c r="D1528" s="19">
        <f t="shared" si="23"/>
        <v>5.5118594486290003E-3</v>
      </c>
      <c r="E1528" s="20"/>
    </row>
    <row r="1529" spans="1:5" x14ac:dyDescent="0.35">
      <c r="A1529" s="4">
        <v>1527</v>
      </c>
      <c r="B1529" s="2">
        <v>42072</v>
      </c>
      <c r="C1529" s="17">
        <v>75.104199399999985</v>
      </c>
      <c r="D1529" s="19">
        <f t="shared" si="23"/>
        <v>-1.9305924385595551E-2</v>
      </c>
      <c r="E1529" s="20"/>
    </row>
    <row r="1530" spans="1:5" x14ac:dyDescent="0.35">
      <c r="A1530" s="4">
        <v>1528</v>
      </c>
      <c r="B1530" s="2">
        <v>42073</v>
      </c>
      <c r="C1530" s="17">
        <v>74.873099999999994</v>
      </c>
      <c r="D1530" s="19">
        <f t="shared" si="23"/>
        <v>-3.0770503093864401E-3</v>
      </c>
      <c r="E1530" s="20"/>
    </row>
    <row r="1531" spans="1:5" x14ac:dyDescent="0.35">
      <c r="A1531" s="4">
        <v>1529</v>
      </c>
      <c r="B1531" s="2">
        <v>42074</v>
      </c>
      <c r="C1531" s="17">
        <v>74.872799199999989</v>
      </c>
      <c r="D1531" s="19">
        <f t="shared" si="23"/>
        <v>-4.0174642161884173E-6</v>
      </c>
      <c r="E1531" s="20"/>
    </row>
    <row r="1532" spans="1:5" x14ac:dyDescent="0.35">
      <c r="A1532" s="4">
        <v>1530</v>
      </c>
      <c r="B1532" s="2">
        <v>42075</v>
      </c>
      <c r="C1532" s="17">
        <v>75.262499200000008</v>
      </c>
      <c r="D1532" s="19">
        <f t="shared" si="23"/>
        <v>5.2048274428615074E-3</v>
      </c>
      <c r="E1532" s="20"/>
    </row>
    <row r="1533" spans="1:5" x14ac:dyDescent="0.35">
      <c r="A1533" s="4">
        <v>1531</v>
      </c>
      <c r="B1533" s="2">
        <v>42076</v>
      </c>
      <c r="C1533" s="17">
        <v>74.206599199999999</v>
      </c>
      <c r="D1533" s="19">
        <f t="shared" si="23"/>
        <v>-1.4029563344609319E-2</v>
      </c>
      <c r="E1533" s="20"/>
    </row>
    <row r="1534" spans="1:5" x14ac:dyDescent="0.35">
      <c r="A1534" s="4">
        <v>1532</v>
      </c>
      <c r="B1534" s="2">
        <v>42079</v>
      </c>
      <c r="C1534" s="17">
        <v>74.227001599999994</v>
      </c>
      <c r="D1534" s="19">
        <f t="shared" si="23"/>
        <v>2.7494050690837632E-4</v>
      </c>
      <c r="E1534" s="20"/>
    </row>
    <row r="1535" spans="1:5" x14ac:dyDescent="0.35">
      <c r="A1535" s="4">
        <v>1533</v>
      </c>
      <c r="B1535" s="2">
        <v>42080</v>
      </c>
      <c r="C1535" s="17">
        <v>74.733896799999982</v>
      </c>
      <c r="D1535" s="19">
        <f t="shared" si="23"/>
        <v>6.8289866096381329E-3</v>
      </c>
      <c r="E1535" s="20"/>
    </row>
    <row r="1536" spans="1:5" x14ac:dyDescent="0.35">
      <c r="A1536" s="4">
        <v>1534</v>
      </c>
      <c r="B1536" s="2">
        <v>42081</v>
      </c>
      <c r="C1536" s="17">
        <v>74.426399799999999</v>
      </c>
      <c r="D1536" s="19">
        <f t="shared" si="23"/>
        <v>-4.1145586295720064E-3</v>
      </c>
      <c r="E1536" s="20"/>
    </row>
    <row r="1537" spans="1:5" x14ac:dyDescent="0.35">
      <c r="A1537" s="4">
        <v>1535</v>
      </c>
      <c r="B1537" s="2">
        <v>42082</v>
      </c>
      <c r="C1537" s="17">
        <v>73.908202400000008</v>
      </c>
      <c r="D1537" s="19">
        <f t="shared" si="23"/>
        <v>-6.9625482542820935E-3</v>
      </c>
      <c r="E1537" s="20"/>
    </row>
    <row r="1538" spans="1:5" x14ac:dyDescent="0.35">
      <c r="A1538" s="4">
        <v>1536</v>
      </c>
      <c r="B1538" s="2">
        <v>42083</v>
      </c>
      <c r="C1538" s="17">
        <v>73.792002400000001</v>
      </c>
      <c r="D1538" s="19">
        <f t="shared" si="23"/>
        <v>-1.57222062270055E-3</v>
      </c>
      <c r="E1538" s="20"/>
    </row>
    <row r="1539" spans="1:5" x14ac:dyDescent="0.35">
      <c r="A1539" s="4">
        <v>1537</v>
      </c>
      <c r="B1539" s="2">
        <v>42086</v>
      </c>
      <c r="C1539" s="17">
        <v>73.545800600000007</v>
      </c>
      <c r="D1539" s="19">
        <f t="shared" si="23"/>
        <v>-3.3364293147301063E-3</v>
      </c>
      <c r="E1539" s="20"/>
    </row>
    <row r="1540" spans="1:5" x14ac:dyDescent="0.35">
      <c r="A1540" s="4">
        <v>1538</v>
      </c>
      <c r="B1540" s="2">
        <v>42087</v>
      </c>
      <c r="C1540" s="17">
        <v>73.666199399999996</v>
      </c>
      <c r="D1540" s="19">
        <f t="shared" ref="D1540:D1603" si="24">(C1540-C1539)/C1539</f>
        <v>1.6370587989763426E-3</v>
      </c>
      <c r="E1540" s="20"/>
    </row>
    <row r="1541" spans="1:5" x14ac:dyDescent="0.35">
      <c r="A1541" s="4">
        <v>1539</v>
      </c>
      <c r="B1541" s="2">
        <v>42088</v>
      </c>
      <c r="C1541" s="17">
        <v>73.505699199999995</v>
      </c>
      <c r="D1541" s="19">
        <f t="shared" si="24"/>
        <v>-2.1787495663852766E-3</v>
      </c>
      <c r="E1541" s="20"/>
    </row>
    <row r="1542" spans="1:5" x14ac:dyDescent="0.35">
      <c r="A1542" s="4">
        <v>1540</v>
      </c>
      <c r="B1542" s="2">
        <v>42089</v>
      </c>
      <c r="C1542" s="17">
        <v>72.367699399999992</v>
      </c>
      <c r="D1542" s="19">
        <f t="shared" si="24"/>
        <v>-1.5481790016086303E-2</v>
      </c>
      <c r="E1542" s="20"/>
    </row>
    <row r="1543" spans="1:5" x14ac:dyDescent="0.35">
      <c r="A1543" s="4">
        <v>1541</v>
      </c>
      <c r="B1543" s="2">
        <v>42090</v>
      </c>
      <c r="C1543" s="17">
        <v>71.999796799999999</v>
      </c>
      <c r="D1543" s="19">
        <f t="shared" si="24"/>
        <v>-5.0837957134228541E-3</v>
      </c>
      <c r="E1543" s="20"/>
    </row>
    <row r="1544" spans="1:5" x14ac:dyDescent="0.35">
      <c r="A1544" s="4">
        <v>1542</v>
      </c>
      <c r="B1544" s="2">
        <v>42093</v>
      </c>
      <c r="C1544" s="17">
        <v>72.860597599999991</v>
      </c>
      <c r="D1544" s="19">
        <f t="shared" si="24"/>
        <v>1.1955600408027718E-2</v>
      </c>
      <c r="E1544" s="20"/>
    </row>
    <row r="1545" spans="1:5" x14ac:dyDescent="0.35">
      <c r="A1545" s="4">
        <v>1543</v>
      </c>
      <c r="B1545" s="2">
        <v>42094</v>
      </c>
      <c r="C1545" s="17">
        <v>72.860302399999995</v>
      </c>
      <c r="D1545" s="19">
        <f t="shared" si="24"/>
        <v>-4.0515725882064172E-6</v>
      </c>
      <c r="E1545" s="20"/>
    </row>
    <row r="1546" spans="1:5" x14ac:dyDescent="0.35">
      <c r="A1546" s="4">
        <v>1544</v>
      </c>
      <c r="B1546" s="2">
        <v>42095</v>
      </c>
      <c r="C1546" s="17">
        <v>73.677603200000007</v>
      </c>
      <c r="D1546" s="19">
        <f t="shared" si="24"/>
        <v>1.1217367662201914E-2</v>
      </c>
      <c r="E1546" s="20"/>
    </row>
    <row r="1547" spans="1:5" x14ac:dyDescent="0.35">
      <c r="A1547" s="4">
        <v>1545</v>
      </c>
      <c r="B1547" s="2">
        <v>42100</v>
      </c>
      <c r="C1547" s="17">
        <v>74.345002199999996</v>
      </c>
      <c r="D1547" s="19">
        <f t="shared" si="24"/>
        <v>9.0583701289564875E-3</v>
      </c>
      <c r="E1547" s="20"/>
    </row>
    <row r="1548" spans="1:5" x14ac:dyDescent="0.35">
      <c r="A1548" s="4">
        <v>1546</v>
      </c>
      <c r="B1548" s="2">
        <v>42101</v>
      </c>
      <c r="C1548" s="17">
        <v>74.339800800000006</v>
      </c>
      <c r="D1548" s="19">
        <f t="shared" si="24"/>
        <v>-6.9963008219401607E-5</v>
      </c>
      <c r="E1548" s="20"/>
    </row>
    <row r="1549" spans="1:5" x14ac:dyDescent="0.35">
      <c r="A1549" s="4">
        <v>1547</v>
      </c>
      <c r="B1549" s="2">
        <v>42102</v>
      </c>
      <c r="C1549" s="17">
        <v>74.761096999999992</v>
      </c>
      <c r="D1549" s="19">
        <f t="shared" si="24"/>
        <v>5.6671688041432878E-3</v>
      </c>
      <c r="E1549" s="20"/>
    </row>
    <row r="1550" spans="1:5" x14ac:dyDescent="0.35">
      <c r="A1550" s="4">
        <v>1548</v>
      </c>
      <c r="B1550" s="2">
        <v>42103</v>
      </c>
      <c r="C1550" s="17">
        <v>75.129401000000001</v>
      </c>
      <c r="D1550" s="19">
        <f t="shared" si="24"/>
        <v>4.9264124628884071E-3</v>
      </c>
      <c r="E1550" s="20"/>
    </row>
    <row r="1551" spans="1:5" x14ac:dyDescent="0.35">
      <c r="A1551" s="4">
        <v>1549</v>
      </c>
      <c r="B1551" s="2">
        <v>42104</v>
      </c>
      <c r="C1551" s="17">
        <v>75.247298400000005</v>
      </c>
      <c r="D1551" s="19">
        <f t="shared" si="24"/>
        <v>1.5692578195852236E-3</v>
      </c>
      <c r="E1551" s="20"/>
    </row>
    <row r="1552" spans="1:5" x14ac:dyDescent="0.35">
      <c r="A1552" s="4">
        <v>1550</v>
      </c>
      <c r="B1552" s="2">
        <v>42107</v>
      </c>
      <c r="C1552" s="17">
        <v>75.575298399999994</v>
      </c>
      <c r="D1552" s="19">
        <f t="shared" si="24"/>
        <v>4.3589604806328662E-3</v>
      </c>
      <c r="E1552" s="20"/>
    </row>
    <row r="1553" spans="1:5" x14ac:dyDescent="0.35">
      <c r="A1553" s="4">
        <v>1551</v>
      </c>
      <c r="B1553" s="2">
        <v>42109</v>
      </c>
      <c r="C1553" s="17">
        <v>75.023201599999993</v>
      </c>
      <c r="D1553" s="19">
        <f t="shared" si="24"/>
        <v>-7.3052546491831133E-3</v>
      </c>
      <c r="E1553" s="20"/>
    </row>
    <row r="1554" spans="1:5" x14ac:dyDescent="0.35">
      <c r="A1554" s="4">
        <v>1552</v>
      </c>
      <c r="B1554" s="2">
        <v>42110</v>
      </c>
      <c r="C1554" s="17">
        <v>74.749499200000002</v>
      </c>
      <c r="D1554" s="19">
        <f t="shared" si="24"/>
        <v>-3.6482367342743553E-3</v>
      </c>
      <c r="E1554" s="20"/>
    </row>
    <row r="1555" spans="1:5" x14ac:dyDescent="0.35">
      <c r="A1555" s="4">
        <v>1553</v>
      </c>
      <c r="B1555" s="2">
        <v>42111</v>
      </c>
      <c r="C1555" s="17">
        <v>74.180797799999993</v>
      </c>
      <c r="D1555" s="19">
        <f t="shared" si="24"/>
        <v>-7.608096456651699E-3</v>
      </c>
      <c r="E1555" s="20"/>
    </row>
    <row r="1556" spans="1:5" x14ac:dyDescent="0.35">
      <c r="A1556" s="4">
        <v>1554</v>
      </c>
      <c r="B1556" s="2">
        <v>42114</v>
      </c>
      <c r="C1556" s="17">
        <v>72.808701600000006</v>
      </c>
      <c r="D1556" s="19">
        <f t="shared" si="24"/>
        <v>-1.8496649277071908E-2</v>
      </c>
      <c r="E1556" s="20"/>
    </row>
    <row r="1557" spans="1:5" x14ac:dyDescent="0.35">
      <c r="A1557" s="4">
        <v>1555</v>
      </c>
      <c r="B1557" s="2">
        <v>42115</v>
      </c>
      <c r="C1557" s="17">
        <v>72.329798400000001</v>
      </c>
      <c r="D1557" s="19">
        <f t="shared" si="24"/>
        <v>-6.5775544608806047E-3</v>
      </c>
      <c r="E1557" s="20"/>
    </row>
    <row r="1558" spans="1:5" x14ac:dyDescent="0.35">
      <c r="A1558" s="4">
        <v>1556</v>
      </c>
      <c r="B1558" s="2">
        <v>42116</v>
      </c>
      <c r="C1558" s="17">
        <v>72.653000000000006</v>
      </c>
      <c r="D1558" s="19">
        <f t="shared" si="24"/>
        <v>4.4684432578206163E-3</v>
      </c>
      <c r="E1558" s="20"/>
    </row>
    <row r="1559" spans="1:5" x14ac:dyDescent="0.35">
      <c r="A1559" s="4">
        <v>1557</v>
      </c>
      <c r="B1559" s="2">
        <v>42117</v>
      </c>
      <c r="C1559" s="17">
        <v>72.242700800000009</v>
      </c>
      <c r="D1559" s="19">
        <f t="shared" si="24"/>
        <v>-5.6473813882427035E-3</v>
      </c>
      <c r="E1559" s="20"/>
    </row>
    <row r="1560" spans="1:5" x14ac:dyDescent="0.35">
      <c r="A1560" s="4">
        <v>1558</v>
      </c>
      <c r="B1560" s="2">
        <v>42118</v>
      </c>
      <c r="C1560" s="17">
        <v>71.528801000000001</v>
      </c>
      <c r="D1560" s="19">
        <f t="shared" si="24"/>
        <v>-9.8819644350838978E-3</v>
      </c>
      <c r="E1560" s="20"/>
    </row>
    <row r="1561" spans="1:5" x14ac:dyDescent="0.35">
      <c r="A1561" s="4">
        <v>1559</v>
      </c>
      <c r="B1561" s="2">
        <v>42121</v>
      </c>
      <c r="C1561" s="17">
        <v>70.831502599999993</v>
      </c>
      <c r="D1561" s="19">
        <f t="shared" si="24"/>
        <v>-9.7484983706075008E-3</v>
      </c>
      <c r="E1561" s="20"/>
    </row>
    <row r="1562" spans="1:5" x14ac:dyDescent="0.35">
      <c r="A1562" s="4">
        <v>1560</v>
      </c>
      <c r="B1562" s="2">
        <v>42122</v>
      </c>
      <c r="C1562" s="17">
        <v>71.446901800000006</v>
      </c>
      <c r="D1562" s="19">
        <f t="shared" si="24"/>
        <v>8.6882132583759857E-3</v>
      </c>
      <c r="E1562" s="20"/>
    </row>
    <row r="1563" spans="1:5" x14ac:dyDescent="0.35">
      <c r="A1563" s="4">
        <v>1561</v>
      </c>
      <c r="B1563" s="2">
        <v>42123</v>
      </c>
      <c r="C1563" s="17">
        <v>71.008702400000004</v>
      </c>
      <c r="D1563" s="19">
        <f t="shared" si="24"/>
        <v>-6.1332176617909274E-3</v>
      </c>
      <c r="E1563" s="20"/>
    </row>
    <row r="1564" spans="1:5" x14ac:dyDescent="0.35">
      <c r="A1564" s="4">
        <v>1562</v>
      </c>
      <c r="B1564" s="2">
        <v>42124</v>
      </c>
      <c r="C1564" s="17">
        <v>70.788501800000006</v>
      </c>
      <c r="D1564" s="19">
        <f t="shared" si="24"/>
        <v>-3.1010368103839381E-3</v>
      </c>
      <c r="E1564" s="20"/>
    </row>
    <row r="1565" spans="1:5" x14ac:dyDescent="0.35">
      <c r="A1565" s="4">
        <v>1563</v>
      </c>
      <c r="B1565" s="2">
        <v>42128</v>
      </c>
      <c r="C1565" s="17">
        <v>71.730298400000009</v>
      </c>
      <c r="D1565" s="19">
        <f t="shared" si="24"/>
        <v>1.3304372547124644E-2</v>
      </c>
      <c r="E1565" s="20"/>
    </row>
    <row r="1566" spans="1:5" x14ac:dyDescent="0.35">
      <c r="A1566" s="4">
        <v>1564</v>
      </c>
      <c r="B1566" s="2">
        <v>42129</v>
      </c>
      <c r="C1566" s="17">
        <v>71.720898199999993</v>
      </c>
      <c r="D1566" s="19">
        <f t="shared" si="24"/>
        <v>-1.3104922480032449E-4</v>
      </c>
      <c r="E1566" s="20"/>
    </row>
    <row r="1567" spans="1:5" x14ac:dyDescent="0.35">
      <c r="A1567" s="4">
        <v>1565</v>
      </c>
      <c r="B1567" s="2">
        <v>42130</v>
      </c>
      <c r="C1567" s="17">
        <v>69.898100199999988</v>
      </c>
      <c r="D1567" s="19">
        <f t="shared" si="24"/>
        <v>-2.5415158562529076E-2</v>
      </c>
      <c r="E1567" s="20"/>
    </row>
    <row r="1568" spans="1:5" x14ac:dyDescent="0.35">
      <c r="A1568" s="4">
        <v>1566</v>
      </c>
      <c r="B1568" s="2">
        <v>42131</v>
      </c>
      <c r="C1568" s="17">
        <v>69.90879679999999</v>
      </c>
      <c r="D1568" s="19">
        <f t="shared" si="24"/>
        <v>1.5303134090049035E-4</v>
      </c>
      <c r="E1568" s="20"/>
    </row>
    <row r="1569" spans="1:5" x14ac:dyDescent="0.35">
      <c r="A1569" s="4">
        <v>1567</v>
      </c>
      <c r="B1569" s="2">
        <v>42132</v>
      </c>
      <c r="C1569" s="17">
        <v>70.656503200000003</v>
      </c>
      <c r="D1569" s="19">
        <f t="shared" si="24"/>
        <v>1.0695455139059305E-2</v>
      </c>
      <c r="E1569" s="20"/>
    </row>
    <row r="1570" spans="1:5" x14ac:dyDescent="0.35">
      <c r="A1570" s="4">
        <v>1568</v>
      </c>
      <c r="B1570" s="2">
        <v>42135</v>
      </c>
      <c r="C1570" s="17">
        <v>71.647798399999999</v>
      </c>
      <c r="D1570" s="19">
        <f t="shared" si="24"/>
        <v>1.4029780064179515E-2</v>
      </c>
      <c r="E1570" s="20"/>
    </row>
    <row r="1571" spans="1:5" x14ac:dyDescent="0.35">
      <c r="A1571" s="4">
        <v>1569</v>
      </c>
      <c r="B1571" s="2">
        <v>42136</v>
      </c>
      <c r="C1571" s="17">
        <v>70.500997600000019</v>
      </c>
      <c r="D1571" s="19">
        <f t="shared" si="24"/>
        <v>-1.6006085680365857E-2</v>
      </c>
      <c r="E1571" s="20"/>
    </row>
    <row r="1572" spans="1:5" x14ac:dyDescent="0.35">
      <c r="A1572" s="4">
        <v>1570</v>
      </c>
      <c r="B1572" s="2">
        <v>42137</v>
      </c>
      <c r="C1572" s="17">
        <v>71.184597600000004</v>
      </c>
      <c r="D1572" s="19">
        <f t="shared" si="24"/>
        <v>9.6963166943893567E-3</v>
      </c>
      <c r="E1572" s="20"/>
    </row>
    <row r="1573" spans="1:5" x14ac:dyDescent="0.35">
      <c r="A1573" s="4">
        <v>1571</v>
      </c>
      <c r="B1573" s="2">
        <v>42138</v>
      </c>
      <c r="C1573" s="17">
        <v>71.262802399999984</v>
      </c>
      <c r="D1573" s="19">
        <f t="shared" si="24"/>
        <v>1.0986196823002119E-3</v>
      </c>
      <c r="E1573" s="20"/>
    </row>
    <row r="1574" spans="1:5" x14ac:dyDescent="0.35">
      <c r="A1574" s="4">
        <v>1572</v>
      </c>
      <c r="B1574" s="2">
        <v>42139</v>
      </c>
      <c r="C1574" s="17">
        <v>71.6691</v>
      </c>
      <c r="D1574" s="19">
        <f t="shared" si="24"/>
        <v>5.7013980129416901E-3</v>
      </c>
      <c r="E1574" s="20"/>
    </row>
    <row r="1575" spans="1:5" x14ac:dyDescent="0.35">
      <c r="A1575" s="4">
        <v>1573</v>
      </c>
      <c r="B1575" s="2">
        <v>42142</v>
      </c>
      <c r="C1575" s="17">
        <v>72.317401000000004</v>
      </c>
      <c r="D1575" s="19">
        <f t="shared" si="24"/>
        <v>9.0457533302358145E-3</v>
      </c>
      <c r="E1575" s="20"/>
    </row>
    <row r="1576" spans="1:5" x14ac:dyDescent="0.35">
      <c r="A1576" s="4">
        <v>1574</v>
      </c>
      <c r="B1576" s="2">
        <v>42143</v>
      </c>
      <c r="C1576" s="17">
        <v>72.091300799999999</v>
      </c>
      <c r="D1576" s="19">
        <f t="shared" si="24"/>
        <v>-3.1264978673667316E-3</v>
      </c>
      <c r="E1576" s="20"/>
    </row>
    <row r="1577" spans="1:5" x14ac:dyDescent="0.35">
      <c r="A1577" s="4">
        <v>1575</v>
      </c>
      <c r="B1577" s="2">
        <v>42144</v>
      </c>
      <c r="C1577" s="17">
        <v>72.482900999999998</v>
      </c>
      <c r="D1577" s="19">
        <f t="shared" si="24"/>
        <v>5.4320035240645733E-3</v>
      </c>
      <c r="E1577" s="20"/>
    </row>
    <row r="1578" spans="1:5" x14ac:dyDescent="0.35">
      <c r="A1578" s="4">
        <v>1576</v>
      </c>
      <c r="B1578" s="2">
        <v>42145</v>
      </c>
      <c r="C1578" s="17">
        <v>72.560702600000013</v>
      </c>
      <c r="D1578" s="19">
        <f t="shared" si="24"/>
        <v>1.073378671750666E-3</v>
      </c>
      <c r="E1578" s="20"/>
    </row>
    <row r="1579" spans="1:5" x14ac:dyDescent="0.35">
      <c r="A1579" s="4">
        <v>1577</v>
      </c>
      <c r="B1579" s="2">
        <v>42146</v>
      </c>
      <c r="C1579" s="17">
        <v>72.776301600000011</v>
      </c>
      <c r="D1579" s="19">
        <f t="shared" si="24"/>
        <v>2.9712915155812921E-3</v>
      </c>
      <c r="E1579" s="20"/>
    </row>
    <row r="1580" spans="1:5" x14ac:dyDescent="0.35">
      <c r="A1580" s="4">
        <v>1578</v>
      </c>
      <c r="B1580" s="2">
        <v>42149</v>
      </c>
      <c r="C1580" s="17">
        <v>72.169900199999987</v>
      </c>
      <c r="D1580" s="19">
        <f t="shared" si="24"/>
        <v>-8.3324019861985409E-3</v>
      </c>
      <c r="E1580" s="20"/>
    </row>
    <row r="1581" spans="1:5" x14ac:dyDescent="0.35">
      <c r="A1581" s="4">
        <v>1579</v>
      </c>
      <c r="B1581" s="2">
        <v>42150</v>
      </c>
      <c r="C1581" s="17">
        <v>71.946799200000001</v>
      </c>
      <c r="D1581" s="19">
        <f t="shared" si="24"/>
        <v>-3.0913303105826605E-3</v>
      </c>
      <c r="E1581" s="20"/>
    </row>
    <row r="1582" spans="1:5" x14ac:dyDescent="0.35">
      <c r="A1582" s="4">
        <v>1580</v>
      </c>
      <c r="B1582" s="2">
        <v>42151</v>
      </c>
      <c r="C1582" s="17">
        <v>71.701199400000007</v>
      </c>
      <c r="D1582" s="19">
        <f t="shared" si="24"/>
        <v>-3.4136306650316378E-3</v>
      </c>
      <c r="E1582" s="20"/>
    </row>
    <row r="1583" spans="1:5" x14ac:dyDescent="0.35">
      <c r="A1583" s="4">
        <v>1581</v>
      </c>
      <c r="B1583" s="2">
        <v>42152</v>
      </c>
      <c r="C1583" s="17">
        <v>71.700100999999989</v>
      </c>
      <c r="D1583" s="19">
        <f t="shared" si="24"/>
        <v>-1.5319130073266506E-5</v>
      </c>
      <c r="E1583" s="20"/>
    </row>
    <row r="1584" spans="1:5" x14ac:dyDescent="0.35">
      <c r="A1584" s="4">
        <v>1582</v>
      </c>
      <c r="B1584" s="2">
        <v>42153</v>
      </c>
      <c r="C1584" s="17">
        <v>72.635697399999998</v>
      </c>
      <c r="D1584" s="19">
        <f t="shared" si="24"/>
        <v>1.3048745914597926E-2</v>
      </c>
      <c r="E1584" s="20"/>
    </row>
    <row r="1585" spans="1:5" x14ac:dyDescent="0.35">
      <c r="A1585" s="4">
        <v>1583</v>
      </c>
      <c r="B1585" s="2">
        <v>42156</v>
      </c>
      <c r="C1585" s="17">
        <v>72.712699799999996</v>
      </c>
      <c r="D1585" s="19">
        <f t="shared" si="24"/>
        <v>1.0601178587981426E-3</v>
      </c>
      <c r="E1585" s="20"/>
    </row>
    <row r="1586" spans="1:5" x14ac:dyDescent="0.35">
      <c r="A1586" s="4">
        <v>1584</v>
      </c>
      <c r="B1586" s="2">
        <v>42157</v>
      </c>
      <c r="C1586" s="17">
        <v>71.883398999999997</v>
      </c>
      <c r="D1586" s="19">
        <f t="shared" si="24"/>
        <v>-1.1405171342571971E-2</v>
      </c>
      <c r="E1586" s="20"/>
    </row>
    <row r="1587" spans="1:5" x14ac:dyDescent="0.35">
      <c r="A1587" s="4">
        <v>1585</v>
      </c>
      <c r="B1587" s="2">
        <v>42158</v>
      </c>
      <c r="C1587" s="17">
        <v>70.533100200000007</v>
      </c>
      <c r="D1587" s="19">
        <f t="shared" si="24"/>
        <v>-1.8784570829768223E-2</v>
      </c>
      <c r="E1587" s="20"/>
    </row>
    <row r="1588" spans="1:5" x14ac:dyDescent="0.35">
      <c r="A1588" s="4">
        <v>1586</v>
      </c>
      <c r="B1588" s="2">
        <v>42159</v>
      </c>
      <c r="C1588" s="17">
        <v>70.600000600000001</v>
      </c>
      <c r="D1588" s="19">
        <f t="shared" si="24"/>
        <v>9.4849651880174143E-4</v>
      </c>
      <c r="E1588" s="20"/>
    </row>
    <row r="1589" spans="1:5" x14ac:dyDescent="0.35">
      <c r="A1589" s="4">
        <v>1587</v>
      </c>
      <c r="B1589" s="2">
        <v>42160</v>
      </c>
      <c r="C1589" s="17">
        <v>70.393297400000009</v>
      </c>
      <c r="D1589" s="19">
        <f t="shared" si="24"/>
        <v>-2.9278073405567739E-3</v>
      </c>
      <c r="E1589" s="20"/>
    </row>
    <row r="1590" spans="1:5" x14ac:dyDescent="0.35">
      <c r="A1590" s="4">
        <v>1588</v>
      </c>
      <c r="B1590" s="2">
        <v>42163</v>
      </c>
      <c r="C1590" s="17">
        <v>69.930399199999997</v>
      </c>
      <c r="D1590" s="19">
        <f t="shared" si="24"/>
        <v>-6.5758845955128124E-3</v>
      </c>
      <c r="E1590" s="20"/>
    </row>
    <row r="1591" spans="1:5" x14ac:dyDescent="0.35">
      <c r="A1591" s="4">
        <v>1589</v>
      </c>
      <c r="B1591" s="2">
        <v>42164</v>
      </c>
      <c r="C1591" s="17">
        <v>69.708398599999995</v>
      </c>
      <c r="D1591" s="19">
        <f t="shared" si="24"/>
        <v>-3.1745936322354245E-3</v>
      </c>
      <c r="E1591" s="20"/>
    </row>
    <row r="1592" spans="1:5" x14ac:dyDescent="0.35">
      <c r="A1592" s="4">
        <v>1590</v>
      </c>
      <c r="B1592" s="2">
        <v>42165</v>
      </c>
      <c r="C1592" s="17">
        <v>70.282799199999999</v>
      </c>
      <c r="D1592" s="19">
        <f t="shared" si="24"/>
        <v>8.2400487105725052E-3</v>
      </c>
      <c r="E1592" s="20"/>
    </row>
    <row r="1593" spans="1:5" x14ac:dyDescent="0.35">
      <c r="A1593" s="4">
        <v>1591</v>
      </c>
      <c r="B1593" s="2">
        <v>42166</v>
      </c>
      <c r="C1593" s="17">
        <v>69.229702400000008</v>
      </c>
      <c r="D1593" s="19">
        <f t="shared" si="24"/>
        <v>-1.4983705999006249E-2</v>
      </c>
      <c r="E1593" s="20"/>
    </row>
    <row r="1594" spans="1:5" x14ac:dyDescent="0.35">
      <c r="A1594" s="4">
        <v>1592</v>
      </c>
      <c r="B1594" s="2">
        <v>42167</v>
      </c>
      <c r="C1594" s="17">
        <v>69.358498399999988</v>
      </c>
      <c r="D1594" s="19">
        <f t="shared" si="24"/>
        <v>1.8604153352532672E-3</v>
      </c>
      <c r="E1594" s="20"/>
    </row>
    <row r="1595" spans="1:5" x14ac:dyDescent="0.35">
      <c r="A1595" s="4">
        <v>1593</v>
      </c>
      <c r="B1595" s="2">
        <v>42170</v>
      </c>
      <c r="C1595" s="17">
        <v>69.691101799999998</v>
      </c>
      <c r="D1595" s="19">
        <f t="shared" si="24"/>
        <v>4.795423887089382E-3</v>
      </c>
      <c r="E1595" s="20"/>
    </row>
    <row r="1596" spans="1:5" x14ac:dyDescent="0.35">
      <c r="A1596" s="4">
        <v>1594</v>
      </c>
      <c r="B1596" s="2">
        <v>42171</v>
      </c>
      <c r="C1596" s="17">
        <v>69.872000799999995</v>
      </c>
      <c r="D1596" s="19">
        <f t="shared" si="24"/>
        <v>2.5957259295331819E-3</v>
      </c>
      <c r="E1596" s="20"/>
    </row>
    <row r="1597" spans="1:5" x14ac:dyDescent="0.35">
      <c r="A1597" s="4">
        <v>1595</v>
      </c>
      <c r="B1597" s="2">
        <v>42172</v>
      </c>
      <c r="C1597" s="17">
        <v>70.152500599999996</v>
      </c>
      <c r="D1597" s="19">
        <f t="shared" si="24"/>
        <v>4.0144807188633022E-3</v>
      </c>
      <c r="E1597" s="20"/>
    </row>
    <row r="1598" spans="1:5" x14ac:dyDescent="0.35">
      <c r="A1598" s="4">
        <v>1596</v>
      </c>
      <c r="B1598" s="2">
        <v>42173</v>
      </c>
      <c r="C1598" s="17">
        <v>70.843599200000014</v>
      </c>
      <c r="D1598" s="19">
        <f t="shared" si="24"/>
        <v>9.8513751340179295E-3</v>
      </c>
      <c r="E1598" s="20"/>
    </row>
    <row r="1599" spans="1:5" x14ac:dyDescent="0.35">
      <c r="A1599" s="4">
        <v>1597</v>
      </c>
      <c r="B1599" s="2">
        <v>42174</v>
      </c>
      <c r="C1599" s="17">
        <v>71.293998400000007</v>
      </c>
      <c r="D1599" s="19">
        <f t="shared" si="24"/>
        <v>6.3576555269088085E-3</v>
      </c>
      <c r="E1599" s="20"/>
    </row>
    <row r="1600" spans="1:5" x14ac:dyDescent="0.35">
      <c r="A1600" s="4">
        <v>1598</v>
      </c>
      <c r="B1600" s="2">
        <v>42177</v>
      </c>
      <c r="C1600" s="17">
        <v>72.162802200000016</v>
      </c>
      <c r="D1600" s="19">
        <f t="shared" si="24"/>
        <v>1.2186212296938715E-2</v>
      </c>
      <c r="E1600" s="20"/>
    </row>
    <row r="1601" spans="1:5" x14ac:dyDescent="0.35">
      <c r="A1601" s="4">
        <v>1599</v>
      </c>
      <c r="B1601" s="2">
        <v>42178</v>
      </c>
      <c r="C1601" s="17">
        <v>72.3459024</v>
      </c>
      <c r="D1601" s="19">
        <f t="shared" si="24"/>
        <v>2.5373210908927833E-3</v>
      </c>
      <c r="E1601" s="20"/>
    </row>
    <row r="1602" spans="1:5" x14ac:dyDescent="0.35">
      <c r="A1602" s="4">
        <v>1600</v>
      </c>
      <c r="B1602" s="2">
        <v>42179</v>
      </c>
      <c r="C1602" s="17">
        <v>72.159101399999997</v>
      </c>
      <c r="D1602" s="19">
        <f t="shared" si="24"/>
        <v>-2.5820536312779847E-3</v>
      </c>
      <c r="E1602" s="20"/>
    </row>
    <row r="1603" spans="1:5" x14ac:dyDescent="0.35">
      <c r="A1603" s="4">
        <v>1601</v>
      </c>
      <c r="B1603" s="2">
        <v>42180</v>
      </c>
      <c r="C1603" s="17">
        <v>72.449798400000006</v>
      </c>
      <c r="D1603" s="19">
        <f t="shared" si="24"/>
        <v>4.0285562646988375E-3</v>
      </c>
      <c r="E1603" s="20"/>
    </row>
    <row r="1604" spans="1:5" x14ac:dyDescent="0.35">
      <c r="A1604" s="4">
        <v>1602</v>
      </c>
      <c r="B1604" s="2">
        <v>42181</v>
      </c>
      <c r="C1604" s="17">
        <v>72.509399399999992</v>
      </c>
      <c r="D1604" s="19">
        <f t="shared" ref="D1604:D1667" si="25">(C1604-C1603)/C1603</f>
        <v>8.2265239263918321E-4</v>
      </c>
      <c r="E1604" s="20"/>
    </row>
    <row r="1605" spans="1:5" x14ac:dyDescent="0.35">
      <c r="A1605" s="4">
        <v>1603</v>
      </c>
      <c r="B1605" s="2">
        <v>42184</v>
      </c>
      <c r="C1605" s="17">
        <v>71.800602999999995</v>
      </c>
      <c r="D1605" s="19">
        <f t="shared" si="25"/>
        <v>-9.7752347401183579E-3</v>
      </c>
      <c r="E1605" s="20"/>
    </row>
    <row r="1606" spans="1:5" x14ac:dyDescent="0.35">
      <c r="A1606" s="4">
        <v>1604</v>
      </c>
      <c r="B1606" s="2">
        <v>42185</v>
      </c>
      <c r="C1606" s="17">
        <v>72.339700000000008</v>
      </c>
      <c r="D1606" s="19">
        <f t="shared" si="25"/>
        <v>7.508251706465646E-3</v>
      </c>
      <c r="E1606" s="20"/>
    </row>
    <row r="1607" spans="1:5" x14ac:dyDescent="0.35">
      <c r="A1607" s="4">
        <v>1605</v>
      </c>
      <c r="B1607" s="2">
        <v>42186</v>
      </c>
      <c r="C1607" s="17">
        <v>73.009801600000003</v>
      </c>
      <c r="D1607" s="19">
        <f t="shared" si="25"/>
        <v>9.263262081540222E-3</v>
      </c>
      <c r="E1607" s="20"/>
    </row>
    <row r="1608" spans="1:5" x14ac:dyDescent="0.35">
      <c r="A1608" s="4">
        <v>1606</v>
      </c>
      <c r="B1608" s="2">
        <v>42187</v>
      </c>
      <c r="C1608" s="17">
        <v>72.83570180000001</v>
      </c>
      <c r="D1608" s="19">
        <f t="shared" si="25"/>
        <v>-2.3846085893211542E-3</v>
      </c>
      <c r="E1608" s="20"/>
    </row>
    <row r="1609" spans="1:5" x14ac:dyDescent="0.35">
      <c r="A1609" s="4">
        <v>1607</v>
      </c>
      <c r="B1609" s="2">
        <v>42188</v>
      </c>
      <c r="C1609" s="17">
        <v>73.052801600000009</v>
      </c>
      <c r="D1609" s="19">
        <f t="shared" si="25"/>
        <v>2.9806783573821443E-3</v>
      </c>
      <c r="E1609" s="20"/>
    </row>
    <row r="1610" spans="1:5" x14ac:dyDescent="0.35">
      <c r="A1610" s="4">
        <v>1608</v>
      </c>
      <c r="B1610" s="2">
        <v>42191</v>
      </c>
      <c r="C1610" s="17">
        <v>73.480901599999996</v>
      </c>
      <c r="D1610" s="19">
        <f t="shared" si="25"/>
        <v>5.8601448626713079E-3</v>
      </c>
      <c r="E1610" s="20"/>
    </row>
    <row r="1611" spans="1:5" x14ac:dyDescent="0.35">
      <c r="A1611" s="4">
        <v>1609</v>
      </c>
      <c r="B1611" s="2">
        <v>42192</v>
      </c>
      <c r="C1611" s="17">
        <v>73.331200800000005</v>
      </c>
      <c r="D1611" s="19">
        <f t="shared" si="25"/>
        <v>-2.0372749481885901E-3</v>
      </c>
      <c r="E1611" s="20"/>
    </row>
    <row r="1612" spans="1:5" x14ac:dyDescent="0.35">
      <c r="A1612" s="4">
        <v>1610</v>
      </c>
      <c r="B1612" s="2">
        <v>42193</v>
      </c>
      <c r="C1612" s="17">
        <v>72.377896599999985</v>
      </c>
      <c r="D1612" s="19">
        <f t="shared" si="25"/>
        <v>-1.2999980766713687E-2</v>
      </c>
      <c r="E1612" s="20"/>
    </row>
    <row r="1613" spans="1:5" x14ac:dyDescent="0.35">
      <c r="A1613" s="4">
        <v>1611</v>
      </c>
      <c r="B1613" s="2">
        <v>42194</v>
      </c>
      <c r="C1613" s="17">
        <v>72.180799399999998</v>
      </c>
      <c r="D1613" s="19">
        <f t="shared" si="25"/>
        <v>-2.7231683878471205E-3</v>
      </c>
      <c r="E1613" s="20"/>
    </row>
    <row r="1614" spans="1:5" x14ac:dyDescent="0.35">
      <c r="A1614" s="4">
        <v>1612</v>
      </c>
      <c r="B1614" s="2">
        <v>42195</v>
      </c>
      <c r="C1614" s="17">
        <v>72.446802600000012</v>
      </c>
      <c r="D1614" s="19">
        <f t="shared" si="25"/>
        <v>3.6852348853317679E-3</v>
      </c>
      <c r="E1614" s="20"/>
    </row>
    <row r="1615" spans="1:5" x14ac:dyDescent="0.35">
      <c r="A1615" s="4">
        <v>1613</v>
      </c>
      <c r="B1615" s="2">
        <v>42198</v>
      </c>
      <c r="C1615" s="17">
        <v>73.137996799999996</v>
      </c>
      <c r="D1615" s="19">
        <f t="shared" si="25"/>
        <v>9.5407136711922174E-3</v>
      </c>
      <c r="E1615" s="20"/>
    </row>
    <row r="1616" spans="1:5" x14ac:dyDescent="0.35">
      <c r="A1616" s="4">
        <v>1614</v>
      </c>
      <c r="B1616" s="2">
        <v>42199</v>
      </c>
      <c r="C1616" s="17">
        <v>73.033499800000001</v>
      </c>
      <c r="D1616" s="19">
        <f t="shared" si="25"/>
        <v>-1.4287648633000973E-3</v>
      </c>
      <c r="E1616" s="20"/>
    </row>
    <row r="1617" spans="1:5" x14ac:dyDescent="0.35">
      <c r="A1617" s="4">
        <v>1615</v>
      </c>
      <c r="B1617" s="2">
        <v>42200</v>
      </c>
      <c r="C1617" s="17">
        <v>73.599901599999995</v>
      </c>
      <c r="D1617" s="19">
        <f t="shared" si="25"/>
        <v>7.7553698172902587E-3</v>
      </c>
      <c r="E1617" s="20"/>
    </row>
    <row r="1618" spans="1:5" x14ac:dyDescent="0.35">
      <c r="A1618" s="4">
        <v>1616</v>
      </c>
      <c r="B1618" s="2">
        <v>42201</v>
      </c>
      <c r="C1618" s="17">
        <v>74.083898599999998</v>
      </c>
      <c r="D1618" s="19">
        <f t="shared" si="25"/>
        <v>6.5760549875518073E-3</v>
      </c>
      <c r="E1618" s="20"/>
    </row>
    <row r="1619" spans="1:5" x14ac:dyDescent="0.35">
      <c r="A1619" s="4">
        <v>1617</v>
      </c>
      <c r="B1619" s="2">
        <v>42202</v>
      </c>
      <c r="C1619" s="17">
        <v>74.493702400000004</v>
      </c>
      <c r="D1619" s="19">
        <f t="shared" si="25"/>
        <v>5.531617635468309E-3</v>
      </c>
      <c r="E1619" s="20"/>
    </row>
    <row r="1620" spans="1:5" x14ac:dyDescent="0.35">
      <c r="A1620" s="4">
        <v>1618</v>
      </c>
      <c r="B1620" s="2">
        <v>42205</v>
      </c>
      <c r="C1620" s="17">
        <v>74.356898599999994</v>
      </c>
      <c r="D1620" s="19">
        <f t="shared" si="25"/>
        <v>-1.8364478552217831E-3</v>
      </c>
      <c r="E1620" s="20"/>
    </row>
    <row r="1621" spans="1:5" x14ac:dyDescent="0.35">
      <c r="A1621" s="4">
        <v>1619</v>
      </c>
      <c r="B1621" s="2">
        <v>42206</v>
      </c>
      <c r="C1621" s="17">
        <v>73.629701799999992</v>
      </c>
      <c r="D1621" s="19">
        <f t="shared" si="25"/>
        <v>-9.7798161796920566E-3</v>
      </c>
      <c r="E1621" s="20"/>
    </row>
    <row r="1622" spans="1:5" x14ac:dyDescent="0.35">
      <c r="A1622" s="4">
        <v>1620</v>
      </c>
      <c r="B1622" s="2">
        <v>42207</v>
      </c>
      <c r="C1622" s="17">
        <v>74.222201599999991</v>
      </c>
      <c r="D1622" s="19">
        <f t="shared" si="25"/>
        <v>8.0470215893227864E-3</v>
      </c>
      <c r="E1622" s="20"/>
    </row>
    <row r="1623" spans="1:5" x14ac:dyDescent="0.35">
      <c r="A1623" s="4">
        <v>1621</v>
      </c>
      <c r="B1623" s="2">
        <v>42208</v>
      </c>
      <c r="C1623" s="17">
        <v>73.937701399999995</v>
      </c>
      <c r="D1623" s="19">
        <f t="shared" si="25"/>
        <v>-3.8330875919476439E-3</v>
      </c>
      <c r="E1623" s="20"/>
    </row>
    <row r="1624" spans="1:5" x14ac:dyDescent="0.35">
      <c r="A1624" s="4">
        <v>1622</v>
      </c>
      <c r="B1624" s="2">
        <v>42209</v>
      </c>
      <c r="C1624" s="17">
        <v>73.564998399999993</v>
      </c>
      <c r="D1624" s="19">
        <f t="shared" si="25"/>
        <v>-5.0407707156555097E-3</v>
      </c>
      <c r="E1624" s="20"/>
    </row>
    <row r="1625" spans="1:5" x14ac:dyDescent="0.35">
      <c r="A1625" s="4">
        <v>1623</v>
      </c>
      <c r="B1625" s="2">
        <v>42212</v>
      </c>
      <c r="C1625" s="17">
        <v>72.379597599999997</v>
      </c>
      <c r="D1625" s="19">
        <f t="shared" si="25"/>
        <v>-1.6113652222957114E-2</v>
      </c>
      <c r="E1625" s="20"/>
    </row>
    <row r="1626" spans="1:5" x14ac:dyDescent="0.35">
      <c r="A1626" s="4">
        <v>1624</v>
      </c>
      <c r="B1626" s="2">
        <v>42213</v>
      </c>
      <c r="C1626" s="17">
        <v>72.098002600000001</v>
      </c>
      <c r="D1626" s="19">
        <f t="shared" si="25"/>
        <v>-3.890530057326484E-3</v>
      </c>
      <c r="E1626" s="20"/>
    </row>
    <row r="1627" spans="1:5" x14ac:dyDescent="0.35">
      <c r="A1627" s="4">
        <v>1625</v>
      </c>
      <c r="B1627" s="2">
        <v>42214</v>
      </c>
      <c r="C1627" s="17">
        <v>72.317599000000001</v>
      </c>
      <c r="D1627" s="19">
        <f t="shared" si="25"/>
        <v>3.0458042120573305E-3</v>
      </c>
      <c r="E1627" s="20"/>
    </row>
    <row r="1628" spans="1:5" x14ac:dyDescent="0.35">
      <c r="A1628" s="4">
        <v>1626</v>
      </c>
      <c r="B1628" s="2">
        <v>42215</v>
      </c>
      <c r="C1628" s="17">
        <v>72.831301599999989</v>
      </c>
      <c r="D1628" s="19">
        <f t="shared" si="25"/>
        <v>7.1034244375285166E-3</v>
      </c>
      <c r="E1628" s="20"/>
    </row>
    <row r="1629" spans="1:5" x14ac:dyDescent="0.35">
      <c r="A1629" s="4">
        <v>1627</v>
      </c>
      <c r="B1629" s="2">
        <v>42216</v>
      </c>
      <c r="C1629" s="17">
        <v>73.677897599999994</v>
      </c>
      <c r="D1629" s="19">
        <f t="shared" si="25"/>
        <v>1.1624067968050779E-2</v>
      </c>
      <c r="E1629" s="20"/>
    </row>
    <row r="1630" spans="1:5" x14ac:dyDescent="0.35">
      <c r="A1630" s="4">
        <v>1628</v>
      </c>
      <c r="B1630" s="2">
        <v>42219</v>
      </c>
      <c r="C1630" s="17">
        <v>73.856201399999989</v>
      </c>
      <c r="D1630" s="19">
        <f t="shared" si="25"/>
        <v>2.4200446240745447E-3</v>
      </c>
      <c r="E1630" s="20"/>
    </row>
    <row r="1631" spans="1:5" x14ac:dyDescent="0.35">
      <c r="A1631" s="4">
        <v>1629</v>
      </c>
      <c r="B1631" s="2">
        <v>42220</v>
      </c>
      <c r="C1631" s="17">
        <v>73.57920159999999</v>
      </c>
      <c r="D1631" s="19">
        <f t="shared" si="25"/>
        <v>-3.7505286590598839E-3</v>
      </c>
      <c r="E1631" s="20"/>
    </row>
    <row r="1632" spans="1:5" x14ac:dyDescent="0.35">
      <c r="A1632" s="4">
        <v>1630</v>
      </c>
      <c r="B1632" s="2">
        <v>42221</v>
      </c>
      <c r="C1632" s="17">
        <v>73.87279740000001</v>
      </c>
      <c r="D1632" s="19">
        <f t="shared" si="25"/>
        <v>3.9902009483073798E-3</v>
      </c>
      <c r="E1632" s="20"/>
    </row>
    <row r="1633" spans="1:5" x14ac:dyDescent="0.35">
      <c r="A1633" s="4">
        <v>1631</v>
      </c>
      <c r="B1633" s="2">
        <v>42222</v>
      </c>
      <c r="C1633" s="17">
        <v>74.097899199999986</v>
      </c>
      <c r="D1633" s="19">
        <f t="shared" si="25"/>
        <v>3.0471541341681478E-3</v>
      </c>
      <c r="E1633" s="20"/>
    </row>
    <row r="1634" spans="1:5" x14ac:dyDescent="0.35">
      <c r="A1634" s="4">
        <v>1632</v>
      </c>
      <c r="B1634" s="2">
        <v>42223</v>
      </c>
      <c r="C1634" s="17">
        <v>73.891698399999996</v>
      </c>
      <c r="D1634" s="19">
        <f t="shared" si="25"/>
        <v>-2.7828157373723582E-3</v>
      </c>
      <c r="E1634" s="20"/>
    </row>
    <row r="1635" spans="1:5" x14ac:dyDescent="0.35">
      <c r="A1635" s="4">
        <v>1633</v>
      </c>
      <c r="B1635" s="2">
        <v>42226</v>
      </c>
      <c r="C1635" s="17">
        <v>73.535602400000016</v>
      </c>
      <c r="D1635" s="19">
        <f t="shared" si="25"/>
        <v>-4.8191611197284318E-3</v>
      </c>
      <c r="E1635" s="20"/>
    </row>
    <row r="1636" spans="1:5" x14ac:dyDescent="0.35">
      <c r="A1636" s="4">
        <v>1634</v>
      </c>
      <c r="B1636" s="2">
        <v>42227</v>
      </c>
      <c r="C1636" s="17">
        <v>73.215800800000011</v>
      </c>
      <c r="D1636" s="19">
        <f t="shared" si="25"/>
        <v>-4.3489356116297373E-3</v>
      </c>
      <c r="E1636" s="20"/>
    </row>
    <row r="1637" spans="1:5" x14ac:dyDescent="0.35">
      <c r="A1637" s="4">
        <v>1635</v>
      </c>
      <c r="B1637" s="2">
        <v>42228</v>
      </c>
      <c r="C1637" s="17">
        <v>72.40880300000002</v>
      </c>
      <c r="D1637" s="19">
        <f t="shared" si="25"/>
        <v>-1.1022180884211412E-2</v>
      </c>
      <c r="E1637" s="20"/>
    </row>
    <row r="1638" spans="1:5" x14ac:dyDescent="0.35">
      <c r="A1638" s="4">
        <v>1636</v>
      </c>
      <c r="B1638" s="2">
        <v>42229</v>
      </c>
      <c r="C1638" s="17">
        <v>72.433798400000001</v>
      </c>
      <c r="D1638" s="19">
        <f t="shared" si="25"/>
        <v>3.4519835937600493E-4</v>
      </c>
      <c r="E1638" s="20"/>
    </row>
    <row r="1639" spans="1:5" x14ac:dyDescent="0.35">
      <c r="A1639" s="4">
        <v>1637</v>
      </c>
      <c r="B1639" s="2">
        <v>42230</v>
      </c>
      <c r="C1639" s="17">
        <v>73.662402400000019</v>
      </c>
      <c r="D1639" s="19">
        <f t="shared" si="25"/>
        <v>1.6961750275959826E-2</v>
      </c>
      <c r="E1639" s="20"/>
    </row>
    <row r="1640" spans="1:5" x14ac:dyDescent="0.35">
      <c r="A1640" s="4">
        <v>1638</v>
      </c>
      <c r="B1640" s="2">
        <v>42233</v>
      </c>
      <c r="C1640" s="17">
        <v>73.132198399999993</v>
      </c>
      <c r="D1640" s="19">
        <f t="shared" si="25"/>
        <v>-7.1977560156254962E-3</v>
      </c>
      <c r="E1640" s="20"/>
    </row>
    <row r="1641" spans="1:5" x14ac:dyDescent="0.35">
      <c r="A1641" s="4">
        <v>1639</v>
      </c>
      <c r="B1641" s="2">
        <v>42234</v>
      </c>
      <c r="C1641" s="17">
        <v>73.123496799999984</v>
      </c>
      <c r="D1641" s="19">
        <f t="shared" si="25"/>
        <v>-1.1898452652025132E-4</v>
      </c>
      <c r="E1641" s="20"/>
    </row>
    <row r="1642" spans="1:5" x14ac:dyDescent="0.35">
      <c r="A1642" s="4">
        <v>1640</v>
      </c>
      <c r="B1642" s="2">
        <v>42235</v>
      </c>
      <c r="C1642" s="17">
        <v>73.292701800000003</v>
      </c>
      <c r="D1642" s="19">
        <f t="shared" si="25"/>
        <v>2.3139620970645293E-3</v>
      </c>
      <c r="E1642" s="20"/>
    </row>
    <row r="1643" spans="1:5" x14ac:dyDescent="0.35">
      <c r="A1643" s="4">
        <v>1641</v>
      </c>
      <c r="B1643" s="2">
        <v>42236</v>
      </c>
      <c r="C1643" s="17">
        <v>72.435102400000005</v>
      </c>
      <c r="D1643" s="19">
        <f t="shared" si="25"/>
        <v>-1.1701020414559175E-2</v>
      </c>
      <c r="E1643" s="20"/>
    </row>
    <row r="1644" spans="1:5" x14ac:dyDescent="0.35">
      <c r="A1644" s="4">
        <v>1642</v>
      </c>
      <c r="B1644" s="2">
        <v>42237</v>
      </c>
      <c r="C1644" s="17">
        <v>72.2364982</v>
      </c>
      <c r="D1644" s="19">
        <f t="shared" si="25"/>
        <v>-2.7418225890435883E-3</v>
      </c>
      <c r="E1644" s="20"/>
    </row>
    <row r="1645" spans="1:5" x14ac:dyDescent="0.35">
      <c r="A1645" s="4">
        <v>1643</v>
      </c>
      <c r="B1645" s="2">
        <v>42240</v>
      </c>
      <c r="C1645" s="17">
        <v>68.419796799999986</v>
      </c>
      <c r="D1645" s="19">
        <f t="shared" si="25"/>
        <v>-5.2836190777586917E-2</v>
      </c>
      <c r="E1645" s="20"/>
    </row>
    <row r="1646" spans="1:5" x14ac:dyDescent="0.35">
      <c r="A1646" s="4">
        <v>1644</v>
      </c>
      <c r="B1646" s="2">
        <v>42241</v>
      </c>
      <c r="C1646" s="17">
        <v>68.830102599999989</v>
      </c>
      <c r="D1646" s="19">
        <f t="shared" si="25"/>
        <v>5.9968871465576083E-3</v>
      </c>
      <c r="E1646" s="20"/>
    </row>
    <row r="1647" spans="1:5" x14ac:dyDescent="0.35">
      <c r="A1647" s="4">
        <v>1645</v>
      </c>
      <c r="B1647" s="2">
        <v>42242</v>
      </c>
      <c r="C1647" s="17">
        <v>68.034299799999999</v>
      </c>
      <c r="D1647" s="19">
        <f t="shared" si="25"/>
        <v>-1.1561842419801798E-2</v>
      </c>
      <c r="E1647" s="20"/>
    </row>
    <row r="1648" spans="1:5" x14ac:dyDescent="0.35">
      <c r="A1648" s="4">
        <v>1646</v>
      </c>
      <c r="B1648" s="2">
        <v>42243</v>
      </c>
      <c r="C1648" s="17">
        <v>69.244201599999997</v>
      </c>
      <c r="D1648" s="19">
        <f t="shared" si="25"/>
        <v>1.7783703272566013E-2</v>
      </c>
      <c r="E1648" s="20"/>
    </row>
    <row r="1649" spans="1:5" x14ac:dyDescent="0.35">
      <c r="A1649" s="4">
        <v>1647</v>
      </c>
      <c r="B1649" s="2">
        <v>42244</v>
      </c>
      <c r="C1649" s="17">
        <v>69.691400599999994</v>
      </c>
      <c r="D1649" s="19">
        <f t="shared" si="25"/>
        <v>6.4582880539703945E-3</v>
      </c>
      <c r="E1649" s="20"/>
    </row>
    <row r="1650" spans="1:5" x14ac:dyDescent="0.35">
      <c r="A1650" s="4">
        <v>1648</v>
      </c>
      <c r="B1650" s="2">
        <v>42247</v>
      </c>
      <c r="C1650" s="17">
        <v>69.5498008</v>
      </c>
      <c r="D1650" s="19">
        <f t="shared" si="25"/>
        <v>-2.0318116551096338E-3</v>
      </c>
      <c r="E1650" s="20"/>
    </row>
    <row r="1651" spans="1:5" x14ac:dyDescent="0.35">
      <c r="A1651" s="4">
        <v>1649</v>
      </c>
      <c r="B1651" s="2">
        <v>42248</v>
      </c>
      <c r="C1651" s="17">
        <v>68.149997800000008</v>
      </c>
      <c r="D1651" s="19">
        <f t="shared" si="25"/>
        <v>-2.0126628457575561E-2</v>
      </c>
      <c r="E1651" s="20"/>
    </row>
    <row r="1652" spans="1:5" x14ac:dyDescent="0.35">
      <c r="A1652" s="4">
        <v>1650</v>
      </c>
      <c r="B1652" s="2">
        <v>42249</v>
      </c>
      <c r="C1652" s="17">
        <v>67.511499999999998</v>
      </c>
      <c r="D1652" s="19">
        <f t="shared" si="25"/>
        <v>-9.3690069055293538E-3</v>
      </c>
      <c r="E1652" s="20"/>
    </row>
    <row r="1653" spans="1:5" x14ac:dyDescent="0.35">
      <c r="A1653" s="4">
        <v>1651</v>
      </c>
      <c r="B1653" s="2">
        <v>42250</v>
      </c>
      <c r="C1653" s="17">
        <v>68.3232024</v>
      </c>
      <c r="D1653" s="19">
        <f t="shared" si="25"/>
        <v>1.2023172348414737E-2</v>
      </c>
      <c r="E1653" s="20"/>
    </row>
    <row r="1654" spans="1:5" x14ac:dyDescent="0.35">
      <c r="A1654" s="4">
        <v>1652</v>
      </c>
      <c r="B1654" s="2">
        <v>42251</v>
      </c>
      <c r="C1654" s="17">
        <v>67.0601992</v>
      </c>
      <c r="D1654" s="19">
        <f t="shared" si="25"/>
        <v>-1.8485714305452403E-2</v>
      </c>
      <c r="E1654" s="20"/>
    </row>
    <row r="1655" spans="1:5" x14ac:dyDescent="0.35">
      <c r="A1655" s="4">
        <v>1653</v>
      </c>
      <c r="B1655" s="2">
        <v>42254</v>
      </c>
      <c r="C1655" s="17">
        <v>66.158899199999993</v>
      </c>
      <c r="D1655" s="19">
        <f t="shared" si="25"/>
        <v>-1.3440162879802573E-2</v>
      </c>
      <c r="E1655" s="20"/>
    </row>
    <row r="1656" spans="1:5" x14ac:dyDescent="0.35">
      <c r="A1656" s="4">
        <v>1654</v>
      </c>
      <c r="B1656" s="2">
        <v>42255</v>
      </c>
      <c r="C1656" s="17">
        <v>67.181397000000004</v>
      </c>
      <c r="D1656" s="19">
        <f t="shared" si="25"/>
        <v>1.5455181575935452E-2</v>
      </c>
      <c r="E1656" s="20"/>
    </row>
    <row r="1657" spans="1:5" x14ac:dyDescent="0.35">
      <c r="A1657" s="4">
        <v>1655</v>
      </c>
      <c r="B1657" s="2">
        <v>42256</v>
      </c>
      <c r="C1657" s="17">
        <v>67.977697399999997</v>
      </c>
      <c r="D1657" s="19">
        <f t="shared" si="25"/>
        <v>1.1852989600677591E-2</v>
      </c>
      <c r="E1657" s="20"/>
    </row>
    <row r="1658" spans="1:5" x14ac:dyDescent="0.35">
      <c r="A1658" s="4">
        <v>1656</v>
      </c>
      <c r="B1658" s="2">
        <v>42257</v>
      </c>
      <c r="C1658" s="17">
        <v>67.963499800000008</v>
      </c>
      <c r="D1658" s="19">
        <f t="shared" si="25"/>
        <v>-2.0885673600336746E-4</v>
      </c>
      <c r="E1658" s="20"/>
    </row>
    <row r="1659" spans="1:5" x14ac:dyDescent="0.35">
      <c r="A1659" s="4">
        <v>1657</v>
      </c>
      <c r="B1659" s="2">
        <v>42258</v>
      </c>
      <c r="C1659" s="17">
        <v>67.939200200000002</v>
      </c>
      <c r="D1659" s="19">
        <f t="shared" si="25"/>
        <v>-3.5753897417752155E-4</v>
      </c>
      <c r="E1659" s="20"/>
    </row>
    <row r="1660" spans="1:5" x14ac:dyDescent="0.35">
      <c r="A1660" s="4">
        <v>1658</v>
      </c>
      <c r="B1660" s="2">
        <v>42261</v>
      </c>
      <c r="C1660" s="17">
        <v>68.384999399999998</v>
      </c>
      <c r="D1660" s="19">
        <f t="shared" si="25"/>
        <v>6.5617375342607604E-3</v>
      </c>
      <c r="E1660" s="20"/>
    </row>
    <row r="1661" spans="1:5" x14ac:dyDescent="0.35">
      <c r="A1661" s="4">
        <v>1659</v>
      </c>
      <c r="B1661" s="2">
        <v>42262</v>
      </c>
      <c r="C1661" s="17">
        <v>68.060298399999994</v>
      </c>
      <c r="D1661" s="19">
        <f t="shared" si="25"/>
        <v>-4.7481319419300097E-3</v>
      </c>
      <c r="E1661" s="20"/>
    </row>
    <row r="1662" spans="1:5" x14ac:dyDescent="0.35">
      <c r="A1662" s="4">
        <v>1660</v>
      </c>
      <c r="B1662" s="2">
        <v>42263</v>
      </c>
      <c r="C1662" s="17">
        <v>68.587998400000018</v>
      </c>
      <c r="D1662" s="19">
        <f t="shared" si="25"/>
        <v>7.7534188419018787E-3</v>
      </c>
      <c r="E1662" s="20"/>
    </row>
    <row r="1663" spans="1:5" x14ac:dyDescent="0.35">
      <c r="A1663" s="4">
        <v>1661</v>
      </c>
      <c r="B1663" s="2">
        <v>42265</v>
      </c>
      <c r="C1663" s="17">
        <v>69.251102399999994</v>
      </c>
      <c r="D1663" s="19">
        <f t="shared" si="25"/>
        <v>9.6679304757197222E-3</v>
      </c>
      <c r="E1663" s="20"/>
    </row>
    <row r="1664" spans="1:5" x14ac:dyDescent="0.35">
      <c r="A1664" s="4">
        <v>1662</v>
      </c>
      <c r="B1664" s="2">
        <v>42268</v>
      </c>
      <c r="C1664" s="17">
        <v>69.205500000000001</v>
      </c>
      <c r="D1664" s="19">
        <f t="shared" si="25"/>
        <v>-6.5850792867656687E-4</v>
      </c>
      <c r="E1664" s="20"/>
    </row>
    <row r="1665" spans="1:5" x14ac:dyDescent="0.35">
      <c r="A1665" s="4">
        <v>1663</v>
      </c>
      <c r="B1665" s="2">
        <v>42269</v>
      </c>
      <c r="C1665" s="17">
        <v>67.749497600000012</v>
      </c>
      <c r="D1665" s="19">
        <f t="shared" si="25"/>
        <v>-2.1038824948883955E-2</v>
      </c>
      <c r="E1665" s="20"/>
    </row>
    <row r="1666" spans="1:5" x14ac:dyDescent="0.35">
      <c r="A1666" s="4">
        <v>1664</v>
      </c>
      <c r="B1666" s="2">
        <v>42270</v>
      </c>
      <c r="C1666" s="17">
        <v>68.059398399999992</v>
      </c>
      <c r="D1666" s="19">
        <f t="shared" si="25"/>
        <v>4.5742154699015781E-3</v>
      </c>
      <c r="E1666" s="20"/>
    </row>
    <row r="1667" spans="1:5" x14ac:dyDescent="0.35">
      <c r="A1667" s="4">
        <v>1665</v>
      </c>
      <c r="B1667" s="2">
        <v>42271</v>
      </c>
      <c r="C1667" s="17">
        <v>68.921699200000006</v>
      </c>
      <c r="D1667" s="19">
        <f t="shared" si="25"/>
        <v>1.2669826949278679E-2</v>
      </c>
      <c r="E1667" s="20"/>
    </row>
    <row r="1668" spans="1:5" x14ac:dyDescent="0.35">
      <c r="A1668" s="4">
        <v>1666</v>
      </c>
      <c r="B1668" s="2">
        <v>42275</v>
      </c>
      <c r="C1668" s="17">
        <v>67.859399999999994</v>
      </c>
      <c r="D1668" s="19">
        <f t="shared" ref="D1668:D1731" si="26">(C1668-C1667)/C1667</f>
        <v>-1.5413131311771437E-2</v>
      </c>
      <c r="E1668" s="20"/>
    </row>
    <row r="1669" spans="1:5" x14ac:dyDescent="0.35">
      <c r="A1669" s="4">
        <v>1667</v>
      </c>
      <c r="B1669" s="2">
        <v>42276</v>
      </c>
      <c r="C1669" s="17">
        <v>68.099300799999995</v>
      </c>
      <c r="D1669" s="19">
        <f t="shared" si="26"/>
        <v>3.5352626165277169E-3</v>
      </c>
      <c r="E1669" s="20"/>
    </row>
    <row r="1670" spans="1:5" x14ac:dyDescent="0.35">
      <c r="A1670" s="4">
        <v>1668</v>
      </c>
      <c r="B1670" s="2">
        <v>42277</v>
      </c>
      <c r="C1670" s="17">
        <v>68.933197800000002</v>
      </c>
      <c r="D1670" s="19">
        <f t="shared" si="26"/>
        <v>1.2245309279298908E-2</v>
      </c>
      <c r="E1670" s="20"/>
    </row>
    <row r="1671" spans="1:5" x14ac:dyDescent="0.35">
      <c r="A1671" s="4">
        <v>1669</v>
      </c>
      <c r="B1671" s="2">
        <v>42278</v>
      </c>
      <c r="C1671" s="17">
        <v>68.967499399999994</v>
      </c>
      <c r="D1671" s="19">
        <f t="shared" si="26"/>
        <v>4.9760639422986484E-4</v>
      </c>
      <c r="E1671" s="20"/>
    </row>
    <row r="1672" spans="1:5" x14ac:dyDescent="0.35">
      <c r="A1672" s="4">
        <v>1670</v>
      </c>
      <c r="B1672" s="2">
        <v>42282</v>
      </c>
      <c r="C1672" s="17">
        <v>70.275300999999999</v>
      </c>
      <c r="D1672" s="19">
        <f t="shared" si="26"/>
        <v>1.8962578190851516E-2</v>
      </c>
      <c r="E1672" s="20"/>
    </row>
    <row r="1673" spans="1:5" x14ac:dyDescent="0.35">
      <c r="A1673" s="4">
        <v>1671</v>
      </c>
      <c r="B1673" s="2">
        <v>42283</v>
      </c>
      <c r="C1673" s="17">
        <v>70.538199000000006</v>
      </c>
      <c r="D1673" s="19">
        <f t="shared" si="26"/>
        <v>3.7409729486609666E-3</v>
      </c>
      <c r="E1673" s="20"/>
    </row>
    <row r="1674" spans="1:5" x14ac:dyDescent="0.35">
      <c r="A1674" s="4">
        <v>1672</v>
      </c>
      <c r="B1674" s="2">
        <v>42284</v>
      </c>
      <c r="C1674" s="17">
        <v>70.784801600000009</v>
      </c>
      <c r="D1674" s="19">
        <f t="shared" si="26"/>
        <v>3.4960149748082276E-3</v>
      </c>
      <c r="E1674" s="20"/>
    </row>
    <row r="1675" spans="1:5" x14ac:dyDescent="0.35">
      <c r="A1675" s="4">
        <v>1673</v>
      </c>
      <c r="B1675" s="2">
        <v>42285</v>
      </c>
      <c r="C1675" s="17">
        <v>70.432502400000004</v>
      </c>
      <c r="D1675" s="19">
        <f t="shared" si="26"/>
        <v>-4.9770458069632343E-3</v>
      </c>
      <c r="E1675" s="20"/>
    </row>
    <row r="1676" spans="1:5" x14ac:dyDescent="0.35">
      <c r="A1676" s="4">
        <v>1674</v>
      </c>
      <c r="B1676" s="2">
        <v>42286</v>
      </c>
      <c r="C1676" s="17">
        <v>70.897902399999992</v>
      </c>
      <c r="D1676" s="19">
        <f t="shared" si="26"/>
        <v>6.6077447789216733E-3</v>
      </c>
      <c r="E1676" s="20"/>
    </row>
    <row r="1677" spans="1:5" x14ac:dyDescent="0.35">
      <c r="A1677" s="4">
        <v>1675</v>
      </c>
      <c r="B1677" s="2">
        <v>42289</v>
      </c>
      <c r="C1677" s="17">
        <v>70.5781992</v>
      </c>
      <c r="D1677" s="19">
        <f t="shared" si="26"/>
        <v>-4.5093463865299383E-3</v>
      </c>
      <c r="E1677" s="20"/>
    </row>
    <row r="1678" spans="1:5" x14ac:dyDescent="0.35">
      <c r="A1678" s="4">
        <v>1676</v>
      </c>
      <c r="B1678" s="2">
        <v>42290</v>
      </c>
      <c r="C1678" s="17">
        <v>70.426296800000017</v>
      </c>
      <c r="D1678" s="19">
        <f t="shared" si="26"/>
        <v>-2.1522566702152856E-3</v>
      </c>
      <c r="E1678" s="20"/>
    </row>
    <row r="1679" spans="1:5" x14ac:dyDescent="0.35">
      <c r="A1679" s="4">
        <v>1677</v>
      </c>
      <c r="B1679" s="2">
        <v>42291</v>
      </c>
      <c r="C1679" s="17">
        <v>70.363500200000004</v>
      </c>
      <c r="D1679" s="19">
        <f t="shared" si="26"/>
        <v>-8.9166409215503211E-4</v>
      </c>
      <c r="E1679" s="20"/>
    </row>
    <row r="1680" spans="1:5" x14ac:dyDescent="0.35">
      <c r="A1680" s="4">
        <v>1678</v>
      </c>
      <c r="B1680" s="2">
        <v>42292</v>
      </c>
      <c r="C1680" s="17">
        <v>70.939001799999986</v>
      </c>
      <c r="D1680" s="19">
        <f t="shared" si="26"/>
        <v>8.1789791349802868E-3</v>
      </c>
      <c r="E1680" s="20"/>
    </row>
    <row r="1681" spans="1:5" x14ac:dyDescent="0.35">
      <c r="A1681" s="4">
        <v>1679</v>
      </c>
      <c r="B1681" s="2">
        <v>42293</v>
      </c>
      <c r="C1681" s="17">
        <v>71.410099199999991</v>
      </c>
      <c r="D1681" s="19">
        <f t="shared" si="26"/>
        <v>6.6408800243366985E-3</v>
      </c>
      <c r="E1681" s="20"/>
    </row>
    <row r="1682" spans="1:5" x14ac:dyDescent="0.35">
      <c r="A1682" s="4">
        <v>1680</v>
      </c>
      <c r="B1682" s="2">
        <v>42296</v>
      </c>
      <c r="C1682" s="17">
        <v>71.674502400000009</v>
      </c>
      <c r="D1682" s="19">
        <f t="shared" si="26"/>
        <v>3.7026023344330838E-3</v>
      </c>
      <c r="E1682" s="20"/>
    </row>
    <row r="1683" spans="1:5" x14ac:dyDescent="0.35">
      <c r="A1683" s="4">
        <v>1681</v>
      </c>
      <c r="B1683" s="2">
        <v>42297</v>
      </c>
      <c r="C1683" s="17">
        <v>71.612197800000004</v>
      </c>
      <c r="D1683" s="19">
        <f t="shared" si="26"/>
        <v>-8.6927146912434616E-4</v>
      </c>
      <c r="E1683" s="20"/>
    </row>
    <row r="1684" spans="1:5" x14ac:dyDescent="0.35">
      <c r="A1684" s="4">
        <v>1682</v>
      </c>
      <c r="B1684" s="2">
        <v>42298</v>
      </c>
      <c r="C1684" s="17">
        <v>71.58419760000001</v>
      </c>
      <c r="D1684" s="19">
        <f t="shared" si="26"/>
        <v>-3.9099763532175692E-4</v>
      </c>
      <c r="E1684" s="20"/>
    </row>
    <row r="1685" spans="1:5" x14ac:dyDescent="0.35">
      <c r="A1685" s="4">
        <v>1683</v>
      </c>
      <c r="B1685" s="2">
        <v>42300</v>
      </c>
      <c r="C1685" s="17">
        <v>71.879996600000013</v>
      </c>
      <c r="D1685" s="19">
        <f t="shared" si="26"/>
        <v>4.1321829386546383E-3</v>
      </c>
      <c r="E1685" s="20"/>
    </row>
    <row r="1686" spans="1:5" x14ac:dyDescent="0.35">
      <c r="A1686" s="4">
        <v>1684</v>
      </c>
      <c r="B1686" s="2">
        <v>42303</v>
      </c>
      <c r="C1686" s="17">
        <v>71.601298400000005</v>
      </c>
      <c r="D1686" s="19">
        <f t="shared" si="26"/>
        <v>-3.8772706341503632E-3</v>
      </c>
      <c r="E1686" s="20"/>
    </row>
    <row r="1687" spans="1:5" x14ac:dyDescent="0.35">
      <c r="A1687" s="4">
        <v>1685</v>
      </c>
      <c r="B1687" s="2">
        <v>42304</v>
      </c>
      <c r="C1687" s="17">
        <v>71.4191024</v>
      </c>
      <c r="D1687" s="19">
        <f t="shared" si="26"/>
        <v>-2.5445907277011708E-3</v>
      </c>
      <c r="E1687" s="20"/>
    </row>
    <row r="1688" spans="1:5" x14ac:dyDescent="0.35">
      <c r="A1688" s="4">
        <v>1686</v>
      </c>
      <c r="B1688" s="2">
        <v>42305</v>
      </c>
      <c r="C1688" s="17">
        <v>71.076599200000004</v>
      </c>
      <c r="D1688" s="19">
        <f t="shared" si="26"/>
        <v>-4.7956805461054899E-3</v>
      </c>
      <c r="E1688" s="20"/>
    </row>
    <row r="1689" spans="1:5" x14ac:dyDescent="0.35">
      <c r="A1689" s="4">
        <v>1687</v>
      </c>
      <c r="B1689" s="2">
        <v>42306</v>
      </c>
      <c r="C1689" s="17">
        <v>70.761396999999988</v>
      </c>
      <c r="D1689" s="19">
        <f t="shared" si="26"/>
        <v>-4.4346831945782771E-3</v>
      </c>
      <c r="E1689" s="20"/>
    </row>
    <row r="1690" spans="1:5" x14ac:dyDescent="0.35">
      <c r="A1690" s="4">
        <v>1688</v>
      </c>
      <c r="B1690" s="2">
        <v>42307</v>
      </c>
      <c r="C1690" s="17">
        <v>70.370100000000008</v>
      </c>
      <c r="D1690" s="19">
        <f t="shared" si="26"/>
        <v>-5.5298088589175298E-3</v>
      </c>
      <c r="E1690" s="20"/>
    </row>
    <row r="1691" spans="1:5" x14ac:dyDescent="0.35">
      <c r="A1691" s="4">
        <v>1689</v>
      </c>
      <c r="B1691" s="2">
        <v>42310</v>
      </c>
      <c r="C1691" s="17">
        <v>70.145399999999995</v>
      </c>
      <c r="D1691" s="19">
        <f t="shared" si="26"/>
        <v>-3.1931175314517495E-3</v>
      </c>
      <c r="E1691" s="20"/>
    </row>
    <row r="1692" spans="1:5" x14ac:dyDescent="0.35">
      <c r="A1692" s="4">
        <v>1690</v>
      </c>
      <c r="B1692" s="2">
        <v>42311</v>
      </c>
      <c r="C1692" s="17">
        <v>70.240598200000008</v>
      </c>
      <c r="D1692" s="19">
        <f t="shared" si="26"/>
        <v>1.3571552803179239E-3</v>
      </c>
      <c r="E1692" s="20"/>
    </row>
    <row r="1693" spans="1:5" x14ac:dyDescent="0.35">
      <c r="A1693" s="4">
        <v>1691</v>
      </c>
      <c r="B1693" s="2">
        <v>42312</v>
      </c>
      <c r="C1693" s="17">
        <v>70.0208978</v>
      </c>
      <c r="D1693" s="19">
        <f t="shared" si="26"/>
        <v>-3.127826436990791E-3</v>
      </c>
      <c r="E1693" s="20"/>
    </row>
    <row r="1694" spans="1:5" x14ac:dyDescent="0.35">
      <c r="A1694" s="4">
        <v>1692</v>
      </c>
      <c r="B1694" s="2">
        <v>42313</v>
      </c>
      <c r="C1694" s="17">
        <v>69.388602399999996</v>
      </c>
      <c r="D1694" s="19">
        <f t="shared" si="26"/>
        <v>-9.0300955838358843E-3</v>
      </c>
      <c r="E1694" s="20"/>
    </row>
    <row r="1695" spans="1:5" x14ac:dyDescent="0.35">
      <c r="A1695" s="4">
        <v>1693</v>
      </c>
      <c r="B1695" s="2">
        <v>42314</v>
      </c>
      <c r="C1695" s="17">
        <v>69.162998400000021</v>
      </c>
      <c r="D1695" s="19">
        <f t="shared" si="26"/>
        <v>-3.2513120627426805E-3</v>
      </c>
      <c r="E1695" s="20"/>
    </row>
    <row r="1696" spans="1:5" x14ac:dyDescent="0.35">
      <c r="A1696" s="4">
        <v>1694</v>
      </c>
      <c r="B1696" s="2">
        <v>42317</v>
      </c>
      <c r="C1696" s="17">
        <v>69.0036968</v>
      </c>
      <c r="D1696" s="19">
        <f t="shared" si="26"/>
        <v>-2.303277817406199E-3</v>
      </c>
      <c r="E1696" s="20"/>
    </row>
    <row r="1697" spans="1:5" x14ac:dyDescent="0.35">
      <c r="A1697" s="4">
        <v>1695</v>
      </c>
      <c r="B1697" s="2">
        <v>42318</v>
      </c>
      <c r="C1697" s="17">
        <v>67.966798999999995</v>
      </c>
      <c r="D1697" s="19">
        <f t="shared" si="26"/>
        <v>-1.5026699265190754E-2</v>
      </c>
      <c r="E1697" s="20"/>
    </row>
    <row r="1698" spans="1:5" x14ac:dyDescent="0.35">
      <c r="A1698" s="4">
        <v>1696</v>
      </c>
      <c r="B1698" s="2">
        <v>42321</v>
      </c>
      <c r="C1698" s="17">
        <v>67.628901600000006</v>
      </c>
      <c r="D1698" s="19">
        <f t="shared" si="26"/>
        <v>-4.9715067499351943E-3</v>
      </c>
      <c r="E1698" s="20"/>
    </row>
    <row r="1699" spans="1:5" x14ac:dyDescent="0.35">
      <c r="A1699" s="4">
        <v>1697</v>
      </c>
      <c r="B1699" s="2">
        <v>42324</v>
      </c>
      <c r="C1699" s="17">
        <v>68.037200799999994</v>
      </c>
      <c r="D1699" s="19">
        <f t="shared" si="26"/>
        <v>6.0373477956943136E-3</v>
      </c>
      <c r="E1699" s="20"/>
    </row>
    <row r="1700" spans="1:5" x14ac:dyDescent="0.35">
      <c r="A1700" s="4">
        <v>1698</v>
      </c>
      <c r="B1700" s="2">
        <v>42325</v>
      </c>
      <c r="C1700" s="17">
        <v>68.166700800000015</v>
      </c>
      <c r="D1700" s="19">
        <f t="shared" si="26"/>
        <v>1.903370486694413E-3</v>
      </c>
      <c r="E1700" s="20"/>
    </row>
    <row r="1701" spans="1:5" x14ac:dyDescent="0.35">
      <c r="A1701" s="4">
        <v>1699</v>
      </c>
      <c r="B1701" s="2">
        <v>42326</v>
      </c>
      <c r="C1701" s="17">
        <v>67.386698600000003</v>
      </c>
      <c r="D1701" s="19">
        <f t="shared" si="26"/>
        <v>-1.1442569331447128E-2</v>
      </c>
      <c r="E1701" s="20"/>
    </row>
    <row r="1702" spans="1:5" x14ac:dyDescent="0.35">
      <c r="A1702" s="4">
        <v>1700</v>
      </c>
      <c r="B1702" s="2">
        <v>42327</v>
      </c>
      <c r="C1702" s="17">
        <v>68.2658998</v>
      </c>
      <c r="D1702" s="19">
        <f t="shared" si="26"/>
        <v>1.3047103037631184E-2</v>
      </c>
      <c r="E1702" s="20"/>
    </row>
    <row r="1703" spans="1:5" x14ac:dyDescent="0.35">
      <c r="A1703" s="4">
        <v>1701</v>
      </c>
      <c r="B1703" s="2">
        <v>42328</v>
      </c>
      <c r="C1703" s="17">
        <v>68.2547</v>
      </c>
      <c r="D1703" s="19">
        <f t="shared" si="26"/>
        <v>-1.6406141327972334E-4</v>
      </c>
      <c r="E1703" s="20"/>
    </row>
    <row r="1704" spans="1:5" x14ac:dyDescent="0.35">
      <c r="A1704" s="4">
        <v>1702</v>
      </c>
      <c r="B1704" s="2">
        <v>42331</v>
      </c>
      <c r="C1704" s="17">
        <v>68.297200599999996</v>
      </c>
      <c r="D1704" s="19">
        <f t="shared" si="26"/>
        <v>6.2267653363060386E-4</v>
      </c>
      <c r="E1704" s="20"/>
    </row>
    <row r="1705" spans="1:5" x14ac:dyDescent="0.35">
      <c r="A1705" s="4">
        <v>1703</v>
      </c>
      <c r="B1705" s="2">
        <v>42332</v>
      </c>
      <c r="C1705" s="17">
        <v>67.930198399999995</v>
      </c>
      <c r="D1705" s="19">
        <f t="shared" si="26"/>
        <v>-5.3736053128947969E-3</v>
      </c>
      <c r="E1705" s="20"/>
    </row>
    <row r="1706" spans="1:5" x14ac:dyDescent="0.35">
      <c r="A1706" s="4">
        <v>1704</v>
      </c>
      <c r="B1706" s="2">
        <v>42334</v>
      </c>
      <c r="C1706" s="17">
        <v>68.464201799999998</v>
      </c>
      <c r="D1706" s="19">
        <f t="shared" si="26"/>
        <v>7.8610605088414286E-3</v>
      </c>
      <c r="E1706" s="20"/>
    </row>
    <row r="1707" spans="1:5" x14ac:dyDescent="0.35">
      <c r="A1707" s="4">
        <v>1705</v>
      </c>
      <c r="B1707" s="2">
        <v>42335</v>
      </c>
      <c r="C1707" s="17">
        <v>68.813297799999987</v>
      </c>
      <c r="D1707" s="19">
        <f t="shared" si="26"/>
        <v>5.0989566930142571E-3</v>
      </c>
      <c r="E1707" s="20"/>
    </row>
    <row r="1708" spans="1:5" x14ac:dyDescent="0.35">
      <c r="A1708" s="4">
        <v>1706</v>
      </c>
      <c r="B1708" s="2">
        <v>42338</v>
      </c>
      <c r="C1708" s="17">
        <v>68.849800599999995</v>
      </c>
      <c r="D1708" s="19">
        <f t="shared" si="26"/>
        <v>5.3046142485570658E-4</v>
      </c>
      <c r="E1708" s="20"/>
    </row>
    <row r="1709" spans="1:5" x14ac:dyDescent="0.35">
      <c r="A1709" s="4">
        <v>1707</v>
      </c>
      <c r="B1709" s="2">
        <v>42339</v>
      </c>
      <c r="C1709" s="17">
        <v>68.935398400000011</v>
      </c>
      <c r="D1709" s="19">
        <f t="shared" si="26"/>
        <v>1.2432541453143494E-3</v>
      </c>
      <c r="E1709" s="20"/>
    </row>
    <row r="1710" spans="1:5" x14ac:dyDescent="0.35">
      <c r="A1710" s="4">
        <v>1708</v>
      </c>
      <c r="B1710" s="2">
        <v>42340</v>
      </c>
      <c r="C1710" s="17">
        <v>68.745403199999998</v>
      </c>
      <c r="D1710" s="19">
        <f t="shared" si="26"/>
        <v>-2.7561340676898541E-3</v>
      </c>
      <c r="E1710" s="20"/>
    </row>
    <row r="1711" spans="1:5" x14ac:dyDescent="0.35">
      <c r="A1711" s="4">
        <v>1709</v>
      </c>
      <c r="B1711" s="2">
        <v>42341</v>
      </c>
      <c r="C1711" s="17">
        <v>68.162599200000002</v>
      </c>
      <c r="D1711" s="19">
        <f t="shared" si="26"/>
        <v>-8.477715932575923E-3</v>
      </c>
      <c r="E1711" s="20"/>
    </row>
    <row r="1712" spans="1:5" x14ac:dyDescent="0.35">
      <c r="A1712" s="4">
        <v>1710</v>
      </c>
      <c r="B1712" s="2">
        <v>42342</v>
      </c>
      <c r="C1712" s="17">
        <v>67.736302600000002</v>
      </c>
      <c r="D1712" s="19">
        <f t="shared" si="26"/>
        <v>-6.2541130327084206E-3</v>
      </c>
      <c r="E1712" s="20"/>
    </row>
    <row r="1713" spans="1:5" x14ac:dyDescent="0.35">
      <c r="A1713" s="4">
        <v>1711</v>
      </c>
      <c r="B1713" s="2">
        <v>42345</v>
      </c>
      <c r="C1713" s="17">
        <v>67.667199999999994</v>
      </c>
      <c r="D1713" s="19">
        <f t="shared" si="26"/>
        <v>-1.0201708293420771E-3</v>
      </c>
      <c r="E1713" s="20"/>
    </row>
    <row r="1714" spans="1:5" x14ac:dyDescent="0.35">
      <c r="A1714" s="4">
        <v>1712</v>
      </c>
      <c r="B1714" s="2">
        <v>42346</v>
      </c>
      <c r="C1714" s="17">
        <v>67.109597600000001</v>
      </c>
      <c r="D1714" s="19">
        <f t="shared" si="26"/>
        <v>-8.2403646079635823E-3</v>
      </c>
      <c r="E1714" s="20"/>
    </row>
    <row r="1715" spans="1:5" x14ac:dyDescent="0.35">
      <c r="A1715" s="4">
        <v>1713</v>
      </c>
      <c r="B1715" s="2">
        <v>42347</v>
      </c>
      <c r="C1715" s="17">
        <v>66.814399199999997</v>
      </c>
      <c r="D1715" s="19">
        <f t="shared" si="26"/>
        <v>-4.398750857656817E-3</v>
      </c>
      <c r="E1715" s="20"/>
    </row>
    <row r="1716" spans="1:5" x14ac:dyDescent="0.35">
      <c r="A1716" s="4">
        <v>1714</v>
      </c>
      <c r="B1716" s="2">
        <v>42348</v>
      </c>
      <c r="C1716" s="17">
        <v>66.937901600000018</v>
      </c>
      <c r="D1716" s="19">
        <f t="shared" si="26"/>
        <v>1.8484398794088219E-3</v>
      </c>
      <c r="E1716" s="20"/>
    </row>
    <row r="1717" spans="1:5" x14ac:dyDescent="0.35">
      <c r="A1717" s="4">
        <v>1715</v>
      </c>
      <c r="B1717" s="2">
        <v>42349</v>
      </c>
      <c r="C1717" s="17">
        <v>66.280296800000002</v>
      </c>
      <c r="D1717" s="19">
        <f t="shared" si="26"/>
        <v>-9.8241024035927577E-3</v>
      </c>
      <c r="E1717" s="20"/>
    </row>
    <row r="1718" spans="1:5" x14ac:dyDescent="0.35">
      <c r="A1718" s="4">
        <v>1716</v>
      </c>
      <c r="B1718" s="2">
        <v>42352</v>
      </c>
      <c r="C1718" s="17">
        <v>66.39969760000001</v>
      </c>
      <c r="D1718" s="19">
        <f t="shared" si="26"/>
        <v>1.8014524038765046E-3</v>
      </c>
      <c r="E1718" s="20"/>
    </row>
    <row r="1719" spans="1:5" x14ac:dyDescent="0.35">
      <c r="A1719" s="4">
        <v>1717</v>
      </c>
      <c r="B1719" s="2">
        <v>42353</v>
      </c>
      <c r="C1719" s="17">
        <v>66.7960992</v>
      </c>
      <c r="D1719" s="19">
        <f t="shared" si="26"/>
        <v>5.9699308028172415E-3</v>
      </c>
      <c r="E1719" s="20"/>
    </row>
    <row r="1720" spans="1:5" x14ac:dyDescent="0.35">
      <c r="A1720" s="4">
        <v>1718</v>
      </c>
      <c r="B1720" s="2">
        <v>42354</v>
      </c>
      <c r="C1720" s="17">
        <v>67.189002400000007</v>
      </c>
      <c r="D1720" s="19">
        <f t="shared" si="26"/>
        <v>5.8821279192304444E-3</v>
      </c>
      <c r="E1720" s="20"/>
    </row>
    <row r="1721" spans="1:5" x14ac:dyDescent="0.35">
      <c r="A1721" s="4">
        <v>1719</v>
      </c>
      <c r="B1721" s="2">
        <v>42355</v>
      </c>
      <c r="C1721" s="17">
        <v>68.018102200000001</v>
      </c>
      <c r="D1721" s="19">
        <f t="shared" si="26"/>
        <v>1.233981411219754E-2</v>
      </c>
      <c r="E1721" s="20"/>
    </row>
    <row r="1722" spans="1:5" x14ac:dyDescent="0.35">
      <c r="A1722" s="4">
        <v>1720</v>
      </c>
      <c r="B1722" s="2">
        <v>42356</v>
      </c>
      <c r="C1722" s="17">
        <v>67.5461016</v>
      </c>
      <c r="D1722" s="19">
        <f t="shared" si="26"/>
        <v>-6.9393379811176388E-3</v>
      </c>
      <c r="E1722" s="20"/>
    </row>
    <row r="1723" spans="1:5" x14ac:dyDescent="0.35">
      <c r="A1723" s="4">
        <v>1721</v>
      </c>
      <c r="B1723" s="2">
        <v>42359</v>
      </c>
      <c r="C1723" s="17">
        <v>67.950097600000007</v>
      </c>
      <c r="D1723" s="19">
        <f t="shared" si="26"/>
        <v>5.9810409547011731E-3</v>
      </c>
      <c r="E1723" s="20"/>
    </row>
    <row r="1724" spans="1:5" x14ac:dyDescent="0.35">
      <c r="A1724" s="4">
        <v>1722</v>
      </c>
      <c r="B1724" s="2">
        <v>42360</v>
      </c>
      <c r="C1724" s="17">
        <v>67.671801799999997</v>
      </c>
      <c r="D1724" s="19">
        <f t="shared" si="26"/>
        <v>-4.0955908796223607E-3</v>
      </c>
      <c r="E1724" s="20"/>
    </row>
    <row r="1725" spans="1:5" x14ac:dyDescent="0.35">
      <c r="A1725" s="4">
        <v>1723</v>
      </c>
      <c r="B1725" s="2">
        <v>42361</v>
      </c>
      <c r="C1725" s="17">
        <v>68.086201800000012</v>
      </c>
      <c r="D1725" s="19">
        <f t="shared" si="26"/>
        <v>6.1236732136193068E-3</v>
      </c>
      <c r="E1725" s="20"/>
    </row>
    <row r="1726" spans="1:5" x14ac:dyDescent="0.35">
      <c r="A1726" s="4">
        <v>1724</v>
      </c>
      <c r="B1726" s="2">
        <v>42362</v>
      </c>
      <c r="C1726" s="17">
        <v>68.279798200000002</v>
      </c>
      <c r="D1726" s="19">
        <f t="shared" si="26"/>
        <v>2.8434013776927982E-3</v>
      </c>
      <c r="E1726" s="20"/>
    </row>
    <row r="1727" spans="1:5" x14ac:dyDescent="0.35">
      <c r="A1727" s="4">
        <v>1725</v>
      </c>
      <c r="B1727" s="2">
        <v>42366</v>
      </c>
      <c r="C1727" s="17">
        <v>68.585200799999996</v>
      </c>
      <c r="D1727" s="19">
        <f t="shared" si="26"/>
        <v>4.4728105245043564E-3</v>
      </c>
      <c r="E1727" s="20"/>
    </row>
    <row r="1728" spans="1:5" x14ac:dyDescent="0.35">
      <c r="A1728" s="4">
        <v>1726</v>
      </c>
      <c r="B1728" s="2">
        <v>42367</v>
      </c>
      <c r="C1728" s="17">
        <v>68.702297799999997</v>
      </c>
      <c r="D1728" s="19">
        <f t="shared" si="26"/>
        <v>1.707321676311271E-3</v>
      </c>
      <c r="E1728" s="20"/>
    </row>
    <row r="1729" spans="1:5" x14ac:dyDescent="0.35">
      <c r="A1729" s="4">
        <v>1727</v>
      </c>
      <c r="B1729" s="2">
        <v>42368</v>
      </c>
      <c r="C1729" s="17">
        <v>68.427703000000008</v>
      </c>
      <c r="D1729" s="19">
        <f t="shared" si="26"/>
        <v>-3.9968794173284332E-3</v>
      </c>
      <c r="E1729" s="20"/>
    </row>
    <row r="1730" spans="1:5" x14ac:dyDescent="0.35">
      <c r="A1730" s="4">
        <v>1728</v>
      </c>
      <c r="B1730" s="2">
        <v>42369</v>
      </c>
      <c r="C1730" s="17">
        <v>68.799302399999988</v>
      </c>
      <c r="D1730" s="19">
        <f t="shared" si="26"/>
        <v>5.4305403178589754E-3</v>
      </c>
      <c r="E1730" s="20"/>
    </row>
    <row r="1731" spans="1:5" x14ac:dyDescent="0.35">
      <c r="A1731" s="4">
        <v>1729</v>
      </c>
      <c r="B1731" s="2">
        <v>42370</v>
      </c>
      <c r="C1731" s="17">
        <v>68.243897637499998</v>
      </c>
      <c r="D1731" s="19">
        <f t="shared" si="26"/>
        <v>-8.0728254956839458E-3</v>
      </c>
      <c r="E1731" s="20"/>
    </row>
    <row r="1732" spans="1:5" x14ac:dyDescent="0.35">
      <c r="A1732" s="4">
        <v>1730</v>
      </c>
      <c r="B1732" s="2">
        <v>42373</v>
      </c>
      <c r="C1732" s="17">
        <v>67.134398637499999</v>
      </c>
      <c r="D1732" s="19">
        <f t="shared" ref="D1732:D1795" si="27">(C1732-C1731)/C1731</f>
        <v>-1.6257849249664343E-2</v>
      </c>
      <c r="E1732" s="20"/>
    </row>
    <row r="1733" spans="1:5" x14ac:dyDescent="0.35">
      <c r="A1733" s="4">
        <v>1731</v>
      </c>
      <c r="B1733" s="2">
        <v>42374</v>
      </c>
      <c r="C1733" s="17">
        <v>67.126796325000001</v>
      </c>
      <c r="D1733" s="19">
        <f t="shared" si="27"/>
        <v>-1.1324019659500246E-4</v>
      </c>
      <c r="E1733" s="20"/>
    </row>
    <row r="1734" spans="1:5" x14ac:dyDescent="0.35">
      <c r="A1734" s="4">
        <v>1732</v>
      </c>
      <c r="B1734" s="2">
        <v>42375</v>
      </c>
      <c r="C1734" s="17">
        <v>66.7891865</v>
      </c>
      <c r="D1734" s="19">
        <f t="shared" si="27"/>
        <v>-5.0294344953606164E-3</v>
      </c>
      <c r="E1734" s="20"/>
    </row>
    <row r="1735" spans="1:5" x14ac:dyDescent="0.35">
      <c r="A1735" s="4">
        <v>1733</v>
      </c>
      <c r="B1735" s="2">
        <v>42376</v>
      </c>
      <c r="C1735" s="17">
        <v>65.581898212500008</v>
      </c>
      <c r="D1735" s="19">
        <f t="shared" si="27"/>
        <v>-1.8076104093586946E-2</v>
      </c>
      <c r="E1735" s="20"/>
    </row>
    <row r="1736" spans="1:5" x14ac:dyDescent="0.35">
      <c r="A1736" s="4">
        <v>1734</v>
      </c>
      <c r="B1736" s="2">
        <v>42377</v>
      </c>
      <c r="C1736" s="17">
        <v>65.703603150000006</v>
      </c>
      <c r="D1736" s="19">
        <f t="shared" si="27"/>
        <v>1.8557702783418616E-3</v>
      </c>
      <c r="E1736" s="20"/>
    </row>
    <row r="1737" spans="1:5" x14ac:dyDescent="0.35">
      <c r="A1737" s="4">
        <v>1735</v>
      </c>
      <c r="B1737" s="2">
        <v>42380</v>
      </c>
      <c r="C1737" s="17">
        <v>65.411303887499997</v>
      </c>
      <c r="D1737" s="19">
        <f t="shared" si="27"/>
        <v>-4.4487554485055534E-3</v>
      </c>
      <c r="E1737" s="20"/>
    </row>
    <row r="1738" spans="1:5" x14ac:dyDescent="0.35">
      <c r="A1738" s="4">
        <v>1736</v>
      </c>
      <c r="B1738" s="2">
        <v>42381</v>
      </c>
      <c r="C1738" s="17">
        <v>65.027829674999992</v>
      </c>
      <c r="D1738" s="19">
        <f t="shared" si="27"/>
        <v>-5.8625067795550568E-3</v>
      </c>
      <c r="E1738" s="20"/>
    </row>
    <row r="1739" spans="1:5" x14ac:dyDescent="0.35">
      <c r="A1739" s="4">
        <v>1737</v>
      </c>
      <c r="B1739" s="2">
        <v>42382</v>
      </c>
      <c r="C1739" s="17">
        <v>65.297455674999995</v>
      </c>
      <c r="D1739" s="19">
        <f t="shared" si="27"/>
        <v>4.1463170668243959E-3</v>
      </c>
      <c r="E1739" s="20"/>
    </row>
    <row r="1740" spans="1:5" x14ac:dyDescent="0.35">
      <c r="A1740" s="4">
        <v>1738</v>
      </c>
      <c r="B1740" s="2">
        <v>42383</v>
      </c>
      <c r="C1740" s="17">
        <v>65.05108340000001</v>
      </c>
      <c r="D1740" s="19">
        <f t="shared" si="27"/>
        <v>-3.7730761857894491E-3</v>
      </c>
      <c r="E1740" s="20"/>
    </row>
    <row r="1741" spans="1:5" x14ac:dyDescent="0.35">
      <c r="A1741" s="4">
        <v>1739</v>
      </c>
      <c r="B1741" s="2">
        <v>42384</v>
      </c>
      <c r="C1741" s="17">
        <v>64.498285137499991</v>
      </c>
      <c r="D1741" s="19">
        <f t="shared" si="27"/>
        <v>-8.4979101593259405E-3</v>
      </c>
      <c r="E1741" s="20"/>
    </row>
    <row r="1742" spans="1:5" x14ac:dyDescent="0.35">
      <c r="A1742" s="4">
        <v>1740</v>
      </c>
      <c r="B1742" s="2">
        <v>42387</v>
      </c>
      <c r="C1742" s="17">
        <v>63.788276574999998</v>
      </c>
      <c r="D1742" s="19">
        <f t="shared" si="27"/>
        <v>-1.1008177364504639E-2</v>
      </c>
      <c r="E1742" s="20"/>
    </row>
    <row r="1743" spans="1:5" x14ac:dyDescent="0.35">
      <c r="A1743" s="4">
        <v>1741</v>
      </c>
      <c r="B1743" s="2">
        <v>42388</v>
      </c>
      <c r="C1743" s="17">
        <v>64.278723999999997</v>
      </c>
      <c r="D1743" s="19">
        <f t="shared" si="27"/>
        <v>7.6886765301355737E-3</v>
      </c>
      <c r="E1743" s="20"/>
    </row>
    <row r="1744" spans="1:5" x14ac:dyDescent="0.35">
      <c r="A1744" s="4">
        <v>1742</v>
      </c>
      <c r="B1744" s="2">
        <v>42389</v>
      </c>
      <c r="C1744" s="17">
        <v>63.364674212499992</v>
      </c>
      <c r="D1744" s="19">
        <f t="shared" si="27"/>
        <v>-1.4220098511912046E-2</v>
      </c>
      <c r="E1744" s="20"/>
    </row>
    <row r="1745" spans="1:5" x14ac:dyDescent="0.35">
      <c r="A1745" s="4">
        <v>1743</v>
      </c>
      <c r="B1745" s="2">
        <v>42390</v>
      </c>
      <c r="C1745" s="17">
        <v>63.208586499999988</v>
      </c>
      <c r="D1745" s="19">
        <f t="shared" si="27"/>
        <v>-2.4633238383984586E-3</v>
      </c>
      <c r="E1745" s="20"/>
    </row>
    <row r="1746" spans="1:5" x14ac:dyDescent="0.35">
      <c r="A1746" s="4">
        <v>1744</v>
      </c>
      <c r="B1746" s="2">
        <v>42391</v>
      </c>
      <c r="C1746" s="17">
        <v>64.374256037500004</v>
      </c>
      <c r="D1746" s="19">
        <f t="shared" si="27"/>
        <v>1.8441632728173975E-2</v>
      </c>
      <c r="E1746" s="20"/>
    </row>
    <row r="1747" spans="1:5" x14ac:dyDescent="0.35">
      <c r="A1747" s="4">
        <v>1745</v>
      </c>
      <c r="B1747" s="2">
        <v>42394</v>
      </c>
      <c r="C1747" s="17">
        <v>64.492461712499988</v>
      </c>
      <c r="D1747" s="19">
        <f t="shared" si="27"/>
        <v>1.8362258809037884E-3</v>
      </c>
      <c r="E1747" s="20"/>
    </row>
    <row r="1748" spans="1:5" x14ac:dyDescent="0.35">
      <c r="A1748" s="4">
        <v>1746</v>
      </c>
      <c r="B1748" s="2">
        <v>42396</v>
      </c>
      <c r="C1748" s="17">
        <v>64.4295179625</v>
      </c>
      <c r="D1748" s="19">
        <f t="shared" si="27"/>
        <v>-9.7598615913568497E-4</v>
      </c>
      <c r="E1748" s="20"/>
    </row>
    <row r="1749" spans="1:5" x14ac:dyDescent="0.35">
      <c r="A1749" s="4">
        <v>1747</v>
      </c>
      <c r="B1749" s="2">
        <v>42397</v>
      </c>
      <c r="C1749" s="17">
        <v>64.268775574999992</v>
      </c>
      <c r="D1749" s="19">
        <f t="shared" si="27"/>
        <v>-2.4948562799052003E-3</v>
      </c>
      <c r="E1749" s="20"/>
    </row>
    <row r="1750" spans="1:5" x14ac:dyDescent="0.35">
      <c r="A1750" s="4">
        <v>1748</v>
      </c>
      <c r="B1750" s="2">
        <v>42398</v>
      </c>
      <c r="C1750" s="17">
        <v>65.179953100000006</v>
      </c>
      <c r="D1750" s="19">
        <f t="shared" si="27"/>
        <v>1.417760828408335E-2</v>
      </c>
      <c r="E1750" s="20"/>
    </row>
    <row r="1751" spans="1:5" x14ac:dyDescent="0.35">
      <c r="A1751" s="4">
        <v>1749</v>
      </c>
      <c r="B1751" s="2">
        <v>42401</v>
      </c>
      <c r="C1751" s="17">
        <v>65.346150787499994</v>
      </c>
      <c r="D1751" s="19">
        <f t="shared" si="27"/>
        <v>2.5498282768784005E-3</v>
      </c>
      <c r="E1751" s="20"/>
    </row>
    <row r="1752" spans="1:5" x14ac:dyDescent="0.35">
      <c r="A1752" s="4">
        <v>1750</v>
      </c>
      <c r="B1752" s="2">
        <v>42402</v>
      </c>
      <c r="C1752" s="17">
        <v>64.735019537499994</v>
      </c>
      <c r="D1752" s="19">
        <f t="shared" si="27"/>
        <v>-9.3522149757121181E-3</v>
      </c>
      <c r="E1752" s="20"/>
    </row>
    <row r="1753" spans="1:5" x14ac:dyDescent="0.35">
      <c r="A1753" s="4">
        <v>1751</v>
      </c>
      <c r="B1753" s="2">
        <v>42403</v>
      </c>
      <c r="C1753" s="17">
        <v>63.767190074999995</v>
      </c>
      <c r="D1753" s="19">
        <f t="shared" si="27"/>
        <v>-1.495063212175831E-2</v>
      </c>
      <c r="E1753" s="20"/>
    </row>
    <row r="1754" spans="1:5" x14ac:dyDescent="0.35">
      <c r="A1754" s="4">
        <v>1752</v>
      </c>
      <c r="B1754" s="2">
        <v>42404</v>
      </c>
      <c r="C1754" s="17">
        <v>64.125396112499999</v>
      </c>
      <c r="D1754" s="19">
        <f t="shared" si="27"/>
        <v>5.6174035123501406E-3</v>
      </c>
      <c r="E1754" s="20"/>
    </row>
    <row r="1755" spans="1:5" x14ac:dyDescent="0.35">
      <c r="A1755" s="4">
        <v>1753</v>
      </c>
      <c r="B1755" s="2">
        <v>42405</v>
      </c>
      <c r="C1755" s="17">
        <v>64.828435137499994</v>
      </c>
      <c r="D1755" s="19">
        <f t="shared" si="27"/>
        <v>1.0963503816282104E-2</v>
      </c>
      <c r="E1755" s="20"/>
    </row>
    <row r="1756" spans="1:5" x14ac:dyDescent="0.35">
      <c r="A1756" s="4">
        <v>1754</v>
      </c>
      <c r="B1756" s="2">
        <v>42408</v>
      </c>
      <c r="C1756" s="17">
        <v>64.171540387499988</v>
      </c>
      <c r="D1756" s="19">
        <f t="shared" si="27"/>
        <v>-1.0132818239507771E-2</v>
      </c>
      <c r="E1756" s="20"/>
    </row>
    <row r="1757" spans="1:5" x14ac:dyDescent="0.35">
      <c r="A1757" s="4">
        <v>1755</v>
      </c>
      <c r="B1757" s="2">
        <v>42409</v>
      </c>
      <c r="C1757" s="17">
        <v>63.479748425000004</v>
      </c>
      <c r="D1757" s="19">
        <f t="shared" si="27"/>
        <v>-1.0780354629522631E-2</v>
      </c>
      <c r="E1757" s="20"/>
    </row>
    <row r="1758" spans="1:5" x14ac:dyDescent="0.35">
      <c r="A1758" s="4">
        <v>1756</v>
      </c>
      <c r="B1758" s="2">
        <v>42410</v>
      </c>
      <c r="C1758" s="17">
        <v>63.020916387500009</v>
      </c>
      <c r="D1758" s="19">
        <f t="shared" si="27"/>
        <v>-7.2280065514452327E-3</v>
      </c>
      <c r="E1758" s="20"/>
    </row>
    <row r="1759" spans="1:5" x14ac:dyDescent="0.35">
      <c r="A1759" s="4">
        <v>1757</v>
      </c>
      <c r="B1759" s="2">
        <v>42411</v>
      </c>
      <c r="C1759" s="17">
        <v>61.301828100000002</v>
      </c>
      <c r="D1759" s="19">
        <f t="shared" si="27"/>
        <v>-2.7278059191170101E-2</v>
      </c>
      <c r="E1759" s="20"/>
    </row>
    <row r="1760" spans="1:5" x14ac:dyDescent="0.35">
      <c r="A1760" s="4">
        <v>1758</v>
      </c>
      <c r="B1760" s="2">
        <v>42412</v>
      </c>
      <c r="C1760" s="17">
        <v>61.321852575000001</v>
      </c>
      <c r="D1760" s="19">
        <f t="shared" si="27"/>
        <v>3.2665379843704201E-4</v>
      </c>
      <c r="E1760" s="20"/>
    </row>
    <row r="1761" spans="1:5" x14ac:dyDescent="0.35">
      <c r="A1761" s="4">
        <v>1759</v>
      </c>
      <c r="B1761" s="2">
        <v>42415</v>
      </c>
      <c r="C1761" s="17">
        <v>62.455846112499998</v>
      </c>
      <c r="D1761" s="19">
        <f t="shared" si="27"/>
        <v>1.8492486607658506E-2</v>
      </c>
      <c r="E1761" s="20"/>
    </row>
    <row r="1762" spans="1:5" x14ac:dyDescent="0.35">
      <c r="A1762" s="4">
        <v>1760</v>
      </c>
      <c r="B1762" s="2">
        <v>42416</v>
      </c>
      <c r="C1762" s="17">
        <v>61.7553461125</v>
      </c>
      <c r="D1762" s="19">
        <f t="shared" si="27"/>
        <v>-1.1215923626079883E-2</v>
      </c>
      <c r="E1762" s="20"/>
    </row>
    <row r="1763" spans="1:5" x14ac:dyDescent="0.35">
      <c r="A1763" s="4">
        <v>1761</v>
      </c>
      <c r="B1763" s="2">
        <v>42417</v>
      </c>
      <c r="C1763" s="17">
        <v>62.074168749999998</v>
      </c>
      <c r="D1763" s="19">
        <f t="shared" si="27"/>
        <v>5.1626726683581016E-3</v>
      </c>
      <c r="E1763" s="20"/>
    </row>
    <row r="1764" spans="1:5" x14ac:dyDescent="0.35">
      <c r="A1764" s="4">
        <v>1762</v>
      </c>
      <c r="B1764" s="2">
        <v>42418</v>
      </c>
      <c r="C1764" s="17">
        <v>62.694680249999998</v>
      </c>
      <c r="D1764" s="19">
        <f t="shared" si="27"/>
        <v>9.9962917344744821E-3</v>
      </c>
      <c r="E1764" s="20"/>
    </row>
    <row r="1765" spans="1:5" x14ac:dyDescent="0.35">
      <c r="A1765" s="4">
        <v>1763</v>
      </c>
      <c r="B1765" s="2">
        <v>42419</v>
      </c>
      <c r="C1765" s="17">
        <v>62.895738287500002</v>
      </c>
      <c r="D1765" s="19">
        <f t="shared" si="27"/>
        <v>3.2069393559113753E-3</v>
      </c>
      <c r="E1765" s="20"/>
    </row>
    <row r="1766" spans="1:5" x14ac:dyDescent="0.35">
      <c r="A1766" s="4">
        <v>1764</v>
      </c>
      <c r="B1766" s="2">
        <v>42422</v>
      </c>
      <c r="C1766" s="17">
        <v>63.064599999999999</v>
      </c>
      <c r="D1766" s="19">
        <f t="shared" si="27"/>
        <v>2.6847878266110809E-3</v>
      </c>
      <c r="E1766" s="20"/>
    </row>
    <row r="1767" spans="1:5" x14ac:dyDescent="0.35">
      <c r="A1767" s="4">
        <v>1765</v>
      </c>
      <c r="B1767" s="2">
        <v>42423</v>
      </c>
      <c r="C1767" s="17">
        <v>62.188553362500002</v>
      </c>
      <c r="D1767" s="19">
        <f t="shared" si="27"/>
        <v>-1.3891258130551792E-2</v>
      </c>
      <c r="E1767" s="20"/>
    </row>
    <row r="1768" spans="1:5" x14ac:dyDescent="0.35">
      <c r="A1768" s="4">
        <v>1766</v>
      </c>
      <c r="B1768" s="2">
        <v>42424</v>
      </c>
      <c r="C1768" s="17">
        <v>61.704127362500003</v>
      </c>
      <c r="D1768" s="19">
        <f t="shared" si="27"/>
        <v>-7.7896328794827751E-3</v>
      </c>
      <c r="E1768" s="20"/>
    </row>
    <row r="1769" spans="1:5" x14ac:dyDescent="0.35">
      <c r="A1769" s="4">
        <v>1767</v>
      </c>
      <c r="B1769" s="2">
        <v>42425</v>
      </c>
      <c r="C1769" s="17">
        <v>61.311239075000003</v>
      </c>
      <c r="D1769" s="19">
        <f t="shared" si="27"/>
        <v>-6.367293474419564E-3</v>
      </c>
      <c r="E1769" s="20"/>
    </row>
    <row r="1770" spans="1:5" x14ac:dyDescent="0.35">
      <c r="A1770" s="4">
        <v>1768</v>
      </c>
      <c r="B1770" s="2">
        <v>42426</v>
      </c>
      <c r="C1770" s="17">
        <v>61.761320537499998</v>
      </c>
      <c r="D1770" s="19">
        <f t="shared" si="27"/>
        <v>7.340929155736438E-3</v>
      </c>
      <c r="E1770" s="20"/>
    </row>
    <row r="1771" spans="1:5" x14ac:dyDescent="0.35">
      <c r="A1771" s="4">
        <v>1769</v>
      </c>
      <c r="B1771" s="2">
        <v>42429</v>
      </c>
      <c r="C1771" s="17">
        <v>61.413941387500003</v>
      </c>
      <c r="D1771" s="19">
        <f t="shared" si="27"/>
        <v>-5.6245421402392852E-3</v>
      </c>
      <c r="E1771" s="20"/>
    </row>
    <row r="1772" spans="1:5" x14ac:dyDescent="0.35">
      <c r="A1772" s="4">
        <v>1770</v>
      </c>
      <c r="B1772" s="2">
        <v>42430</v>
      </c>
      <c r="C1772" s="17">
        <v>63.044081824999992</v>
      </c>
      <c r="D1772" s="19">
        <f t="shared" si="27"/>
        <v>2.654349160257255E-2</v>
      </c>
      <c r="E1772" s="20"/>
    </row>
    <row r="1773" spans="1:5" x14ac:dyDescent="0.35">
      <c r="A1773" s="4">
        <v>1771</v>
      </c>
      <c r="B1773" s="2">
        <v>42431</v>
      </c>
      <c r="C1773" s="17">
        <v>64.331628887499988</v>
      </c>
      <c r="D1773" s="19">
        <f t="shared" si="27"/>
        <v>2.0422964776836871E-2</v>
      </c>
      <c r="E1773" s="20"/>
    </row>
    <row r="1774" spans="1:5" x14ac:dyDescent="0.35">
      <c r="A1774" s="4">
        <v>1772</v>
      </c>
      <c r="B1774" s="2">
        <v>42432</v>
      </c>
      <c r="C1774" s="17">
        <v>64.980246324999996</v>
      </c>
      <c r="D1774" s="19">
        <f t="shared" si="27"/>
        <v>1.0082403457159123E-2</v>
      </c>
      <c r="E1774" s="20"/>
    </row>
    <row r="1775" spans="1:5" x14ac:dyDescent="0.35">
      <c r="A1775" s="4">
        <v>1773</v>
      </c>
      <c r="B1775" s="2">
        <v>42433</v>
      </c>
      <c r="C1775" s="17">
        <v>65.372283612499999</v>
      </c>
      <c r="D1775" s="19">
        <f t="shared" si="27"/>
        <v>6.0331763831614361E-3</v>
      </c>
      <c r="E1775" s="20"/>
    </row>
    <row r="1776" spans="1:5" x14ac:dyDescent="0.35">
      <c r="A1776" s="4">
        <v>1774</v>
      </c>
      <c r="B1776" s="2">
        <v>42437</v>
      </c>
      <c r="C1776" s="17">
        <v>65.316044537500005</v>
      </c>
      <c r="D1776" s="19">
        <f t="shared" si="27"/>
        <v>-8.6028928304471622E-4</v>
      </c>
      <c r="E1776" s="20"/>
    </row>
    <row r="1777" spans="1:5" x14ac:dyDescent="0.35">
      <c r="A1777" s="4">
        <v>1775</v>
      </c>
      <c r="B1777" s="2">
        <v>42438</v>
      </c>
      <c r="C1777" s="17">
        <v>65.556385925000001</v>
      </c>
      <c r="D1777" s="19">
        <f t="shared" si="27"/>
        <v>3.6796684367806135E-3</v>
      </c>
      <c r="E1777" s="20"/>
    </row>
    <row r="1778" spans="1:5" x14ac:dyDescent="0.35">
      <c r="A1778" s="4">
        <v>1776</v>
      </c>
      <c r="B1778" s="2">
        <v>42439</v>
      </c>
      <c r="C1778" s="17">
        <v>65.183891387499997</v>
      </c>
      <c r="D1778" s="19">
        <f t="shared" si="27"/>
        <v>-5.6820480910304734E-3</v>
      </c>
      <c r="E1778" s="20"/>
    </row>
    <row r="1779" spans="1:5" x14ac:dyDescent="0.35">
      <c r="A1779" s="4">
        <v>1777</v>
      </c>
      <c r="B1779" s="2">
        <v>42440</v>
      </c>
      <c r="C1779" s="17">
        <v>65.436128887500004</v>
      </c>
      <c r="D1779" s="19">
        <f t="shared" si="27"/>
        <v>3.8696293613482723E-3</v>
      </c>
      <c r="E1779" s="20"/>
    </row>
    <row r="1780" spans="1:5" x14ac:dyDescent="0.35">
      <c r="A1780" s="4">
        <v>1778</v>
      </c>
      <c r="B1780" s="2">
        <v>42443</v>
      </c>
      <c r="C1780" s="17">
        <v>65.911422637499996</v>
      </c>
      <c r="D1780" s="19">
        <f t="shared" si="27"/>
        <v>7.2634759739093465E-3</v>
      </c>
      <c r="E1780" s="20"/>
    </row>
    <row r="1781" spans="1:5" x14ac:dyDescent="0.35">
      <c r="A1781" s="4">
        <v>1779</v>
      </c>
      <c r="B1781" s="2">
        <v>42444</v>
      </c>
      <c r="C1781" s="17">
        <v>65.184593962500003</v>
      </c>
      <c r="D1781" s="19">
        <f t="shared" si="27"/>
        <v>-1.1027355288587979E-2</v>
      </c>
      <c r="E1781" s="20"/>
    </row>
    <row r="1782" spans="1:5" x14ac:dyDescent="0.35">
      <c r="A1782" s="4">
        <v>1780</v>
      </c>
      <c r="B1782" s="2">
        <v>42445</v>
      </c>
      <c r="C1782" s="17">
        <v>65.468178675000004</v>
      </c>
      <c r="D1782" s="19">
        <f t="shared" si="27"/>
        <v>4.3504867524854834E-3</v>
      </c>
      <c r="E1782" s="20"/>
    </row>
    <row r="1783" spans="1:5" x14ac:dyDescent="0.35">
      <c r="A1783" s="4">
        <v>1781</v>
      </c>
      <c r="B1783" s="2">
        <v>42446</v>
      </c>
      <c r="C1783" s="17">
        <v>65.597796900000006</v>
      </c>
      <c r="D1783" s="19">
        <f t="shared" si="27"/>
        <v>1.9798660604789082E-3</v>
      </c>
      <c r="E1783" s="20"/>
    </row>
    <row r="1784" spans="1:5" x14ac:dyDescent="0.35">
      <c r="A1784" s="4">
        <v>1782</v>
      </c>
      <c r="B1784" s="2">
        <v>42447</v>
      </c>
      <c r="C1784" s="17">
        <v>66.184547425000005</v>
      </c>
      <c r="D1784" s="19">
        <f t="shared" si="27"/>
        <v>8.9446681554636066E-3</v>
      </c>
      <c r="E1784" s="20"/>
    </row>
    <row r="1785" spans="1:5" x14ac:dyDescent="0.35">
      <c r="A1785" s="4">
        <v>1783</v>
      </c>
      <c r="B1785" s="2">
        <v>42450</v>
      </c>
      <c r="C1785" s="17">
        <v>66.967332825</v>
      </c>
      <c r="D1785" s="19">
        <f t="shared" si="27"/>
        <v>1.1827313632189492E-2</v>
      </c>
      <c r="E1785" s="20"/>
    </row>
    <row r="1786" spans="1:5" x14ac:dyDescent="0.35">
      <c r="A1786" s="4">
        <v>1784</v>
      </c>
      <c r="B1786" s="2">
        <v>42451</v>
      </c>
      <c r="C1786" s="17">
        <v>67.40266581249999</v>
      </c>
      <c r="D1786" s="19">
        <f t="shared" si="27"/>
        <v>6.5006768096559633E-3</v>
      </c>
      <c r="E1786" s="20"/>
    </row>
    <row r="1787" spans="1:5" x14ac:dyDescent="0.35">
      <c r="A1787" s="4">
        <v>1785</v>
      </c>
      <c r="B1787" s="2">
        <v>42452</v>
      </c>
      <c r="C1787" s="17">
        <v>67.268661712500005</v>
      </c>
      <c r="D1787" s="19">
        <f t="shared" si="27"/>
        <v>-1.9881127605954857E-3</v>
      </c>
      <c r="E1787" s="20"/>
    </row>
    <row r="1788" spans="1:5" x14ac:dyDescent="0.35">
      <c r="A1788" s="4">
        <v>1786</v>
      </c>
      <c r="B1788" s="2">
        <v>42457</v>
      </c>
      <c r="C1788" s="17">
        <v>66.795045325000004</v>
      </c>
      <c r="D1788" s="19">
        <f t="shared" si="27"/>
        <v>-7.0406690937927976E-3</v>
      </c>
      <c r="E1788" s="20"/>
    </row>
    <row r="1789" spans="1:5" x14ac:dyDescent="0.35">
      <c r="A1789" s="4">
        <v>1787</v>
      </c>
      <c r="B1789" s="2">
        <v>42458</v>
      </c>
      <c r="C1789" s="17">
        <v>66.284923425000002</v>
      </c>
      <c r="D1789" s="19">
        <f t="shared" si="27"/>
        <v>-7.6371218481541079E-3</v>
      </c>
      <c r="E1789" s="20"/>
    </row>
    <row r="1790" spans="1:5" x14ac:dyDescent="0.35">
      <c r="A1790" s="4">
        <v>1788</v>
      </c>
      <c r="B1790" s="2">
        <v>42459</v>
      </c>
      <c r="C1790" s="17">
        <v>67.308757825000001</v>
      </c>
      <c r="D1790" s="19">
        <f t="shared" si="27"/>
        <v>1.5445961873342819E-2</v>
      </c>
      <c r="E1790" s="20"/>
    </row>
    <row r="1791" spans="1:5" x14ac:dyDescent="0.35">
      <c r="A1791" s="4">
        <v>1789</v>
      </c>
      <c r="B1791" s="2">
        <v>42460</v>
      </c>
      <c r="C1791" s="17">
        <v>67.760480674999997</v>
      </c>
      <c r="D1791" s="19">
        <f t="shared" si="27"/>
        <v>6.7112046722724661E-3</v>
      </c>
      <c r="E1791" s="20"/>
    </row>
    <row r="1792" spans="1:5" x14ac:dyDescent="0.35">
      <c r="A1792" s="4">
        <v>1790</v>
      </c>
      <c r="B1792" s="2">
        <v>42461</v>
      </c>
      <c r="C1792" s="17">
        <v>67.023969537499994</v>
      </c>
      <c r="D1792" s="19">
        <f t="shared" si="27"/>
        <v>-1.0869331654132376E-2</v>
      </c>
      <c r="E1792" s="20"/>
    </row>
    <row r="1793" spans="1:5" x14ac:dyDescent="0.35">
      <c r="A1793" s="4">
        <v>1791</v>
      </c>
      <c r="B1793" s="2">
        <v>42464</v>
      </c>
      <c r="C1793" s="17">
        <v>67.329157037499996</v>
      </c>
      <c r="D1793" s="19">
        <f t="shared" si="27"/>
        <v>4.5534083120703497E-3</v>
      </c>
      <c r="E1793" s="20"/>
    </row>
    <row r="1794" spans="1:5" x14ac:dyDescent="0.35">
      <c r="A1794" s="4">
        <v>1792</v>
      </c>
      <c r="B1794" s="2">
        <v>42465</v>
      </c>
      <c r="C1794" s="17">
        <v>66.342123212499999</v>
      </c>
      <c r="D1794" s="19">
        <f t="shared" si="27"/>
        <v>-1.4659827457074117E-2</v>
      </c>
      <c r="E1794" s="20"/>
    </row>
    <row r="1795" spans="1:5" x14ac:dyDescent="0.35">
      <c r="A1795" s="4">
        <v>1793</v>
      </c>
      <c r="B1795" s="2">
        <v>42466</v>
      </c>
      <c r="C1795" s="17">
        <v>66.367752362499999</v>
      </c>
      <c r="D1795" s="19">
        <f t="shared" si="27"/>
        <v>3.8631790420556438E-4</v>
      </c>
      <c r="E1795" s="20"/>
    </row>
    <row r="1796" spans="1:5" x14ac:dyDescent="0.35">
      <c r="A1796" s="4">
        <v>1794</v>
      </c>
      <c r="B1796" s="2">
        <v>42467</v>
      </c>
      <c r="C1796" s="17">
        <v>65.791556249999999</v>
      </c>
      <c r="D1796" s="19">
        <f t="shared" ref="D1796:D1859" si="28">(C1796-C1795)/C1795</f>
        <v>-8.6818687086587243E-3</v>
      </c>
      <c r="E1796" s="20"/>
    </row>
    <row r="1797" spans="1:5" x14ac:dyDescent="0.35">
      <c r="A1797" s="4">
        <v>1795</v>
      </c>
      <c r="B1797" s="2">
        <v>42468</v>
      </c>
      <c r="C1797" s="17">
        <v>66.025965437499991</v>
      </c>
      <c r="D1797" s="19">
        <f t="shared" si="28"/>
        <v>3.562906866183027E-3</v>
      </c>
      <c r="E1797" s="20"/>
    </row>
    <row r="1798" spans="1:5" x14ac:dyDescent="0.35">
      <c r="A1798" s="4">
        <v>1796</v>
      </c>
      <c r="B1798" s="2">
        <v>42471</v>
      </c>
      <c r="C1798" s="17">
        <v>66.884820900000008</v>
      </c>
      <c r="D1798" s="19">
        <f t="shared" si="28"/>
        <v>1.3007844062696932E-2</v>
      </c>
      <c r="E1798" s="20"/>
    </row>
    <row r="1799" spans="1:5" x14ac:dyDescent="0.35">
      <c r="A1799" s="4">
        <v>1797</v>
      </c>
      <c r="B1799" s="2">
        <v>42472</v>
      </c>
      <c r="C1799" s="17">
        <v>67.135385712499996</v>
      </c>
      <c r="D1799" s="19">
        <f t="shared" si="28"/>
        <v>3.7462134028079298E-3</v>
      </c>
      <c r="E1799" s="20"/>
    </row>
    <row r="1800" spans="1:5" x14ac:dyDescent="0.35">
      <c r="A1800" s="4">
        <v>1798</v>
      </c>
      <c r="B1800" s="2">
        <v>42473</v>
      </c>
      <c r="C1800" s="17">
        <v>68.070901787499992</v>
      </c>
      <c r="D1800" s="19">
        <f t="shared" si="28"/>
        <v>1.3934768752297655E-2</v>
      </c>
      <c r="E1800" s="20"/>
    </row>
    <row r="1801" spans="1:5" x14ac:dyDescent="0.35">
      <c r="A1801" s="4">
        <v>1799</v>
      </c>
      <c r="B1801" s="2">
        <v>42478</v>
      </c>
      <c r="C1801" s="17">
        <v>68.658796112499999</v>
      </c>
      <c r="D1801" s="19">
        <f t="shared" si="28"/>
        <v>8.6364997313428289E-3</v>
      </c>
      <c r="E1801" s="20"/>
    </row>
    <row r="1802" spans="1:5" x14ac:dyDescent="0.35">
      <c r="A1802" s="4">
        <v>1800</v>
      </c>
      <c r="B1802" s="2">
        <v>42480</v>
      </c>
      <c r="C1802" s="17">
        <v>68.734773637499998</v>
      </c>
      <c r="D1802" s="19">
        <f t="shared" si="28"/>
        <v>1.1065956483639326E-3</v>
      </c>
      <c r="E1802" s="20"/>
    </row>
    <row r="1803" spans="1:5" x14ac:dyDescent="0.35">
      <c r="A1803" s="4">
        <v>1801</v>
      </c>
      <c r="B1803" s="2">
        <v>42481</v>
      </c>
      <c r="C1803" s="17">
        <v>68.7379992125</v>
      </c>
      <c r="D1803" s="19">
        <f t="shared" si="28"/>
        <v>4.6927847860723497E-5</v>
      </c>
      <c r="E1803" s="20"/>
    </row>
    <row r="1804" spans="1:5" x14ac:dyDescent="0.35">
      <c r="A1804" s="4">
        <v>1802</v>
      </c>
      <c r="B1804" s="2">
        <v>42482</v>
      </c>
      <c r="C1804" s="17">
        <v>68.605600787499995</v>
      </c>
      <c r="D1804" s="19">
        <f t="shared" si="28"/>
        <v>-1.9261314922871446E-3</v>
      </c>
      <c r="E1804" s="20"/>
    </row>
    <row r="1805" spans="1:5" x14ac:dyDescent="0.35">
      <c r="A1805" s="4">
        <v>1803</v>
      </c>
      <c r="B1805" s="2">
        <v>42485</v>
      </c>
      <c r="C1805" s="17">
        <v>68.220133612500007</v>
      </c>
      <c r="D1805" s="19">
        <f t="shared" si="28"/>
        <v>-5.6185963037323995E-3</v>
      </c>
      <c r="E1805" s="20"/>
    </row>
    <row r="1806" spans="1:5" x14ac:dyDescent="0.35">
      <c r="A1806" s="4">
        <v>1804</v>
      </c>
      <c r="B1806" s="2">
        <v>42486</v>
      </c>
      <c r="C1806" s="17">
        <v>69.118809924999994</v>
      </c>
      <c r="D1806" s="19">
        <f t="shared" si="28"/>
        <v>1.3173183119291368E-2</v>
      </c>
      <c r="E1806" s="20"/>
    </row>
    <row r="1807" spans="1:5" x14ac:dyDescent="0.35">
      <c r="A1807" s="4">
        <v>1805</v>
      </c>
      <c r="B1807" s="2">
        <v>42487</v>
      </c>
      <c r="C1807" s="17">
        <v>69.199489287500001</v>
      </c>
      <c r="D1807" s="19">
        <f t="shared" si="28"/>
        <v>1.1672562445382245E-3</v>
      </c>
      <c r="E1807" s="20"/>
    </row>
    <row r="1808" spans="1:5" x14ac:dyDescent="0.35">
      <c r="A1808" s="4">
        <v>1806</v>
      </c>
      <c r="B1808" s="2">
        <v>42488</v>
      </c>
      <c r="C1808" s="17">
        <v>68.2904148625</v>
      </c>
      <c r="D1808" s="19">
        <f t="shared" si="28"/>
        <v>-1.3137010610340049E-2</v>
      </c>
      <c r="E1808" s="20"/>
    </row>
    <row r="1809" spans="1:5" x14ac:dyDescent="0.35">
      <c r="A1809" s="4">
        <v>1807</v>
      </c>
      <c r="B1809" s="2">
        <v>42489</v>
      </c>
      <c r="C1809" s="17">
        <v>68.393473424999996</v>
      </c>
      <c r="D1809" s="19">
        <f t="shared" si="28"/>
        <v>1.5091219273964003E-3</v>
      </c>
      <c r="E1809" s="20"/>
    </row>
    <row r="1810" spans="1:5" x14ac:dyDescent="0.35">
      <c r="A1810" s="4">
        <v>1808</v>
      </c>
      <c r="B1810" s="2">
        <v>42492</v>
      </c>
      <c r="C1810" s="17">
        <v>68.148800787499994</v>
      </c>
      <c r="D1810" s="19">
        <f t="shared" si="28"/>
        <v>-3.5774266936202557E-3</v>
      </c>
      <c r="E1810" s="20"/>
    </row>
    <row r="1811" spans="1:5" x14ac:dyDescent="0.35">
      <c r="A1811" s="4">
        <v>1809</v>
      </c>
      <c r="B1811" s="2">
        <v>42493</v>
      </c>
      <c r="C1811" s="17">
        <v>67.780311712499994</v>
      </c>
      <c r="D1811" s="19">
        <f t="shared" si="28"/>
        <v>-5.4071248612138235E-3</v>
      </c>
      <c r="E1811" s="20"/>
    </row>
    <row r="1812" spans="1:5" x14ac:dyDescent="0.35">
      <c r="A1812" s="4">
        <v>1810</v>
      </c>
      <c r="B1812" s="2">
        <v>42494</v>
      </c>
      <c r="C1812" s="17">
        <v>67.339404462499999</v>
      </c>
      <c r="D1812" s="19">
        <f t="shared" si="28"/>
        <v>-6.5049457410312162E-3</v>
      </c>
      <c r="E1812" s="20"/>
    </row>
    <row r="1813" spans="1:5" x14ac:dyDescent="0.35">
      <c r="A1813" s="4">
        <v>1811</v>
      </c>
      <c r="B1813" s="2">
        <v>42495</v>
      </c>
      <c r="C1813" s="17">
        <v>67.765045900000004</v>
      </c>
      <c r="D1813" s="19">
        <f t="shared" si="28"/>
        <v>6.320837567505312E-3</v>
      </c>
      <c r="E1813" s="20"/>
    </row>
    <row r="1814" spans="1:5" x14ac:dyDescent="0.35">
      <c r="A1814" s="4">
        <v>1812</v>
      </c>
      <c r="B1814" s="2">
        <v>42496</v>
      </c>
      <c r="C1814" s="17">
        <v>67.658806824999999</v>
      </c>
      <c r="D1814" s="19">
        <f t="shared" si="28"/>
        <v>-1.5677562611966715E-3</v>
      </c>
      <c r="E1814" s="20"/>
    </row>
    <row r="1815" spans="1:5" x14ac:dyDescent="0.35">
      <c r="A1815" s="4">
        <v>1813</v>
      </c>
      <c r="B1815" s="2">
        <v>42499</v>
      </c>
      <c r="C1815" s="17">
        <v>68.537360137500002</v>
      </c>
      <c r="D1815" s="19">
        <f t="shared" si="28"/>
        <v>1.2985054773022933E-2</v>
      </c>
      <c r="E1815" s="20"/>
    </row>
    <row r="1816" spans="1:5" x14ac:dyDescent="0.35">
      <c r="A1816" s="4">
        <v>1814</v>
      </c>
      <c r="B1816" s="2">
        <v>42500</v>
      </c>
      <c r="C1816" s="17">
        <v>68.641751000000014</v>
      </c>
      <c r="D1816" s="19">
        <f t="shared" si="28"/>
        <v>1.5231234802534255E-3</v>
      </c>
      <c r="E1816" s="20"/>
    </row>
    <row r="1817" spans="1:5" x14ac:dyDescent="0.35">
      <c r="A1817" s="4">
        <v>1815</v>
      </c>
      <c r="B1817" s="2">
        <v>42501</v>
      </c>
      <c r="C1817" s="17">
        <v>68.268094537500005</v>
      </c>
      <c r="D1817" s="19">
        <f t="shared" si="28"/>
        <v>-5.4435741666905967E-3</v>
      </c>
      <c r="E1817" s="20"/>
    </row>
    <row r="1818" spans="1:5" x14ac:dyDescent="0.35">
      <c r="A1818" s="4">
        <v>1816</v>
      </c>
      <c r="B1818" s="2">
        <v>42502</v>
      </c>
      <c r="C1818" s="17">
        <v>68.668553887499996</v>
      </c>
      <c r="D1818" s="19">
        <f t="shared" si="28"/>
        <v>5.8659810664558245E-3</v>
      </c>
      <c r="E1818" s="20"/>
    </row>
    <row r="1819" spans="1:5" x14ac:dyDescent="0.35">
      <c r="A1819" s="4">
        <v>1817</v>
      </c>
      <c r="B1819" s="2">
        <v>42503</v>
      </c>
      <c r="C1819" s="17">
        <v>68.009127575000008</v>
      </c>
      <c r="D1819" s="19">
        <f t="shared" si="28"/>
        <v>-9.6030318853128835E-3</v>
      </c>
      <c r="E1819" s="20"/>
    </row>
    <row r="1820" spans="1:5" x14ac:dyDescent="0.35">
      <c r="A1820" s="4">
        <v>1818</v>
      </c>
      <c r="B1820" s="2">
        <v>42506</v>
      </c>
      <c r="C1820" s="17">
        <v>68.651682037499995</v>
      </c>
      <c r="D1820" s="19">
        <f t="shared" si="28"/>
        <v>9.4480621265341565E-3</v>
      </c>
      <c r="E1820" s="20"/>
    </row>
    <row r="1821" spans="1:5" x14ac:dyDescent="0.35">
      <c r="A1821" s="4">
        <v>1819</v>
      </c>
      <c r="B1821" s="2">
        <v>42507</v>
      </c>
      <c r="C1821" s="17">
        <v>68.673769537500007</v>
      </c>
      <c r="D1821" s="19">
        <f t="shared" si="28"/>
        <v>3.2173283078405931E-4</v>
      </c>
      <c r="E1821" s="20"/>
    </row>
    <row r="1822" spans="1:5" x14ac:dyDescent="0.35">
      <c r="A1822" s="4">
        <v>1820</v>
      </c>
      <c r="B1822" s="2">
        <v>42508</v>
      </c>
      <c r="C1822" s="17">
        <v>68.477986712499998</v>
      </c>
      <c r="D1822" s="19">
        <f t="shared" si="28"/>
        <v>-2.8509112914371173E-3</v>
      </c>
      <c r="E1822" s="20"/>
    </row>
    <row r="1823" spans="1:5" x14ac:dyDescent="0.35">
      <c r="A1823" s="4">
        <v>1821</v>
      </c>
      <c r="B1823" s="2">
        <v>42509</v>
      </c>
      <c r="C1823" s="17">
        <v>67.868131250000005</v>
      </c>
      <c r="D1823" s="19">
        <f t="shared" si="28"/>
        <v>-8.9058614567690004E-3</v>
      </c>
      <c r="E1823" s="20"/>
    </row>
    <row r="1824" spans="1:5" x14ac:dyDescent="0.35">
      <c r="A1824" s="4">
        <v>1822</v>
      </c>
      <c r="B1824" s="2">
        <v>42510</v>
      </c>
      <c r="C1824" s="17">
        <v>67.768756249999996</v>
      </c>
      <c r="D1824" s="19">
        <f t="shared" si="28"/>
        <v>-1.4642365742169906E-3</v>
      </c>
      <c r="E1824" s="20"/>
    </row>
    <row r="1825" spans="1:5" x14ac:dyDescent="0.35">
      <c r="A1825" s="4">
        <v>1823</v>
      </c>
      <c r="B1825" s="2">
        <v>42513</v>
      </c>
      <c r="C1825" s="17">
        <v>67.561338287500007</v>
      </c>
      <c r="D1825" s="19">
        <f t="shared" si="28"/>
        <v>-3.0606724097874908E-3</v>
      </c>
      <c r="E1825" s="20"/>
    </row>
    <row r="1826" spans="1:5" x14ac:dyDescent="0.35">
      <c r="A1826" s="4">
        <v>1824</v>
      </c>
      <c r="B1826" s="2">
        <v>42514</v>
      </c>
      <c r="C1826" s="17">
        <v>67.492201574999996</v>
      </c>
      <c r="D1826" s="19">
        <f t="shared" si="28"/>
        <v>-1.023317688080829E-3</v>
      </c>
      <c r="E1826" s="20"/>
    </row>
    <row r="1827" spans="1:5" x14ac:dyDescent="0.35">
      <c r="A1827" s="4">
        <v>1825</v>
      </c>
      <c r="B1827" s="2">
        <v>42515</v>
      </c>
      <c r="C1827" s="17">
        <v>68.860831825000005</v>
      </c>
      <c r="D1827" s="19">
        <f t="shared" si="28"/>
        <v>2.0278346506138693E-2</v>
      </c>
      <c r="E1827" s="20"/>
    </row>
    <row r="1828" spans="1:5" x14ac:dyDescent="0.35">
      <c r="A1828" s="4">
        <v>1826</v>
      </c>
      <c r="B1828" s="2">
        <v>42516</v>
      </c>
      <c r="C1828" s="17">
        <v>69.901980249999994</v>
      </c>
      <c r="D1828" s="19">
        <f t="shared" si="28"/>
        <v>1.5119602790246843E-2</v>
      </c>
      <c r="E1828" s="20"/>
    </row>
    <row r="1829" spans="1:5" x14ac:dyDescent="0.35">
      <c r="A1829" s="4">
        <v>1827</v>
      </c>
      <c r="B1829" s="2">
        <v>42517</v>
      </c>
      <c r="C1829" s="17">
        <v>70.614111137499989</v>
      </c>
      <c r="D1829" s="19">
        <f t="shared" si="28"/>
        <v>1.0187563856604699E-2</v>
      </c>
      <c r="E1829" s="20"/>
    </row>
    <row r="1830" spans="1:5" x14ac:dyDescent="0.35">
      <c r="A1830" s="4">
        <v>1828</v>
      </c>
      <c r="B1830" s="2">
        <v>42520</v>
      </c>
      <c r="C1830" s="17">
        <v>70.785965075000007</v>
      </c>
      <c r="D1830" s="19">
        <f t="shared" si="28"/>
        <v>2.4337053137351429E-3</v>
      </c>
      <c r="E1830" s="20"/>
    </row>
    <row r="1831" spans="1:5" x14ac:dyDescent="0.35">
      <c r="A1831" s="4">
        <v>1829</v>
      </c>
      <c r="B1831" s="2">
        <v>42521</v>
      </c>
      <c r="C1831" s="17">
        <v>70.722949</v>
      </c>
      <c r="D1831" s="19">
        <f t="shared" si="28"/>
        <v>-8.9023403061948389E-4</v>
      </c>
      <c r="E1831" s="20"/>
    </row>
    <row r="1832" spans="1:5" x14ac:dyDescent="0.35">
      <c r="A1832" s="4">
        <v>1830</v>
      </c>
      <c r="B1832" s="2">
        <v>42522</v>
      </c>
      <c r="C1832" s="17">
        <v>70.903507612500007</v>
      </c>
      <c r="D1832" s="19">
        <f t="shared" si="28"/>
        <v>2.5530413402304192E-3</v>
      </c>
      <c r="E1832" s="20"/>
    </row>
    <row r="1833" spans="1:5" x14ac:dyDescent="0.35">
      <c r="A1833" s="4">
        <v>1831</v>
      </c>
      <c r="B1833" s="2">
        <v>42523</v>
      </c>
      <c r="C1833" s="17">
        <v>71.341981825000005</v>
      </c>
      <c r="D1833" s="19">
        <f t="shared" si="28"/>
        <v>6.1840976175161202E-3</v>
      </c>
      <c r="E1833" s="20"/>
    </row>
    <row r="1834" spans="1:5" x14ac:dyDescent="0.35">
      <c r="A1834" s="4">
        <v>1832</v>
      </c>
      <c r="B1834" s="2">
        <v>42524</v>
      </c>
      <c r="C1834" s="17">
        <v>71.124059925000012</v>
      </c>
      <c r="D1834" s="19">
        <f t="shared" si="28"/>
        <v>-3.0546095640369211E-3</v>
      </c>
      <c r="E1834" s="20"/>
    </row>
    <row r="1835" spans="1:5" x14ac:dyDescent="0.35">
      <c r="A1835" s="4">
        <v>1833</v>
      </c>
      <c r="B1835" s="2">
        <v>42527</v>
      </c>
      <c r="C1835" s="17">
        <v>71.120929099999998</v>
      </c>
      <c r="D1835" s="19">
        <f t="shared" si="28"/>
        <v>-4.4019210985918908E-5</v>
      </c>
      <c r="E1835" s="20"/>
    </row>
    <row r="1836" spans="1:5" x14ac:dyDescent="0.35">
      <c r="A1836" s="4">
        <v>1834</v>
      </c>
      <c r="B1836" s="2">
        <v>42528</v>
      </c>
      <c r="C1836" s="17">
        <v>71.629557249999991</v>
      </c>
      <c r="D1836" s="19">
        <f t="shared" si="28"/>
        <v>7.1515959709248615E-3</v>
      </c>
      <c r="E1836" s="20"/>
    </row>
    <row r="1837" spans="1:5" x14ac:dyDescent="0.35">
      <c r="A1837" s="4">
        <v>1835</v>
      </c>
      <c r="B1837" s="2">
        <v>42529</v>
      </c>
      <c r="C1837" s="17">
        <v>71.823200574999987</v>
      </c>
      <c r="D1837" s="19">
        <f t="shared" si="28"/>
        <v>2.7033997198132411E-3</v>
      </c>
      <c r="E1837" s="20"/>
    </row>
    <row r="1838" spans="1:5" x14ac:dyDescent="0.35">
      <c r="A1838" s="4">
        <v>1836</v>
      </c>
      <c r="B1838" s="2">
        <v>42530</v>
      </c>
      <c r="C1838" s="17">
        <v>71.320729100000008</v>
      </c>
      <c r="D1838" s="19">
        <f t="shared" si="28"/>
        <v>-6.995949372588634E-3</v>
      </c>
      <c r="E1838" s="20"/>
    </row>
    <row r="1839" spans="1:5" x14ac:dyDescent="0.35">
      <c r="A1839" s="4">
        <v>1837</v>
      </c>
      <c r="B1839" s="2">
        <v>42531</v>
      </c>
      <c r="C1839" s="17">
        <v>71.150857250000001</v>
      </c>
      <c r="D1839" s="19">
        <f t="shared" si="28"/>
        <v>-2.3818019269240326E-3</v>
      </c>
      <c r="E1839" s="20"/>
    </row>
    <row r="1840" spans="1:5" x14ac:dyDescent="0.35">
      <c r="A1840" s="4">
        <v>1838</v>
      </c>
      <c r="B1840" s="2">
        <v>42534</v>
      </c>
      <c r="C1840" s="17">
        <v>70.799003887499993</v>
      </c>
      <c r="D1840" s="19">
        <f t="shared" si="28"/>
        <v>-4.9451739037200265E-3</v>
      </c>
      <c r="E1840" s="20"/>
    </row>
    <row r="1841" spans="1:5" x14ac:dyDescent="0.35">
      <c r="A1841" s="4">
        <v>1839</v>
      </c>
      <c r="B1841" s="2">
        <v>42535</v>
      </c>
      <c r="C1841" s="17">
        <v>70.8543413875</v>
      </c>
      <c r="D1841" s="19">
        <f t="shared" si="28"/>
        <v>7.8161410417495363E-4</v>
      </c>
      <c r="E1841" s="20"/>
    </row>
    <row r="1842" spans="1:5" x14ac:dyDescent="0.35">
      <c r="A1842" s="4">
        <v>1840</v>
      </c>
      <c r="B1842" s="2">
        <v>42536</v>
      </c>
      <c r="C1842" s="17">
        <v>71.251732250000003</v>
      </c>
      <c r="D1842" s="19">
        <f t="shared" si="28"/>
        <v>5.6085605302106517E-3</v>
      </c>
      <c r="E1842" s="20"/>
    </row>
    <row r="1843" spans="1:5" x14ac:dyDescent="0.35">
      <c r="A1843" s="4">
        <v>1841</v>
      </c>
      <c r="B1843" s="2">
        <v>42537</v>
      </c>
      <c r="C1843" s="17">
        <v>71.135024212499985</v>
      </c>
      <c r="D1843" s="19">
        <f t="shared" si="28"/>
        <v>-1.6379677211288885E-3</v>
      </c>
      <c r="E1843" s="20"/>
    </row>
    <row r="1844" spans="1:5" x14ac:dyDescent="0.35">
      <c r="A1844" s="4">
        <v>1842</v>
      </c>
      <c r="B1844" s="2">
        <v>42538</v>
      </c>
      <c r="C1844" s="17">
        <v>71.055660924999998</v>
      </c>
      <c r="D1844" s="19">
        <f t="shared" si="28"/>
        <v>-1.1156710548506617E-3</v>
      </c>
      <c r="E1844" s="20"/>
    </row>
    <row r="1845" spans="1:5" x14ac:dyDescent="0.35">
      <c r="A1845" s="4">
        <v>1843</v>
      </c>
      <c r="B1845" s="2">
        <v>42541</v>
      </c>
      <c r="C1845" s="17">
        <v>71.618691599999991</v>
      </c>
      <c r="D1845" s="19">
        <f t="shared" si="28"/>
        <v>7.9237975929078754E-3</v>
      </c>
      <c r="E1845" s="20"/>
    </row>
    <row r="1846" spans="1:5" x14ac:dyDescent="0.35">
      <c r="A1846" s="4">
        <v>1844</v>
      </c>
      <c r="B1846" s="2">
        <v>42542</v>
      </c>
      <c r="C1846" s="17">
        <v>71.409658037500009</v>
      </c>
      <c r="D1846" s="19">
        <f t="shared" si="28"/>
        <v>-2.9187012193333957E-3</v>
      </c>
      <c r="E1846" s="20"/>
    </row>
    <row r="1847" spans="1:5" x14ac:dyDescent="0.35">
      <c r="A1847" s="4">
        <v>1845</v>
      </c>
      <c r="B1847" s="2">
        <v>42543</v>
      </c>
      <c r="C1847" s="17">
        <v>71.284863287500002</v>
      </c>
      <c r="D1847" s="19">
        <f t="shared" si="28"/>
        <v>-1.747589239742221E-3</v>
      </c>
      <c r="E1847" s="20"/>
    </row>
    <row r="1848" spans="1:5" x14ac:dyDescent="0.35">
      <c r="A1848" s="4">
        <v>1846</v>
      </c>
      <c r="B1848" s="2">
        <v>42544</v>
      </c>
      <c r="C1848" s="17">
        <v>71.807907037500001</v>
      </c>
      <c r="D1848" s="19">
        <f t="shared" si="28"/>
        <v>7.3373746666315978E-3</v>
      </c>
      <c r="E1848" s="20"/>
    </row>
    <row r="1849" spans="1:5" x14ac:dyDescent="0.35">
      <c r="A1849" s="4">
        <v>1847</v>
      </c>
      <c r="B1849" s="2">
        <v>42545</v>
      </c>
      <c r="C1849" s="17">
        <v>70.854792962499999</v>
      </c>
      <c r="D1849" s="19">
        <f t="shared" si="28"/>
        <v>-1.3273107577167797E-2</v>
      </c>
      <c r="E1849" s="20"/>
    </row>
    <row r="1850" spans="1:5" x14ac:dyDescent="0.35">
      <c r="A1850" s="4">
        <v>1848</v>
      </c>
      <c r="B1850" s="2">
        <v>42548</v>
      </c>
      <c r="C1850" s="17">
        <v>70.884322637499992</v>
      </c>
      <c r="D1850" s="19">
        <f t="shared" si="28"/>
        <v>4.1676326703291142E-4</v>
      </c>
      <c r="E1850" s="20"/>
    </row>
    <row r="1851" spans="1:5" x14ac:dyDescent="0.35">
      <c r="A1851" s="4">
        <v>1849</v>
      </c>
      <c r="B1851" s="2">
        <v>42549</v>
      </c>
      <c r="C1851" s="17">
        <v>70.911996112500006</v>
      </c>
      <c r="D1851" s="19">
        <f t="shared" si="28"/>
        <v>3.9040332150080205E-4</v>
      </c>
      <c r="E1851" s="20"/>
    </row>
    <row r="1852" spans="1:5" x14ac:dyDescent="0.35">
      <c r="A1852" s="4">
        <v>1850</v>
      </c>
      <c r="B1852" s="2">
        <v>42550</v>
      </c>
      <c r="C1852" s="17">
        <v>71.491735925</v>
      </c>
      <c r="D1852" s="19">
        <f t="shared" si="28"/>
        <v>8.1754829123728591E-3</v>
      </c>
      <c r="E1852" s="20"/>
    </row>
    <row r="1853" spans="1:5" x14ac:dyDescent="0.35">
      <c r="A1853" s="4">
        <v>1851</v>
      </c>
      <c r="B1853" s="2">
        <v>42551</v>
      </c>
      <c r="C1853" s="17">
        <v>72.278564287500004</v>
      </c>
      <c r="D1853" s="19">
        <f t="shared" si="28"/>
        <v>1.1005864556505427E-2</v>
      </c>
      <c r="E1853" s="20"/>
    </row>
    <row r="1854" spans="1:5" x14ac:dyDescent="0.35">
      <c r="A1854" s="4">
        <v>1852</v>
      </c>
      <c r="B1854" s="2">
        <v>42552</v>
      </c>
      <c r="C1854" s="17">
        <v>72.519731037500009</v>
      </c>
      <c r="D1854" s="19">
        <f t="shared" si="28"/>
        <v>3.3366289490854321E-3</v>
      </c>
      <c r="E1854" s="20"/>
    </row>
    <row r="1855" spans="1:5" x14ac:dyDescent="0.35">
      <c r="A1855" s="4">
        <v>1853</v>
      </c>
      <c r="B1855" s="2">
        <v>42555</v>
      </c>
      <c r="C1855" s="17">
        <v>72.991478887500008</v>
      </c>
      <c r="D1855" s="19">
        <f t="shared" si="28"/>
        <v>6.5050965199534277E-3</v>
      </c>
      <c r="E1855" s="20"/>
    </row>
    <row r="1856" spans="1:5" x14ac:dyDescent="0.35">
      <c r="A1856" s="4">
        <v>1854</v>
      </c>
      <c r="B1856" s="2">
        <v>42556</v>
      </c>
      <c r="C1856" s="17">
        <v>72.624984400000002</v>
      </c>
      <c r="D1856" s="19">
        <f t="shared" si="28"/>
        <v>-5.0210585274601035E-3</v>
      </c>
      <c r="E1856" s="20"/>
    </row>
    <row r="1857" spans="1:5" x14ac:dyDescent="0.35">
      <c r="A1857" s="4">
        <v>1855</v>
      </c>
      <c r="B1857" s="2">
        <v>42558</v>
      </c>
      <c r="C1857" s="17">
        <v>72.738324000000006</v>
      </c>
      <c r="D1857" s="19">
        <f t="shared" si="28"/>
        <v>1.5606144488204987E-3</v>
      </c>
      <c r="E1857" s="20"/>
    </row>
    <row r="1858" spans="1:5" x14ac:dyDescent="0.35">
      <c r="A1858" s="4">
        <v>1856</v>
      </c>
      <c r="B1858" s="2">
        <v>42559</v>
      </c>
      <c r="C1858" s="17">
        <v>72.600542962499986</v>
      </c>
      <c r="D1858" s="19">
        <f t="shared" si="28"/>
        <v>-1.8942014322466305E-3</v>
      </c>
      <c r="E1858" s="20"/>
    </row>
    <row r="1859" spans="1:5" x14ac:dyDescent="0.35">
      <c r="A1859" s="4">
        <v>1857</v>
      </c>
      <c r="B1859" s="2">
        <v>42562</v>
      </c>
      <c r="C1859" s="17">
        <v>73.776553675000002</v>
      </c>
      <c r="D1859" s="19">
        <f t="shared" si="28"/>
        <v>1.6198373517777344E-2</v>
      </c>
      <c r="E1859" s="20"/>
    </row>
    <row r="1860" spans="1:5" x14ac:dyDescent="0.35">
      <c r="A1860" s="4">
        <v>1858</v>
      </c>
      <c r="B1860" s="2">
        <v>42563</v>
      </c>
      <c r="C1860" s="17">
        <v>74.130923424999992</v>
      </c>
      <c r="D1860" s="19">
        <f t="shared" ref="D1860:D1923" si="29">(C1860-C1859)/C1859</f>
        <v>4.8032841376822333E-3</v>
      </c>
      <c r="E1860" s="20"/>
    </row>
    <row r="1861" spans="1:5" x14ac:dyDescent="0.35">
      <c r="A1861" s="4">
        <v>1859</v>
      </c>
      <c r="B1861" s="2">
        <v>42564</v>
      </c>
      <c r="C1861" s="17">
        <v>74.118447637499997</v>
      </c>
      <c r="D1861" s="19">
        <f t="shared" si="29"/>
        <v>-1.6829397130896918E-4</v>
      </c>
      <c r="E1861" s="20"/>
    </row>
    <row r="1862" spans="1:5" x14ac:dyDescent="0.35">
      <c r="A1862" s="4">
        <v>1860</v>
      </c>
      <c r="B1862" s="2">
        <v>42565</v>
      </c>
      <c r="C1862" s="17">
        <v>74.415531249999987</v>
      </c>
      <c r="D1862" s="19">
        <f t="shared" si="29"/>
        <v>4.0082276675972991E-3</v>
      </c>
      <c r="E1862" s="20"/>
    </row>
    <row r="1863" spans="1:5" x14ac:dyDescent="0.35">
      <c r="A1863" s="4">
        <v>1861</v>
      </c>
      <c r="B1863" s="2">
        <v>42566</v>
      </c>
      <c r="C1863" s="17">
        <v>74.300394324999985</v>
      </c>
      <c r="D1863" s="19">
        <f t="shared" si="29"/>
        <v>-1.5472163279087205E-3</v>
      </c>
      <c r="E1863" s="20"/>
    </row>
    <row r="1864" spans="1:5" x14ac:dyDescent="0.35">
      <c r="A1864" s="4">
        <v>1862</v>
      </c>
      <c r="B1864" s="2">
        <v>42569</v>
      </c>
      <c r="C1864" s="17">
        <v>74.037048424999995</v>
      </c>
      <c r="D1864" s="19">
        <f t="shared" si="29"/>
        <v>-3.5443405434442197E-3</v>
      </c>
      <c r="E1864" s="20"/>
    </row>
    <row r="1865" spans="1:5" x14ac:dyDescent="0.35">
      <c r="A1865" s="4">
        <v>1863</v>
      </c>
      <c r="B1865" s="2">
        <v>42570</v>
      </c>
      <c r="C1865" s="17">
        <v>74.185420899999997</v>
      </c>
      <c r="D1865" s="19">
        <f t="shared" si="29"/>
        <v>2.0040301194651816E-3</v>
      </c>
      <c r="E1865" s="20"/>
    </row>
    <row r="1866" spans="1:5" x14ac:dyDescent="0.35">
      <c r="A1866" s="4">
        <v>1864</v>
      </c>
      <c r="B1866" s="2">
        <v>42571</v>
      </c>
      <c r="C1866" s="17">
        <v>74.547432825000001</v>
      </c>
      <c r="D1866" s="19">
        <f t="shared" si="29"/>
        <v>4.8798257205817713E-3</v>
      </c>
      <c r="E1866" s="20"/>
    </row>
    <row r="1867" spans="1:5" x14ac:dyDescent="0.35">
      <c r="A1867" s="4">
        <v>1865</v>
      </c>
      <c r="B1867" s="2">
        <v>42572</v>
      </c>
      <c r="C1867" s="17">
        <v>74.092790387500003</v>
      </c>
      <c r="D1867" s="19">
        <f t="shared" si="29"/>
        <v>-6.0987001197918E-3</v>
      </c>
      <c r="E1867" s="20"/>
    </row>
    <row r="1868" spans="1:5" x14ac:dyDescent="0.35">
      <c r="A1868" s="4">
        <v>1866</v>
      </c>
      <c r="B1868" s="2">
        <v>42573</v>
      </c>
      <c r="C1868" s="17">
        <v>74.370260137499997</v>
      </c>
      <c r="D1868" s="19">
        <f t="shared" si="29"/>
        <v>3.7448954014128438E-3</v>
      </c>
      <c r="E1868" s="20"/>
    </row>
    <row r="1869" spans="1:5" x14ac:dyDescent="0.35">
      <c r="A1869" s="4">
        <v>1867</v>
      </c>
      <c r="B1869" s="2">
        <v>42576</v>
      </c>
      <c r="C1869" s="17">
        <v>75.167963287500001</v>
      </c>
      <c r="D1869" s="19">
        <f t="shared" si="29"/>
        <v>1.0726104070701979E-2</v>
      </c>
      <c r="E1869" s="20"/>
    </row>
    <row r="1870" spans="1:5" x14ac:dyDescent="0.35">
      <c r="A1870" s="4">
        <v>1868</v>
      </c>
      <c r="B1870" s="2">
        <v>42577</v>
      </c>
      <c r="C1870" s="17">
        <v>74.906655674999996</v>
      </c>
      <c r="D1870" s="19">
        <f t="shared" si="29"/>
        <v>-3.476316253249592E-3</v>
      </c>
      <c r="E1870" s="20"/>
    </row>
    <row r="1871" spans="1:5" x14ac:dyDescent="0.35">
      <c r="A1871" s="4">
        <v>1869</v>
      </c>
      <c r="B1871" s="2">
        <v>42578</v>
      </c>
      <c r="C1871" s="17">
        <v>74.977555462500007</v>
      </c>
      <c r="D1871" s="19">
        <f t="shared" si="29"/>
        <v>9.4650851598055688E-4</v>
      </c>
      <c r="E1871" s="20"/>
    </row>
    <row r="1872" spans="1:5" x14ac:dyDescent="0.35">
      <c r="A1872" s="4">
        <v>1870</v>
      </c>
      <c r="B1872" s="2">
        <v>42579</v>
      </c>
      <c r="C1872" s="17">
        <v>75.3508906</v>
      </c>
      <c r="D1872" s="19">
        <f t="shared" si="29"/>
        <v>4.979291938728465E-3</v>
      </c>
      <c r="E1872" s="20"/>
    </row>
    <row r="1873" spans="1:5" x14ac:dyDescent="0.35">
      <c r="A1873" s="4">
        <v>1871</v>
      </c>
      <c r="B1873" s="2">
        <v>42580</v>
      </c>
      <c r="C1873" s="17">
        <v>75.3295497875</v>
      </c>
      <c r="D1873" s="19">
        <f t="shared" si="29"/>
        <v>-2.8321911433386673E-4</v>
      </c>
      <c r="E1873" s="20"/>
    </row>
    <row r="1874" spans="1:5" x14ac:dyDescent="0.35">
      <c r="A1874" s="4">
        <v>1872</v>
      </c>
      <c r="B1874" s="2">
        <v>42583</v>
      </c>
      <c r="C1874" s="17">
        <v>75.322382825000005</v>
      </c>
      <c r="D1874" s="19">
        <f t="shared" si="29"/>
        <v>-9.5141448743709661E-5</v>
      </c>
      <c r="E1874" s="20"/>
    </row>
    <row r="1875" spans="1:5" x14ac:dyDescent="0.35">
      <c r="A1875" s="4">
        <v>1873</v>
      </c>
      <c r="B1875" s="2">
        <v>42584</v>
      </c>
      <c r="C1875" s="17">
        <v>75.381183612499996</v>
      </c>
      <c r="D1875" s="19">
        <f t="shared" si="29"/>
        <v>7.8065490355774987E-4</v>
      </c>
      <c r="E1875" s="20"/>
    </row>
    <row r="1876" spans="1:5" x14ac:dyDescent="0.35">
      <c r="A1876" s="4">
        <v>1874</v>
      </c>
      <c r="B1876" s="2">
        <v>42585</v>
      </c>
      <c r="C1876" s="17">
        <v>74.690837712499999</v>
      </c>
      <c r="D1876" s="19">
        <f t="shared" si="29"/>
        <v>-9.1580666011925171E-3</v>
      </c>
      <c r="E1876" s="20"/>
    </row>
    <row r="1877" spans="1:5" x14ac:dyDescent="0.35">
      <c r="A1877" s="4">
        <v>1875</v>
      </c>
      <c r="B1877" s="2">
        <v>42586</v>
      </c>
      <c r="C1877" s="17">
        <v>74.796652150000014</v>
      </c>
      <c r="D1877" s="19">
        <f t="shared" si="29"/>
        <v>1.4166990321800429E-3</v>
      </c>
      <c r="E1877" s="20"/>
    </row>
    <row r="1878" spans="1:5" x14ac:dyDescent="0.35">
      <c r="A1878" s="4">
        <v>1876</v>
      </c>
      <c r="B1878" s="2">
        <v>42587</v>
      </c>
      <c r="C1878" s="17">
        <v>75.788832037499986</v>
      </c>
      <c r="D1878" s="19">
        <f t="shared" si="29"/>
        <v>1.3265030706323828E-2</v>
      </c>
      <c r="E1878" s="20"/>
    </row>
    <row r="1879" spans="1:5" x14ac:dyDescent="0.35">
      <c r="A1879" s="4">
        <v>1877</v>
      </c>
      <c r="B1879" s="2">
        <v>42590</v>
      </c>
      <c r="C1879" s="17">
        <v>75.851231249999998</v>
      </c>
      <c r="D1879" s="19">
        <f t="shared" si="29"/>
        <v>8.2332991316103933E-4</v>
      </c>
      <c r="E1879" s="20"/>
    </row>
    <row r="1880" spans="1:5" x14ac:dyDescent="0.35">
      <c r="A1880" s="4">
        <v>1878</v>
      </c>
      <c r="B1880" s="2">
        <v>42591</v>
      </c>
      <c r="C1880" s="17">
        <v>75.629242750000003</v>
      </c>
      <c r="D1880" s="19">
        <f t="shared" si="29"/>
        <v>-2.9266301461651598E-3</v>
      </c>
      <c r="E1880" s="20"/>
    </row>
    <row r="1881" spans="1:5" x14ac:dyDescent="0.35">
      <c r="A1881" s="4">
        <v>1879</v>
      </c>
      <c r="B1881" s="2">
        <v>42592</v>
      </c>
      <c r="C1881" s="17">
        <v>75.109283037499992</v>
      </c>
      <c r="D1881" s="19">
        <f t="shared" si="29"/>
        <v>-6.8751146196027596E-3</v>
      </c>
      <c r="E1881" s="20"/>
    </row>
    <row r="1882" spans="1:5" x14ac:dyDescent="0.35">
      <c r="A1882" s="4">
        <v>1880</v>
      </c>
      <c r="B1882" s="2">
        <v>42593</v>
      </c>
      <c r="C1882" s="17">
        <v>74.974832249999992</v>
      </c>
      <c r="D1882" s="19">
        <f t="shared" si="29"/>
        <v>-1.7900688445244902E-3</v>
      </c>
      <c r="E1882" s="20"/>
    </row>
    <row r="1883" spans="1:5" x14ac:dyDescent="0.35">
      <c r="A1883" s="4">
        <v>1881</v>
      </c>
      <c r="B1883" s="2">
        <v>42594</v>
      </c>
      <c r="C1883" s="17">
        <v>75.449683399999998</v>
      </c>
      <c r="D1883" s="19">
        <f t="shared" si="29"/>
        <v>6.3334739905337549E-3</v>
      </c>
      <c r="E1883" s="20"/>
    </row>
    <row r="1884" spans="1:5" x14ac:dyDescent="0.35">
      <c r="A1884" s="4">
        <v>1882</v>
      </c>
      <c r="B1884" s="2">
        <v>42598</v>
      </c>
      <c r="C1884" s="17">
        <v>75.385804675000003</v>
      </c>
      <c r="D1884" s="19">
        <f t="shared" si="29"/>
        <v>-8.4664006688191132E-4</v>
      </c>
      <c r="E1884" s="20"/>
    </row>
    <row r="1885" spans="1:5" x14ac:dyDescent="0.35">
      <c r="A1885" s="4">
        <v>1883</v>
      </c>
      <c r="B1885" s="2">
        <v>42599</v>
      </c>
      <c r="C1885" s="17">
        <v>75.129395537500002</v>
      </c>
      <c r="D1885" s="19">
        <f t="shared" si="29"/>
        <v>-3.4012920417235085E-3</v>
      </c>
      <c r="E1885" s="20"/>
    </row>
    <row r="1886" spans="1:5" x14ac:dyDescent="0.35">
      <c r="A1886" s="4">
        <v>1884</v>
      </c>
      <c r="B1886" s="2">
        <v>42600</v>
      </c>
      <c r="C1886" s="17">
        <v>75.589814862499992</v>
      </c>
      <c r="D1886" s="19">
        <f t="shared" si="29"/>
        <v>6.1283512492813323E-3</v>
      </c>
      <c r="E1886" s="20"/>
    </row>
    <row r="1887" spans="1:5" x14ac:dyDescent="0.35">
      <c r="A1887" s="4">
        <v>1885</v>
      </c>
      <c r="B1887" s="2">
        <v>42601</v>
      </c>
      <c r="C1887" s="17">
        <v>75.598830462500004</v>
      </c>
      <c r="D1887" s="19">
        <f t="shared" si="29"/>
        <v>1.1927003679545644E-4</v>
      </c>
      <c r="E1887" s="20"/>
    </row>
    <row r="1888" spans="1:5" x14ac:dyDescent="0.35">
      <c r="A1888" s="4">
        <v>1886</v>
      </c>
      <c r="B1888" s="2">
        <v>42604</v>
      </c>
      <c r="C1888" s="17">
        <v>75.219615437500011</v>
      </c>
      <c r="D1888" s="19">
        <f t="shared" si="29"/>
        <v>-5.0161493594546953E-3</v>
      </c>
      <c r="E1888" s="20"/>
    </row>
    <row r="1889" spans="1:5" x14ac:dyDescent="0.35">
      <c r="A1889" s="4">
        <v>1887</v>
      </c>
      <c r="B1889" s="2">
        <v>42605</v>
      </c>
      <c r="C1889" s="17">
        <v>75.245854887500002</v>
      </c>
      <c r="D1889" s="19">
        <f t="shared" si="29"/>
        <v>3.4883786426419256E-4</v>
      </c>
      <c r="E1889" s="20"/>
    </row>
    <row r="1890" spans="1:5" x14ac:dyDescent="0.35">
      <c r="A1890" s="4">
        <v>1888</v>
      </c>
      <c r="B1890" s="2">
        <v>42606</v>
      </c>
      <c r="C1890" s="17">
        <v>75.418772637499998</v>
      </c>
      <c r="D1890" s="19">
        <f t="shared" si="29"/>
        <v>2.2980368853344211E-3</v>
      </c>
      <c r="E1890" s="20"/>
    </row>
    <row r="1891" spans="1:5" x14ac:dyDescent="0.35">
      <c r="A1891" s="4">
        <v>1889</v>
      </c>
      <c r="B1891" s="2">
        <v>42607</v>
      </c>
      <c r="C1891" s="17">
        <v>75.118232612499995</v>
      </c>
      <c r="D1891" s="19">
        <f t="shared" si="29"/>
        <v>-3.9849498273400443E-3</v>
      </c>
      <c r="E1891" s="20"/>
    </row>
    <row r="1892" spans="1:5" x14ac:dyDescent="0.35">
      <c r="A1892" s="4">
        <v>1890</v>
      </c>
      <c r="B1892" s="2">
        <v>42608</v>
      </c>
      <c r="C1892" s="17">
        <v>74.843745537499984</v>
      </c>
      <c r="D1892" s="19">
        <f t="shared" si="29"/>
        <v>-3.6540672677425924E-3</v>
      </c>
      <c r="E1892" s="20"/>
    </row>
    <row r="1893" spans="1:5" x14ac:dyDescent="0.35">
      <c r="A1893" s="4">
        <v>1891</v>
      </c>
      <c r="B1893" s="2">
        <v>42611</v>
      </c>
      <c r="C1893" s="17">
        <v>75.000924425000008</v>
      </c>
      <c r="D1893" s="19">
        <f t="shared" si="29"/>
        <v>2.1000938204150973E-3</v>
      </c>
      <c r="E1893" s="20"/>
    </row>
    <row r="1894" spans="1:5" x14ac:dyDescent="0.35">
      <c r="A1894" s="4">
        <v>1892</v>
      </c>
      <c r="B1894" s="2">
        <v>42612</v>
      </c>
      <c r="C1894" s="17">
        <v>76.043051787500005</v>
      </c>
      <c r="D1894" s="19">
        <f t="shared" si="29"/>
        <v>1.3894860236584301E-2</v>
      </c>
      <c r="E1894" s="20"/>
    </row>
    <row r="1895" spans="1:5" x14ac:dyDescent="0.35">
      <c r="A1895" s="4">
        <v>1893</v>
      </c>
      <c r="B1895" s="2">
        <v>42613</v>
      </c>
      <c r="C1895" s="17">
        <v>76.548991599999994</v>
      </c>
      <c r="D1895" s="19">
        <f t="shared" si="29"/>
        <v>6.6533338761024761E-3</v>
      </c>
      <c r="E1895" s="20"/>
    </row>
    <row r="1896" spans="1:5" x14ac:dyDescent="0.35">
      <c r="A1896" s="4">
        <v>1894</v>
      </c>
      <c r="B1896" s="2">
        <v>42614</v>
      </c>
      <c r="C1896" s="17">
        <v>76.341873212500005</v>
      </c>
      <c r="D1896" s="19">
        <f t="shared" si="29"/>
        <v>-2.7056971381447816E-3</v>
      </c>
      <c r="E1896" s="20"/>
    </row>
    <row r="1897" spans="1:5" x14ac:dyDescent="0.35">
      <c r="A1897" s="4">
        <v>1895</v>
      </c>
      <c r="B1897" s="2">
        <v>42615</v>
      </c>
      <c r="C1897" s="17">
        <v>76.499571325000005</v>
      </c>
      <c r="D1897" s="19">
        <f t="shared" si="29"/>
        <v>2.0656830368969681E-3</v>
      </c>
      <c r="E1897" s="20"/>
    </row>
    <row r="1898" spans="1:5" x14ac:dyDescent="0.35">
      <c r="A1898" s="4">
        <v>1896</v>
      </c>
      <c r="B1898" s="2">
        <v>42619</v>
      </c>
      <c r="C1898" s="17">
        <v>77.605783612500005</v>
      </c>
      <c r="D1898" s="19">
        <f t="shared" si="29"/>
        <v>1.4460372369936282E-2</v>
      </c>
      <c r="E1898" s="20"/>
    </row>
    <row r="1899" spans="1:5" x14ac:dyDescent="0.35">
      <c r="A1899" s="4">
        <v>1897</v>
      </c>
      <c r="B1899" s="2">
        <v>42620</v>
      </c>
      <c r="C1899" s="17">
        <v>77.594830250000001</v>
      </c>
      <c r="D1899" s="19">
        <f t="shared" si="29"/>
        <v>-1.41141059211465E-4</v>
      </c>
      <c r="E1899" s="20"/>
    </row>
    <row r="1900" spans="1:5" x14ac:dyDescent="0.35">
      <c r="A1900" s="4">
        <v>1898</v>
      </c>
      <c r="B1900" s="2">
        <v>42621</v>
      </c>
      <c r="C1900" s="17">
        <v>77.900317749999999</v>
      </c>
      <c r="D1900" s="19">
        <f t="shared" si="29"/>
        <v>3.9369568696233873E-3</v>
      </c>
      <c r="E1900" s="20"/>
    </row>
    <row r="1901" spans="1:5" x14ac:dyDescent="0.35">
      <c r="A1901" s="4">
        <v>1899</v>
      </c>
      <c r="B1901" s="2">
        <v>42622</v>
      </c>
      <c r="C1901" s="17">
        <v>77.309458612499995</v>
      </c>
      <c r="D1901" s="19">
        <f t="shared" si="29"/>
        <v>-7.5848103649102808E-3</v>
      </c>
      <c r="E1901" s="20"/>
    </row>
    <row r="1902" spans="1:5" x14ac:dyDescent="0.35">
      <c r="A1902" s="4">
        <v>1900</v>
      </c>
      <c r="B1902" s="2">
        <v>42625</v>
      </c>
      <c r="C1902" s="17">
        <v>76.207382037500011</v>
      </c>
      <c r="D1902" s="19">
        <f t="shared" si="29"/>
        <v>-1.42553911873054E-2</v>
      </c>
      <c r="E1902" s="20"/>
    </row>
    <row r="1903" spans="1:5" x14ac:dyDescent="0.35">
      <c r="A1903" s="4">
        <v>1901</v>
      </c>
      <c r="B1903" s="2">
        <v>42627</v>
      </c>
      <c r="C1903" s="17">
        <v>76.265721112500003</v>
      </c>
      <c r="D1903" s="19">
        <f t="shared" si="29"/>
        <v>7.6553049639318052E-4</v>
      </c>
      <c r="E1903" s="20"/>
    </row>
    <row r="1904" spans="1:5" x14ac:dyDescent="0.35">
      <c r="A1904" s="4">
        <v>1902</v>
      </c>
      <c r="B1904" s="2">
        <v>42628</v>
      </c>
      <c r="C1904" s="17">
        <v>76.170173425000002</v>
      </c>
      <c r="D1904" s="19">
        <f t="shared" si="29"/>
        <v>-1.2528261203884599E-3</v>
      </c>
      <c r="E1904" s="20"/>
    </row>
    <row r="1905" spans="1:5" x14ac:dyDescent="0.35">
      <c r="A1905" s="4">
        <v>1903</v>
      </c>
      <c r="B1905" s="2">
        <v>42629</v>
      </c>
      <c r="C1905" s="17">
        <v>76.44000703750001</v>
      </c>
      <c r="D1905" s="19">
        <f t="shared" si="29"/>
        <v>3.5425101501927983E-3</v>
      </c>
      <c r="E1905" s="20"/>
    </row>
    <row r="1906" spans="1:5" x14ac:dyDescent="0.35">
      <c r="A1906" s="4">
        <v>1904</v>
      </c>
      <c r="B1906" s="2">
        <v>42632</v>
      </c>
      <c r="C1906" s="17">
        <v>76.687658612500002</v>
      </c>
      <c r="D1906" s="19">
        <f t="shared" si="29"/>
        <v>3.2398162244869858E-3</v>
      </c>
      <c r="E1906" s="20"/>
    </row>
    <row r="1907" spans="1:5" x14ac:dyDescent="0.35">
      <c r="A1907" s="4">
        <v>1905</v>
      </c>
      <c r="B1907" s="2">
        <v>42633</v>
      </c>
      <c r="C1907" s="17">
        <v>76.635793750000005</v>
      </c>
      <c r="D1907" s="19">
        <f t="shared" si="29"/>
        <v>-6.763130266118592E-4</v>
      </c>
      <c r="E1907" s="20"/>
    </row>
    <row r="1908" spans="1:5" x14ac:dyDescent="0.35">
      <c r="A1908" s="4">
        <v>1906</v>
      </c>
      <c r="B1908" s="2">
        <v>42634</v>
      </c>
      <c r="C1908" s="17">
        <v>76.561749212500004</v>
      </c>
      <c r="D1908" s="19">
        <f t="shared" si="29"/>
        <v>-9.6618738942728997E-4</v>
      </c>
      <c r="E1908" s="20"/>
    </row>
    <row r="1909" spans="1:5" x14ac:dyDescent="0.35">
      <c r="A1909" s="4">
        <v>1907</v>
      </c>
      <c r="B1909" s="2">
        <v>42635</v>
      </c>
      <c r="C1909" s="17">
        <v>77.190250212500004</v>
      </c>
      <c r="D1909" s="19">
        <f t="shared" si="29"/>
        <v>8.2090731529078816E-3</v>
      </c>
      <c r="E1909" s="20"/>
    </row>
    <row r="1910" spans="1:5" x14ac:dyDescent="0.35">
      <c r="A1910" s="4">
        <v>1908</v>
      </c>
      <c r="B1910" s="2">
        <v>42636</v>
      </c>
      <c r="C1910" s="17">
        <v>76.937303887499993</v>
      </c>
      <c r="D1910" s="19">
        <f t="shared" si="29"/>
        <v>-3.2769206512955318E-3</v>
      </c>
      <c r="E1910" s="20"/>
    </row>
    <row r="1911" spans="1:5" x14ac:dyDescent="0.35">
      <c r="A1911" s="4">
        <v>1909</v>
      </c>
      <c r="B1911" s="2">
        <v>42639</v>
      </c>
      <c r="C1911" s="17">
        <v>76.3008945375</v>
      </c>
      <c r="D1911" s="19">
        <f t="shared" si="29"/>
        <v>-8.2717916776830457E-3</v>
      </c>
      <c r="E1911" s="20"/>
    </row>
    <row r="1912" spans="1:5" x14ac:dyDescent="0.35">
      <c r="A1912" s="4">
        <v>1910</v>
      </c>
      <c r="B1912" s="2">
        <v>42640</v>
      </c>
      <c r="C1912" s="17">
        <v>75.996033400000002</v>
      </c>
      <c r="D1912" s="19">
        <f t="shared" si="29"/>
        <v>-3.9955119707039107E-3</v>
      </c>
      <c r="E1912" s="20"/>
    </row>
    <row r="1913" spans="1:5" x14ac:dyDescent="0.35">
      <c r="A1913" s="4">
        <v>1911</v>
      </c>
      <c r="B1913" s="2">
        <v>42641</v>
      </c>
      <c r="C1913" s="17">
        <v>76.264926787500002</v>
      </c>
      <c r="D1913" s="19">
        <f t="shared" si="29"/>
        <v>3.5382555571643868E-3</v>
      </c>
      <c r="E1913" s="20"/>
    </row>
    <row r="1914" spans="1:5" x14ac:dyDescent="0.35">
      <c r="A1914" s="4">
        <v>1912</v>
      </c>
      <c r="B1914" s="2">
        <v>42642</v>
      </c>
      <c r="C1914" s="17">
        <v>75.401711925000001</v>
      </c>
      <c r="D1914" s="19">
        <f t="shared" si="29"/>
        <v>-1.1318634906779774E-2</v>
      </c>
      <c r="E1914" s="20"/>
    </row>
    <row r="1915" spans="1:5" x14ac:dyDescent="0.35">
      <c r="A1915" s="4">
        <v>1913</v>
      </c>
      <c r="B1915" s="2">
        <v>42643</v>
      </c>
      <c r="C1915" s="17">
        <v>75.191726787500002</v>
      </c>
      <c r="D1915" s="19">
        <f t="shared" si="29"/>
        <v>-2.7848855435651781E-3</v>
      </c>
      <c r="E1915" s="20"/>
    </row>
    <row r="1916" spans="1:5" x14ac:dyDescent="0.35">
      <c r="A1916" s="4">
        <v>1914</v>
      </c>
      <c r="B1916" s="2">
        <v>42646</v>
      </c>
      <c r="C1916" s="17">
        <v>76.214140075000003</v>
      </c>
      <c r="D1916" s="19">
        <f t="shared" si="29"/>
        <v>1.3597417311474335E-2</v>
      </c>
      <c r="E1916" s="20"/>
    </row>
    <row r="1917" spans="1:5" x14ac:dyDescent="0.35">
      <c r="A1917" s="4">
        <v>1915</v>
      </c>
      <c r="B1917" s="2">
        <v>42647</v>
      </c>
      <c r="C1917" s="17">
        <v>76.3009615</v>
      </c>
      <c r="D1917" s="19">
        <f t="shared" si="29"/>
        <v>1.1391773877466604E-3</v>
      </c>
      <c r="E1917" s="20"/>
    </row>
    <row r="1918" spans="1:5" x14ac:dyDescent="0.35">
      <c r="A1918" s="4">
        <v>1916</v>
      </c>
      <c r="B1918" s="2">
        <v>42648</v>
      </c>
      <c r="C1918" s="17">
        <v>76.084548425000008</v>
      </c>
      <c r="D1918" s="19">
        <f t="shared" si="29"/>
        <v>-2.8363086224017149E-3</v>
      </c>
      <c r="E1918" s="20"/>
    </row>
    <row r="1919" spans="1:5" x14ac:dyDescent="0.35">
      <c r="A1919" s="4">
        <v>1917</v>
      </c>
      <c r="B1919" s="2">
        <v>42649</v>
      </c>
      <c r="C1919" s="17">
        <v>75.726256462500004</v>
      </c>
      <c r="D1919" s="19">
        <f t="shared" si="29"/>
        <v>-4.7091291190771694E-3</v>
      </c>
      <c r="E1919" s="20"/>
    </row>
    <row r="1920" spans="1:5" x14ac:dyDescent="0.35">
      <c r="A1920" s="4">
        <v>1918</v>
      </c>
      <c r="B1920" s="2">
        <v>42650</v>
      </c>
      <c r="C1920" s="17">
        <v>75.629299424999999</v>
      </c>
      <c r="D1920" s="19">
        <f t="shared" si="29"/>
        <v>-1.280362215554894E-3</v>
      </c>
      <c r="E1920" s="20"/>
    </row>
    <row r="1921" spans="1:5" x14ac:dyDescent="0.35">
      <c r="A1921" s="4">
        <v>1919</v>
      </c>
      <c r="B1921" s="2">
        <v>42653</v>
      </c>
      <c r="C1921" s="17">
        <v>75.995457037500017</v>
      </c>
      <c r="D1921" s="19">
        <f t="shared" si="29"/>
        <v>4.8414783064747143E-3</v>
      </c>
      <c r="E1921" s="20"/>
    </row>
    <row r="1922" spans="1:5" x14ac:dyDescent="0.35">
      <c r="A1922" s="4">
        <v>1920</v>
      </c>
      <c r="B1922" s="2">
        <v>42656</v>
      </c>
      <c r="C1922" s="17">
        <v>74.694302149999999</v>
      </c>
      <c r="D1922" s="19">
        <f t="shared" si="29"/>
        <v>-1.7121482496749284E-2</v>
      </c>
      <c r="E1922" s="20"/>
    </row>
    <row r="1923" spans="1:5" x14ac:dyDescent="0.35">
      <c r="A1923" s="4">
        <v>1921</v>
      </c>
      <c r="B1923" s="2">
        <v>42657</v>
      </c>
      <c r="C1923" s="17">
        <v>74.928634562499994</v>
      </c>
      <c r="D1923" s="19">
        <f t="shared" si="29"/>
        <v>3.1372193829378356E-3</v>
      </c>
      <c r="E1923" s="20"/>
    </row>
    <row r="1924" spans="1:5" x14ac:dyDescent="0.35">
      <c r="A1924" s="4">
        <v>1922</v>
      </c>
      <c r="B1924" s="2">
        <v>42660</v>
      </c>
      <c r="C1924" s="17">
        <v>74.282214287500011</v>
      </c>
      <c r="D1924" s="19">
        <f t="shared" ref="D1924:D1987" si="30">(C1924-C1923)/C1923</f>
        <v>-8.6271460673794376E-3</v>
      </c>
      <c r="E1924" s="20"/>
    </row>
    <row r="1925" spans="1:5" x14ac:dyDescent="0.35">
      <c r="A1925" s="4">
        <v>1923</v>
      </c>
      <c r="B1925" s="2">
        <v>42661</v>
      </c>
      <c r="C1925" s="17">
        <v>75.307213500000003</v>
      </c>
      <c r="D1925" s="19">
        <f t="shared" si="30"/>
        <v>1.3798716453616485E-2</v>
      </c>
      <c r="E1925" s="20"/>
    </row>
    <row r="1926" spans="1:5" x14ac:dyDescent="0.35">
      <c r="A1926" s="4">
        <v>1924</v>
      </c>
      <c r="B1926" s="2">
        <v>42662</v>
      </c>
      <c r="C1926" s="17">
        <v>75.302816387500002</v>
      </c>
      <c r="D1926" s="19">
        <f t="shared" si="30"/>
        <v>-5.8388994833825565E-5</v>
      </c>
      <c r="E1926" s="20"/>
    </row>
    <row r="1927" spans="1:5" x14ac:dyDescent="0.35">
      <c r="A1927" s="4">
        <v>1925</v>
      </c>
      <c r="B1927" s="2">
        <v>42663</v>
      </c>
      <c r="C1927" s="17">
        <v>75.671224212499993</v>
      </c>
      <c r="D1927" s="19">
        <f t="shared" si="30"/>
        <v>4.8923512117289908E-3</v>
      </c>
      <c r="E1927" s="20"/>
    </row>
    <row r="1928" spans="1:5" x14ac:dyDescent="0.35">
      <c r="A1928" s="4">
        <v>1926</v>
      </c>
      <c r="B1928" s="2">
        <v>42664</v>
      </c>
      <c r="C1928" s="17">
        <v>75.615224424999994</v>
      </c>
      <c r="D1928" s="19">
        <f t="shared" si="30"/>
        <v>-7.4004072331036556E-4</v>
      </c>
      <c r="E1928" s="20"/>
    </row>
    <row r="1929" spans="1:5" x14ac:dyDescent="0.35">
      <c r="A1929" s="4">
        <v>1927</v>
      </c>
      <c r="B1929" s="2">
        <v>42667</v>
      </c>
      <c r="C1929" s="17">
        <v>75.720933612499991</v>
      </c>
      <c r="D1929" s="19">
        <f t="shared" si="30"/>
        <v>1.3979881472790713E-3</v>
      </c>
      <c r="E1929" s="20"/>
    </row>
    <row r="1930" spans="1:5" x14ac:dyDescent="0.35">
      <c r="A1930" s="4">
        <v>1928</v>
      </c>
      <c r="B1930" s="2">
        <v>42668</v>
      </c>
      <c r="C1930" s="17">
        <v>75.648277149999998</v>
      </c>
      <c r="D1930" s="19">
        <f t="shared" si="30"/>
        <v>-9.5952940664744064E-4</v>
      </c>
      <c r="E1930" s="20"/>
    </row>
    <row r="1931" spans="1:5" x14ac:dyDescent="0.35">
      <c r="A1931" s="4">
        <v>1929</v>
      </c>
      <c r="B1931" s="2">
        <v>42669</v>
      </c>
      <c r="C1931" s="17">
        <v>75.039514287499998</v>
      </c>
      <c r="D1931" s="19">
        <f t="shared" si="30"/>
        <v>-8.0472799306837983E-3</v>
      </c>
      <c r="E1931" s="20"/>
    </row>
    <row r="1932" spans="1:5" x14ac:dyDescent="0.35">
      <c r="A1932" s="4">
        <v>1930</v>
      </c>
      <c r="B1932" s="2">
        <v>42670</v>
      </c>
      <c r="C1932" s="17">
        <v>75.151563862499998</v>
      </c>
      <c r="D1932" s="19">
        <f t="shared" si="30"/>
        <v>1.4932076261941563E-3</v>
      </c>
      <c r="E1932" s="20"/>
    </row>
    <row r="1933" spans="1:5" x14ac:dyDescent="0.35">
      <c r="A1933" s="4">
        <v>1931</v>
      </c>
      <c r="B1933" s="2">
        <v>42671</v>
      </c>
      <c r="C1933" s="17">
        <v>75.254325787499994</v>
      </c>
      <c r="D1933" s="19">
        <f t="shared" si="30"/>
        <v>1.3673956963558699E-3</v>
      </c>
      <c r="E1933" s="20"/>
    </row>
    <row r="1934" spans="1:5" x14ac:dyDescent="0.35">
      <c r="A1934" s="4">
        <v>1932</v>
      </c>
      <c r="B1934" s="2">
        <v>42675</v>
      </c>
      <c r="C1934" s="17">
        <v>75.268461137499997</v>
      </c>
      <c r="D1934" s="19">
        <f t="shared" si="30"/>
        <v>1.8783438496171586E-4</v>
      </c>
      <c r="E1934" s="20"/>
    </row>
    <row r="1935" spans="1:5" x14ac:dyDescent="0.35">
      <c r="A1935" s="4">
        <v>1933</v>
      </c>
      <c r="B1935" s="2">
        <v>42676</v>
      </c>
      <c r="C1935" s="17">
        <v>74.592972849999995</v>
      </c>
      <c r="D1935" s="19">
        <f t="shared" si="30"/>
        <v>-8.9743868453218932E-3</v>
      </c>
      <c r="E1935" s="20"/>
    </row>
    <row r="1936" spans="1:5" x14ac:dyDescent="0.35">
      <c r="A1936" s="4">
        <v>1934</v>
      </c>
      <c r="B1936" s="2">
        <v>42677</v>
      </c>
      <c r="C1936" s="17">
        <v>74.443843749999999</v>
      </c>
      <c r="D1936" s="19">
        <f t="shared" si="30"/>
        <v>-1.9992379215114783E-3</v>
      </c>
      <c r="E1936" s="20"/>
    </row>
    <row r="1937" spans="1:5" x14ac:dyDescent="0.35">
      <c r="A1937" s="4">
        <v>1935</v>
      </c>
      <c r="B1937" s="2">
        <v>42678</v>
      </c>
      <c r="C1937" s="17">
        <v>73.890336500000018</v>
      </c>
      <c r="D1937" s="19">
        <f t="shared" si="30"/>
        <v>-7.4352320100341592E-3</v>
      </c>
      <c r="E1937" s="20"/>
    </row>
    <row r="1938" spans="1:5" x14ac:dyDescent="0.35">
      <c r="A1938" s="4">
        <v>1936</v>
      </c>
      <c r="B1938" s="2">
        <v>42681</v>
      </c>
      <c r="C1938" s="17">
        <v>74.57828261249999</v>
      </c>
      <c r="D1938" s="19">
        <f t="shared" si="30"/>
        <v>9.310366484796993E-3</v>
      </c>
      <c r="E1938" s="20"/>
    </row>
    <row r="1939" spans="1:5" x14ac:dyDescent="0.35">
      <c r="A1939" s="4">
        <v>1937</v>
      </c>
      <c r="B1939" s="2">
        <v>42682</v>
      </c>
      <c r="C1939" s="17">
        <v>75.317207037499998</v>
      </c>
      <c r="D1939" s="19">
        <f t="shared" si="30"/>
        <v>9.9080375561793523E-3</v>
      </c>
      <c r="E1939" s="20"/>
    </row>
    <row r="1940" spans="1:5" x14ac:dyDescent="0.35">
      <c r="A1940" s="4">
        <v>1938</v>
      </c>
      <c r="B1940" s="2">
        <v>42683</v>
      </c>
      <c r="C1940" s="17">
        <v>73.895110137499998</v>
      </c>
      <c r="D1940" s="19">
        <f t="shared" si="30"/>
        <v>-1.8881434348620309E-2</v>
      </c>
      <c r="E1940" s="20"/>
    </row>
    <row r="1941" spans="1:5" x14ac:dyDescent="0.35">
      <c r="A1941" s="4">
        <v>1939</v>
      </c>
      <c r="B1941" s="2">
        <v>42684</v>
      </c>
      <c r="C1941" s="17">
        <v>74.883891962500002</v>
      </c>
      <c r="D1941" s="19">
        <f t="shared" si="30"/>
        <v>1.3380883026767704E-2</v>
      </c>
      <c r="E1941" s="20"/>
    </row>
    <row r="1942" spans="1:5" x14ac:dyDescent="0.35">
      <c r="A1942" s="4">
        <v>1940</v>
      </c>
      <c r="B1942" s="2">
        <v>42685</v>
      </c>
      <c r="C1942" s="17">
        <v>72.801093749999993</v>
      </c>
      <c r="D1942" s="19">
        <f t="shared" si="30"/>
        <v>-2.7813701423839227E-2</v>
      </c>
      <c r="E1942" s="20"/>
    </row>
    <row r="1943" spans="1:5" x14ac:dyDescent="0.35">
      <c r="A1943" s="4">
        <v>1941</v>
      </c>
      <c r="B1943" s="2">
        <v>42689</v>
      </c>
      <c r="C1943" s="17">
        <v>71.256528887500011</v>
      </c>
      <c r="D1943" s="19">
        <f t="shared" si="30"/>
        <v>-2.1216231555586787E-2</v>
      </c>
      <c r="E1943" s="20"/>
    </row>
    <row r="1944" spans="1:5" x14ac:dyDescent="0.35">
      <c r="A1944" s="4">
        <v>1942</v>
      </c>
      <c r="B1944" s="2">
        <v>42690</v>
      </c>
      <c r="C1944" s="17">
        <v>71.144145324999997</v>
      </c>
      <c r="D1944" s="19">
        <f t="shared" si="30"/>
        <v>-1.5771686363988552E-3</v>
      </c>
      <c r="E1944" s="20"/>
    </row>
    <row r="1945" spans="1:5" x14ac:dyDescent="0.35">
      <c r="A1945" s="4">
        <v>1943</v>
      </c>
      <c r="B1945" s="2">
        <v>42691</v>
      </c>
      <c r="C1945" s="17">
        <v>71.096239075</v>
      </c>
      <c r="D1945" s="19">
        <f t="shared" si="30"/>
        <v>-6.7336883142178551E-4</v>
      </c>
      <c r="E1945" s="20"/>
    </row>
    <row r="1946" spans="1:5" x14ac:dyDescent="0.35">
      <c r="A1946" s="4">
        <v>1944</v>
      </c>
      <c r="B1946" s="2">
        <v>42692</v>
      </c>
      <c r="C1946" s="17">
        <v>70.738712499999991</v>
      </c>
      <c r="D1946" s="19">
        <f t="shared" si="30"/>
        <v>-5.028769167703102E-3</v>
      </c>
      <c r="E1946" s="20"/>
    </row>
    <row r="1947" spans="1:5" x14ac:dyDescent="0.35">
      <c r="A1947" s="4">
        <v>1945</v>
      </c>
      <c r="B1947" s="2">
        <v>42695</v>
      </c>
      <c r="C1947" s="17">
        <v>69.684079674999992</v>
      </c>
      <c r="D1947" s="19">
        <f t="shared" si="30"/>
        <v>-1.4908849592081549E-2</v>
      </c>
      <c r="E1947" s="20"/>
    </row>
    <row r="1948" spans="1:5" x14ac:dyDescent="0.35">
      <c r="A1948" s="4">
        <v>1946</v>
      </c>
      <c r="B1948" s="2">
        <v>42696</v>
      </c>
      <c r="C1948" s="17">
        <v>70.252342749999997</v>
      </c>
      <c r="D1948" s="19">
        <f t="shared" si="30"/>
        <v>8.1548479602562025E-3</v>
      </c>
      <c r="E1948" s="20"/>
    </row>
    <row r="1949" spans="1:5" x14ac:dyDescent="0.35">
      <c r="A1949" s="4">
        <v>1947</v>
      </c>
      <c r="B1949" s="2">
        <v>42697</v>
      </c>
      <c r="C1949" s="17">
        <v>70.45648592500001</v>
      </c>
      <c r="D1949" s="19">
        <f t="shared" si="30"/>
        <v>2.9058557623690478E-3</v>
      </c>
      <c r="E1949" s="20"/>
    </row>
    <row r="1950" spans="1:5" x14ac:dyDescent="0.35">
      <c r="A1950" s="4">
        <v>1948</v>
      </c>
      <c r="B1950" s="2">
        <v>42698</v>
      </c>
      <c r="C1950" s="17">
        <v>70.053550000000001</v>
      </c>
      <c r="D1950" s="19">
        <f t="shared" si="30"/>
        <v>-5.7189330366111124E-3</v>
      </c>
      <c r="E1950" s="20"/>
    </row>
    <row r="1951" spans="1:5" x14ac:dyDescent="0.35">
      <c r="A1951" s="4">
        <v>1949</v>
      </c>
      <c r="B1951" s="2">
        <v>42699</v>
      </c>
      <c r="C1951" s="17">
        <v>70.840687500000001</v>
      </c>
      <c r="D1951" s="19">
        <f t="shared" si="30"/>
        <v>1.1236225715898766E-2</v>
      </c>
      <c r="E1951" s="20"/>
    </row>
    <row r="1952" spans="1:5" x14ac:dyDescent="0.35">
      <c r="A1952" s="4">
        <v>1950</v>
      </c>
      <c r="B1952" s="2">
        <v>42702</v>
      </c>
      <c r="C1952" s="17">
        <v>71.199333612499998</v>
      </c>
      <c r="D1952" s="19">
        <f t="shared" si="30"/>
        <v>5.0627136064990488E-3</v>
      </c>
      <c r="E1952" s="20"/>
    </row>
    <row r="1953" spans="1:5" x14ac:dyDescent="0.35">
      <c r="A1953" s="4">
        <v>1951</v>
      </c>
      <c r="B1953" s="2">
        <v>42703</v>
      </c>
      <c r="C1953" s="17">
        <v>71.314847112500004</v>
      </c>
      <c r="D1953" s="19">
        <f t="shared" si="30"/>
        <v>1.6223958025883248E-3</v>
      </c>
      <c r="E1953" s="20"/>
    </row>
    <row r="1954" spans="1:5" x14ac:dyDescent="0.35">
      <c r="A1954" s="4">
        <v>1952</v>
      </c>
      <c r="B1954" s="2">
        <v>42704</v>
      </c>
      <c r="C1954" s="17">
        <v>71.707430249999987</v>
      </c>
      <c r="D1954" s="19">
        <f t="shared" si="30"/>
        <v>5.5049285442718343E-3</v>
      </c>
      <c r="E1954" s="20"/>
    </row>
    <row r="1955" spans="1:5" x14ac:dyDescent="0.35">
      <c r="A1955" s="4">
        <v>1953</v>
      </c>
      <c r="B1955" s="2">
        <v>42705</v>
      </c>
      <c r="C1955" s="17">
        <v>71.338511925000006</v>
      </c>
      <c r="D1955" s="19">
        <f t="shared" si="30"/>
        <v>-5.144771242168192E-3</v>
      </c>
      <c r="E1955" s="20"/>
    </row>
    <row r="1956" spans="1:5" x14ac:dyDescent="0.35">
      <c r="A1956" s="4">
        <v>1954</v>
      </c>
      <c r="B1956" s="2">
        <v>42706</v>
      </c>
      <c r="C1956" s="17">
        <v>70.577863500000007</v>
      </c>
      <c r="D1956" s="19">
        <f t="shared" si="30"/>
        <v>-1.0662521609641767E-2</v>
      </c>
      <c r="E1956" s="20"/>
    </row>
    <row r="1957" spans="1:5" x14ac:dyDescent="0.35">
      <c r="A1957" s="4">
        <v>1955</v>
      </c>
      <c r="B1957" s="2">
        <v>42709</v>
      </c>
      <c r="C1957" s="17">
        <v>70.995655249999999</v>
      </c>
      <c r="D1957" s="19">
        <f t="shared" si="30"/>
        <v>5.9195862453386974E-3</v>
      </c>
      <c r="E1957" s="20"/>
    </row>
    <row r="1958" spans="1:5" x14ac:dyDescent="0.35">
      <c r="A1958" s="4">
        <v>1956</v>
      </c>
      <c r="B1958" s="2">
        <v>42710</v>
      </c>
      <c r="C1958" s="17">
        <v>71.069673424999991</v>
      </c>
      <c r="D1958" s="19">
        <f t="shared" si="30"/>
        <v>1.0425733059206037E-3</v>
      </c>
      <c r="E1958" s="20"/>
    </row>
    <row r="1959" spans="1:5" x14ac:dyDescent="0.35">
      <c r="A1959" s="4">
        <v>1957</v>
      </c>
      <c r="B1959" s="2">
        <v>42711</v>
      </c>
      <c r="C1959" s="17">
        <v>70.690597849999989</v>
      </c>
      <c r="D1959" s="19">
        <f t="shared" si="30"/>
        <v>-5.33385840586479E-3</v>
      </c>
      <c r="E1959" s="20"/>
    </row>
    <row r="1960" spans="1:5" x14ac:dyDescent="0.35">
      <c r="A1960" s="4">
        <v>1958</v>
      </c>
      <c r="B1960" s="2">
        <v>42712</v>
      </c>
      <c r="C1960" s="17">
        <v>71.655811712499997</v>
      </c>
      <c r="D1960" s="19">
        <f t="shared" si="30"/>
        <v>1.3654062801224533E-2</v>
      </c>
      <c r="E1960" s="20"/>
    </row>
    <row r="1961" spans="1:5" x14ac:dyDescent="0.35">
      <c r="A1961" s="4">
        <v>1959</v>
      </c>
      <c r="B1961" s="2">
        <v>42713</v>
      </c>
      <c r="C1961" s="17">
        <v>71.764160712500001</v>
      </c>
      <c r="D1961" s="19">
        <f t="shared" si="30"/>
        <v>1.5120755373580269E-3</v>
      </c>
      <c r="E1961" s="20"/>
    </row>
    <row r="1962" spans="1:5" x14ac:dyDescent="0.35">
      <c r="A1962" s="4">
        <v>1960</v>
      </c>
      <c r="B1962" s="2">
        <v>42716</v>
      </c>
      <c r="C1962" s="17">
        <v>71.090299000000002</v>
      </c>
      <c r="D1962" s="19">
        <f t="shared" si="30"/>
        <v>-9.3899476536708753E-3</v>
      </c>
      <c r="E1962" s="20"/>
    </row>
    <row r="1963" spans="1:5" x14ac:dyDescent="0.35">
      <c r="A1963" s="4">
        <v>1961</v>
      </c>
      <c r="B1963" s="2">
        <v>42717</v>
      </c>
      <c r="C1963" s="17">
        <v>71.486313287499996</v>
      </c>
      <c r="D1963" s="19">
        <f t="shared" si="30"/>
        <v>5.5705812617273497E-3</v>
      </c>
      <c r="E1963" s="20"/>
    </row>
    <row r="1964" spans="1:5" x14ac:dyDescent="0.35">
      <c r="A1964" s="4">
        <v>1962</v>
      </c>
      <c r="B1964" s="2">
        <v>42718</v>
      </c>
      <c r="C1964" s="17">
        <v>71.127655250000004</v>
      </c>
      <c r="D1964" s="19">
        <f t="shared" si="30"/>
        <v>-5.0171567256176728E-3</v>
      </c>
      <c r="E1964" s="20"/>
    </row>
    <row r="1965" spans="1:5" x14ac:dyDescent="0.35">
      <c r="A1965" s="4">
        <v>1963</v>
      </c>
      <c r="B1965" s="2">
        <v>42719</v>
      </c>
      <c r="C1965" s="17">
        <v>70.946374212500004</v>
      </c>
      <c r="D1965" s="19">
        <f t="shared" si="30"/>
        <v>-2.5486716364096621E-3</v>
      </c>
      <c r="E1965" s="20"/>
    </row>
    <row r="1966" spans="1:5" x14ac:dyDescent="0.35">
      <c r="A1966" s="4">
        <v>1964</v>
      </c>
      <c r="B1966" s="2">
        <v>42720</v>
      </c>
      <c r="C1966" s="17">
        <v>70.708200575000006</v>
      </c>
      <c r="D1966" s="19">
        <f t="shared" si="30"/>
        <v>-3.3570938634103408E-3</v>
      </c>
      <c r="E1966" s="20"/>
    </row>
    <row r="1967" spans="1:5" x14ac:dyDescent="0.35">
      <c r="A1967" s="4">
        <v>1965</v>
      </c>
      <c r="B1967" s="2">
        <v>42723</v>
      </c>
      <c r="C1967" s="17">
        <v>70.607649212499993</v>
      </c>
      <c r="D1967" s="19">
        <f t="shared" si="30"/>
        <v>-1.4220608314499366E-3</v>
      </c>
      <c r="E1967" s="20"/>
    </row>
    <row r="1968" spans="1:5" x14ac:dyDescent="0.35">
      <c r="A1968" s="4">
        <v>1966</v>
      </c>
      <c r="B1968" s="2">
        <v>42724</v>
      </c>
      <c r="C1968" s="17">
        <v>70.381596112499992</v>
      </c>
      <c r="D1968" s="19">
        <f t="shared" si="30"/>
        <v>-3.2015383959275371E-3</v>
      </c>
      <c r="E1968" s="20"/>
    </row>
    <row r="1969" spans="1:5" x14ac:dyDescent="0.35">
      <c r="A1969" s="4">
        <v>1967</v>
      </c>
      <c r="B1969" s="2">
        <v>42725</v>
      </c>
      <c r="C1969" s="17">
        <v>70.305912712500003</v>
      </c>
      <c r="D1969" s="19">
        <f t="shared" si="30"/>
        <v>-1.0753294068383142E-3</v>
      </c>
      <c r="E1969" s="20"/>
    </row>
    <row r="1970" spans="1:5" x14ac:dyDescent="0.35">
      <c r="A1970" s="4">
        <v>1968</v>
      </c>
      <c r="B1970" s="2">
        <v>42726</v>
      </c>
      <c r="C1970" s="17">
        <v>69.538484562500003</v>
      </c>
      <c r="D1970" s="19">
        <f t="shared" si="30"/>
        <v>-1.0915556322243095E-2</v>
      </c>
      <c r="E1970" s="20"/>
    </row>
    <row r="1971" spans="1:5" x14ac:dyDescent="0.35">
      <c r="A1971" s="4">
        <v>1969</v>
      </c>
      <c r="B1971" s="2">
        <v>42727</v>
      </c>
      <c r="C1971" s="17">
        <v>69.579615862499992</v>
      </c>
      <c r="D1971" s="19">
        <f t="shared" si="30"/>
        <v>5.9148973778715608E-4</v>
      </c>
      <c r="E1971" s="20"/>
    </row>
    <row r="1972" spans="1:5" x14ac:dyDescent="0.35">
      <c r="A1972" s="4">
        <v>1970</v>
      </c>
      <c r="B1972" s="2">
        <v>42730</v>
      </c>
      <c r="C1972" s="17">
        <v>68.928323425000002</v>
      </c>
      <c r="D1972" s="19">
        <f t="shared" si="30"/>
        <v>-9.3603913937530744E-3</v>
      </c>
      <c r="E1972" s="20"/>
    </row>
    <row r="1973" spans="1:5" x14ac:dyDescent="0.35">
      <c r="A1973" s="4">
        <v>1971</v>
      </c>
      <c r="B1973" s="2">
        <v>42731</v>
      </c>
      <c r="C1973" s="17">
        <v>69.833841962500003</v>
      </c>
      <c r="D1973" s="19">
        <f t="shared" si="30"/>
        <v>1.3137103769617776E-2</v>
      </c>
      <c r="E1973" s="20"/>
    </row>
    <row r="1974" spans="1:5" x14ac:dyDescent="0.35">
      <c r="A1974" s="4">
        <v>1972</v>
      </c>
      <c r="B1974" s="2">
        <v>42732</v>
      </c>
      <c r="C1974" s="17">
        <v>69.874551574999998</v>
      </c>
      <c r="D1974" s="19">
        <f t="shared" si="30"/>
        <v>5.8294963238390753E-4</v>
      </c>
      <c r="E1974" s="20"/>
    </row>
    <row r="1975" spans="1:5" x14ac:dyDescent="0.35">
      <c r="A1975" s="4">
        <v>1973</v>
      </c>
      <c r="B1975" s="2">
        <v>42733</v>
      </c>
      <c r="C1975" s="17">
        <v>70.444169325000004</v>
      </c>
      <c r="D1975" s="19">
        <f t="shared" si="30"/>
        <v>8.1520058041246353E-3</v>
      </c>
      <c r="E1975" s="20"/>
    </row>
    <row r="1976" spans="1:5" x14ac:dyDescent="0.35">
      <c r="A1976" s="4">
        <v>1974</v>
      </c>
      <c r="B1976" s="2">
        <v>42734</v>
      </c>
      <c r="C1976" s="17">
        <v>71.197360924999998</v>
      </c>
      <c r="D1976" s="19">
        <f t="shared" si="30"/>
        <v>1.0692036079311008E-2</v>
      </c>
      <c r="E1976" s="20"/>
    </row>
    <row r="1977" spans="1:5" x14ac:dyDescent="0.35">
      <c r="A1977" s="4">
        <v>1975</v>
      </c>
      <c r="B1977" s="2">
        <v>42737</v>
      </c>
      <c r="C1977" s="17">
        <v>70.638223777777782</v>
      </c>
      <c r="D1977" s="19">
        <f t="shared" si="30"/>
        <v>-7.8533409098016562E-3</v>
      </c>
      <c r="E1977" s="20"/>
    </row>
    <row r="1978" spans="1:5" x14ac:dyDescent="0.35">
      <c r="A1978" s="4">
        <v>1976</v>
      </c>
      <c r="B1978" s="2">
        <v>42738</v>
      </c>
      <c r="C1978" s="17">
        <v>70.689666666666668</v>
      </c>
      <c r="D1978" s="19">
        <f t="shared" si="30"/>
        <v>7.2825852828237929E-4</v>
      </c>
      <c r="E1978" s="20"/>
    </row>
    <row r="1979" spans="1:5" x14ac:dyDescent="0.35">
      <c r="A1979" s="4">
        <v>1977</v>
      </c>
      <c r="B1979" s="2">
        <v>42739</v>
      </c>
      <c r="C1979" s="17">
        <v>70.747223777777762</v>
      </c>
      <c r="D1979" s="19">
        <f t="shared" si="30"/>
        <v>8.1422241503135246E-4</v>
      </c>
      <c r="E1979" s="20"/>
    </row>
    <row r="1980" spans="1:5" x14ac:dyDescent="0.35">
      <c r="A1980" s="4">
        <v>1978</v>
      </c>
      <c r="B1980" s="2">
        <v>42740</v>
      </c>
      <c r="C1980" s="17">
        <v>71.41055477777779</v>
      </c>
      <c r="D1980" s="19">
        <f t="shared" si="30"/>
        <v>9.3760710962114829E-3</v>
      </c>
      <c r="E1980" s="20"/>
    </row>
    <row r="1981" spans="1:5" x14ac:dyDescent="0.35">
      <c r="A1981" s="4">
        <v>1979</v>
      </c>
      <c r="B1981" s="2">
        <v>42741</v>
      </c>
      <c r="C1981" s="17">
        <v>71.288001333333327</v>
      </c>
      <c r="D1981" s="19">
        <f t="shared" si="30"/>
        <v>-1.7161810999205499E-3</v>
      </c>
      <c r="E1981" s="20"/>
    </row>
    <row r="1982" spans="1:5" x14ac:dyDescent="0.35">
      <c r="A1982" s="4">
        <v>1980</v>
      </c>
      <c r="B1982" s="2">
        <v>42744</v>
      </c>
      <c r="C1982" s="17">
        <v>71.221442888888888</v>
      </c>
      <c r="D1982" s="19">
        <f t="shared" si="30"/>
        <v>-9.3365563909164194E-4</v>
      </c>
      <c r="E1982" s="20"/>
    </row>
    <row r="1983" spans="1:5" x14ac:dyDescent="0.35">
      <c r="A1983" s="4">
        <v>1981</v>
      </c>
      <c r="B1983" s="2">
        <v>42745</v>
      </c>
      <c r="C1983" s="17">
        <v>71.49166611111113</v>
      </c>
      <c r="D1983" s="19">
        <f t="shared" si="30"/>
        <v>3.7941273198271448E-3</v>
      </c>
      <c r="E1983" s="20"/>
    </row>
    <row r="1984" spans="1:5" x14ac:dyDescent="0.35">
      <c r="A1984" s="4">
        <v>1982</v>
      </c>
      <c r="B1984" s="2">
        <v>42746</v>
      </c>
      <c r="C1984" s="17">
        <v>72.298222222222222</v>
      </c>
      <c r="D1984" s="19">
        <f t="shared" si="30"/>
        <v>1.1281820035604661E-2</v>
      </c>
      <c r="E1984" s="20"/>
    </row>
    <row r="1985" spans="1:5" x14ac:dyDescent="0.35">
      <c r="A1985" s="4">
        <v>1983</v>
      </c>
      <c r="B1985" s="2">
        <v>42747</v>
      </c>
      <c r="C1985" s="17">
        <v>72.520223000000001</v>
      </c>
      <c r="D1985" s="19">
        <f t="shared" si="30"/>
        <v>3.0706256800536289E-3</v>
      </c>
      <c r="E1985" s="20"/>
    </row>
    <row r="1986" spans="1:5" x14ac:dyDescent="0.35">
      <c r="A1986" s="4">
        <v>1984</v>
      </c>
      <c r="B1986" s="2">
        <v>42748</v>
      </c>
      <c r="C1986" s="17">
        <v>72.456442888888901</v>
      </c>
      <c r="D1986" s="19">
        <f t="shared" si="30"/>
        <v>-8.7948035006870111E-4</v>
      </c>
      <c r="E1986" s="20"/>
    </row>
    <row r="1987" spans="1:5" x14ac:dyDescent="0.35">
      <c r="A1987" s="4">
        <v>1985</v>
      </c>
      <c r="B1987" s="2">
        <v>42751</v>
      </c>
      <c r="C1987" s="17">
        <v>72.616998222222222</v>
      </c>
      <c r="D1987" s="19">
        <f t="shared" si="30"/>
        <v>2.2158875999409773E-3</v>
      </c>
      <c r="E1987" s="20"/>
    </row>
    <row r="1988" spans="1:5" x14ac:dyDescent="0.35">
      <c r="A1988" s="4">
        <v>1986</v>
      </c>
      <c r="B1988" s="2">
        <v>42752</v>
      </c>
      <c r="C1988" s="17">
        <v>72.501998444444453</v>
      </c>
      <c r="D1988" s="19">
        <f t="shared" ref="D1988:D2051" si="31">(C1988-C1987)/C1987</f>
        <v>-1.583648189723385E-3</v>
      </c>
      <c r="E1988" s="20"/>
    </row>
    <row r="1989" spans="1:5" x14ac:dyDescent="0.35">
      <c r="A1989" s="4">
        <v>1987</v>
      </c>
      <c r="B1989" s="2">
        <v>42753</v>
      </c>
      <c r="C1989" s="17">
        <v>72.661000999999999</v>
      </c>
      <c r="D1989" s="19">
        <f t="shared" si="31"/>
        <v>2.1930782456621983E-3</v>
      </c>
      <c r="E1989" s="20"/>
    </row>
    <row r="1990" spans="1:5" x14ac:dyDescent="0.35">
      <c r="A1990" s="4">
        <v>1988</v>
      </c>
      <c r="B1990" s="2">
        <v>42754</v>
      </c>
      <c r="C1990" s="17">
        <v>72.775885777777788</v>
      </c>
      <c r="D1990" s="19">
        <f t="shared" si="31"/>
        <v>1.5811064559623784E-3</v>
      </c>
      <c r="E1990" s="20"/>
    </row>
    <row r="1991" spans="1:5" x14ac:dyDescent="0.35">
      <c r="A1991" s="4">
        <v>1989</v>
      </c>
      <c r="B1991" s="2">
        <v>42755</v>
      </c>
      <c r="C1991" s="17">
        <v>72.121886555555562</v>
      </c>
      <c r="D1991" s="19">
        <f t="shared" si="31"/>
        <v>-8.9864824760666102E-3</v>
      </c>
      <c r="E1991" s="20"/>
    </row>
    <row r="1992" spans="1:5" x14ac:dyDescent="0.35">
      <c r="A1992" s="4">
        <v>1990</v>
      </c>
      <c r="B1992" s="2">
        <v>42758</v>
      </c>
      <c r="C1992" s="17">
        <v>72.392000555555569</v>
      </c>
      <c r="D1992" s="19">
        <f t="shared" si="31"/>
        <v>3.7452431279919106E-3</v>
      </c>
      <c r="E1992" s="20"/>
    </row>
    <row r="1993" spans="1:5" x14ac:dyDescent="0.35">
      <c r="A1993" s="4">
        <v>1991</v>
      </c>
      <c r="B1993" s="2">
        <v>42759</v>
      </c>
      <c r="C1993" s="17">
        <v>73.033220666666665</v>
      </c>
      <c r="D1993" s="19">
        <f t="shared" si="31"/>
        <v>8.8576100424107834E-3</v>
      </c>
      <c r="E1993" s="20"/>
    </row>
    <row r="1994" spans="1:5" x14ac:dyDescent="0.35">
      <c r="A1994" s="4">
        <v>1992</v>
      </c>
      <c r="B1994" s="2">
        <v>42760</v>
      </c>
      <c r="C1994" s="17">
        <v>73.917222222222222</v>
      </c>
      <c r="D1994" s="19">
        <f t="shared" si="31"/>
        <v>1.2104102044058243E-2</v>
      </c>
      <c r="E1994" s="20"/>
    </row>
    <row r="1995" spans="1:5" x14ac:dyDescent="0.35">
      <c r="A1995" s="4">
        <v>1993</v>
      </c>
      <c r="B1995" s="2">
        <v>42762</v>
      </c>
      <c r="C1995" s="17">
        <v>74.260665888888894</v>
      </c>
      <c r="D1995" s="19">
        <f t="shared" si="31"/>
        <v>4.6463280997513052E-3</v>
      </c>
      <c r="E1995" s="20"/>
    </row>
    <row r="1996" spans="1:5" x14ac:dyDescent="0.35">
      <c r="A1996" s="4">
        <v>1994</v>
      </c>
      <c r="B1996" s="2">
        <v>42765</v>
      </c>
      <c r="C1996" s="17">
        <v>74.191112666666669</v>
      </c>
      <c r="D1996" s="19">
        <f t="shared" si="31"/>
        <v>-9.3660919128160213E-4</v>
      </c>
      <c r="E1996" s="20"/>
    </row>
    <row r="1997" spans="1:5" x14ac:dyDescent="0.35">
      <c r="A1997" s="4">
        <v>1995</v>
      </c>
      <c r="B1997" s="2">
        <v>42766</v>
      </c>
      <c r="C1997" s="17">
        <v>73.689997444444444</v>
      </c>
      <c r="D1997" s="19">
        <f t="shared" si="31"/>
        <v>-6.7543834323348963E-3</v>
      </c>
      <c r="E1997" s="20"/>
    </row>
    <row r="1998" spans="1:5" x14ac:dyDescent="0.35">
      <c r="A1998" s="4">
        <v>1996</v>
      </c>
      <c r="B1998" s="2">
        <v>42767</v>
      </c>
      <c r="C1998" s="17">
        <v>74.884775444444443</v>
      </c>
      <c r="D1998" s="19">
        <f t="shared" si="31"/>
        <v>1.6213570924612303E-2</v>
      </c>
      <c r="E1998" s="20"/>
    </row>
    <row r="1999" spans="1:5" x14ac:dyDescent="0.35">
      <c r="A1999" s="4">
        <v>1997</v>
      </c>
      <c r="B1999" s="2">
        <v>42768</v>
      </c>
      <c r="C1999" s="17">
        <v>75.040225333333339</v>
      </c>
      <c r="D1999" s="19">
        <f t="shared" si="31"/>
        <v>2.0758543771586925E-3</v>
      </c>
      <c r="E1999" s="20"/>
    </row>
    <row r="2000" spans="1:5" x14ac:dyDescent="0.35">
      <c r="A2000" s="4">
        <v>1998</v>
      </c>
      <c r="B2000" s="2">
        <v>42769</v>
      </c>
      <c r="C2000" s="17">
        <v>75.093219111111111</v>
      </c>
      <c r="D2000" s="19">
        <f t="shared" si="31"/>
        <v>7.0620493931581577E-4</v>
      </c>
      <c r="E2000" s="20"/>
    </row>
    <row r="2001" spans="1:5" x14ac:dyDescent="0.35">
      <c r="A2001" s="4">
        <v>1999</v>
      </c>
      <c r="B2001" s="2">
        <v>42772</v>
      </c>
      <c r="C2001" s="17">
        <v>75.63188677777778</v>
      </c>
      <c r="D2001" s="19">
        <f t="shared" si="31"/>
        <v>7.1733196824287585E-3</v>
      </c>
      <c r="E2001" s="20"/>
    </row>
    <row r="2002" spans="1:5" x14ac:dyDescent="0.35">
      <c r="A2002" s="4">
        <v>2000</v>
      </c>
      <c r="B2002" s="2">
        <v>42773</v>
      </c>
      <c r="C2002" s="17">
        <v>75.485223777777776</v>
      </c>
      <c r="D2002" s="19">
        <f t="shared" si="31"/>
        <v>-1.9391688644622893E-3</v>
      </c>
      <c r="E2002" s="20"/>
    </row>
    <row r="2003" spans="1:5" x14ac:dyDescent="0.35">
      <c r="A2003" s="4">
        <v>2001</v>
      </c>
      <c r="B2003" s="2">
        <v>42774</v>
      </c>
      <c r="C2003" s="17">
        <v>75.548552999999998</v>
      </c>
      <c r="D2003" s="19">
        <f t="shared" si="31"/>
        <v>8.3896183985170841E-4</v>
      </c>
      <c r="E2003" s="20"/>
    </row>
    <row r="2004" spans="1:5" x14ac:dyDescent="0.35">
      <c r="A2004" s="4">
        <v>2002</v>
      </c>
      <c r="B2004" s="2">
        <v>42775</v>
      </c>
      <c r="C2004" s="17">
        <v>75.540667444444438</v>
      </c>
      <c r="D2004" s="19">
        <f t="shared" si="31"/>
        <v>-1.043773208410833E-4</v>
      </c>
      <c r="E2004" s="20"/>
    </row>
    <row r="2005" spans="1:5" x14ac:dyDescent="0.35">
      <c r="A2005" s="4">
        <v>2003</v>
      </c>
      <c r="B2005" s="2">
        <v>42776</v>
      </c>
      <c r="C2005" s="17">
        <v>75.576108777777776</v>
      </c>
      <c r="D2005" s="19">
        <f t="shared" si="31"/>
        <v>4.6916891963396095E-4</v>
      </c>
      <c r="E2005" s="20"/>
    </row>
    <row r="2006" spans="1:5" x14ac:dyDescent="0.35">
      <c r="A2006" s="4">
        <v>2004</v>
      </c>
      <c r="B2006" s="2">
        <v>42779</v>
      </c>
      <c r="C2006" s="17">
        <v>75.645886333333323</v>
      </c>
      <c r="D2006" s="19">
        <f t="shared" si="31"/>
        <v>9.2327531390533682E-4</v>
      </c>
      <c r="E2006" s="20"/>
    </row>
    <row r="2007" spans="1:5" x14ac:dyDescent="0.35">
      <c r="A2007" s="4">
        <v>2005</v>
      </c>
      <c r="B2007" s="2">
        <v>42780</v>
      </c>
      <c r="C2007" s="17">
        <v>75.716997666666671</v>
      </c>
      <c r="D2007" s="19">
        <f t="shared" si="31"/>
        <v>9.4005552423560477E-4</v>
      </c>
      <c r="E2007" s="20"/>
    </row>
    <row r="2008" spans="1:5" x14ac:dyDescent="0.35">
      <c r="A2008" s="4">
        <v>2006</v>
      </c>
      <c r="B2008" s="2">
        <v>42781</v>
      </c>
      <c r="C2008" s="17">
        <v>75.139444222222224</v>
      </c>
      <c r="D2008" s="19">
        <f t="shared" si="31"/>
        <v>-7.6277911465407605E-3</v>
      </c>
      <c r="E2008" s="20"/>
    </row>
    <row r="2009" spans="1:5" x14ac:dyDescent="0.35">
      <c r="A2009" s="4">
        <v>2007</v>
      </c>
      <c r="B2009" s="2">
        <v>42782</v>
      </c>
      <c r="C2009" s="17">
        <v>75.550111888888893</v>
      </c>
      <c r="D2009" s="19">
        <f t="shared" si="31"/>
        <v>5.4654072959620737E-3</v>
      </c>
      <c r="E2009" s="20"/>
    </row>
    <row r="2010" spans="1:5" x14ac:dyDescent="0.35">
      <c r="A2010" s="4">
        <v>2008</v>
      </c>
      <c r="B2010" s="2">
        <v>42783</v>
      </c>
      <c r="C2010" s="17">
        <v>75.930886555555546</v>
      </c>
      <c r="D2010" s="19">
        <f t="shared" si="31"/>
        <v>5.0400278324756985E-3</v>
      </c>
      <c r="E2010" s="20"/>
    </row>
    <row r="2011" spans="1:5" x14ac:dyDescent="0.35">
      <c r="A2011" s="4">
        <v>2009</v>
      </c>
      <c r="B2011" s="2">
        <v>42786</v>
      </c>
      <c r="C2011" s="17">
        <v>76.338000777777779</v>
      </c>
      <c r="D2011" s="19">
        <f t="shared" si="31"/>
        <v>5.3616418915952537E-3</v>
      </c>
      <c r="E2011" s="20"/>
    </row>
    <row r="2012" spans="1:5" x14ac:dyDescent="0.35">
      <c r="A2012" s="4">
        <v>2010</v>
      </c>
      <c r="B2012" s="2">
        <v>42787</v>
      </c>
      <c r="C2012" s="17">
        <v>76.465891222222226</v>
      </c>
      <c r="D2012" s="19">
        <f t="shared" si="31"/>
        <v>1.6753182313057864E-3</v>
      </c>
      <c r="E2012" s="20"/>
    </row>
    <row r="2013" spans="1:5" x14ac:dyDescent="0.35">
      <c r="A2013" s="4">
        <v>2011</v>
      </c>
      <c r="B2013" s="2">
        <v>42788</v>
      </c>
      <c r="C2013" s="17">
        <v>76.716223222222226</v>
      </c>
      <c r="D2013" s="19">
        <f t="shared" si="31"/>
        <v>3.2737733909684649E-3</v>
      </c>
      <c r="E2013" s="20"/>
    </row>
    <row r="2014" spans="1:5" x14ac:dyDescent="0.35">
      <c r="A2014" s="4">
        <v>2012</v>
      </c>
      <c r="B2014" s="2">
        <v>42789</v>
      </c>
      <c r="C2014" s="17">
        <v>76.849997888888893</v>
      </c>
      <c r="D2014" s="19">
        <f t="shared" si="31"/>
        <v>1.7437598078722579E-3</v>
      </c>
      <c r="E2014" s="20"/>
    </row>
    <row r="2015" spans="1:5" x14ac:dyDescent="0.35">
      <c r="A2015" s="4">
        <v>2013</v>
      </c>
      <c r="B2015" s="2">
        <v>42793</v>
      </c>
      <c r="C2015" s="17">
        <v>76.599889444444443</v>
      </c>
      <c r="D2015" s="19">
        <f t="shared" si="31"/>
        <v>-3.2545016436573153E-3</v>
      </c>
      <c r="E2015" s="20"/>
    </row>
    <row r="2016" spans="1:5" x14ac:dyDescent="0.35">
      <c r="A2016" s="4">
        <v>2014</v>
      </c>
      <c r="B2016" s="2">
        <v>42794</v>
      </c>
      <c r="C2016" s="17">
        <v>76.522000777777777</v>
      </c>
      <c r="D2016" s="19">
        <f t="shared" si="31"/>
        <v>-1.0168247921970796E-3</v>
      </c>
      <c r="E2016" s="20"/>
    </row>
    <row r="2017" spans="1:5" x14ac:dyDescent="0.35">
      <c r="A2017" s="4">
        <v>2015</v>
      </c>
      <c r="B2017" s="2">
        <v>42795</v>
      </c>
      <c r="C2017" s="17">
        <v>77.226222777777778</v>
      </c>
      <c r="D2017" s="19">
        <f t="shared" si="31"/>
        <v>9.2028696694050598E-3</v>
      </c>
      <c r="E2017" s="20"/>
    </row>
    <row r="2018" spans="1:5" x14ac:dyDescent="0.35">
      <c r="A2018" s="4">
        <v>2016</v>
      </c>
      <c r="B2018" s="2">
        <v>42796</v>
      </c>
      <c r="C2018" s="17">
        <v>76.804221666666677</v>
      </c>
      <c r="D2018" s="19">
        <f t="shared" si="31"/>
        <v>-5.4644794984396606E-3</v>
      </c>
      <c r="E2018" s="20"/>
    </row>
    <row r="2019" spans="1:5" x14ac:dyDescent="0.35">
      <c r="A2019" s="4">
        <v>2017</v>
      </c>
      <c r="B2019" s="2">
        <v>42797</v>
      </c>
      <c r="C2019" s="17">
        <v>76.727221444444439</v>
      </c>
      <c r="D2019" s="19">
        <f t="shared" si="31"/>
        <v>-1.0025519502876127E-3</v>
      </c>
      <c r="E2019" s="20"/>
    </row>
    <row r="2020" spans="1:5" x14ac:dyDescent="0.35">
      <c r="A2020" s="4">
        <v>2018</v>
      </c>
      <c r="B2020" s="2">
        <v>42800</v>
      </c>
      <c r="C2020" s="17">
        <v>77.151666666666657</v>
      </c>
      <c r="D2020" s="19">
        <f t="shared" si="31"/>
        <v>5.5318727073877449E-3</v>
      </c>
      <c r="E2020" s="20"/>
    </row>
    <row r="2021" spans="1:5" x14ac:dyDescent="0.35">
      <c r="A2021" s="4">
        <v>2019</v>
      </c>
      <c r="B2021" s="2">
        <v>42801</v>
      </c>
      <c r="C2021" s="17">
        <v>76.921443111111103</v>
      </c>
      <c r="D2021" s="19">
        <f t="shared" si="31"/>
        <v>-2.9840386540220011E-3</v>
      </c>
      <c r="E2021" s="20"/>
    </row>
    <row r="2022" spans="1:5" x14ac:dyDescent="0.35">
      <c r="A2022" s="4">
        <v>2020</v>
      </c>
      <c r="B2022" s="2">
        <v>42802</v>
      </c>
      <c r="C2022" s="17">
        <v>76.682001555555559</v>
      </c>
      <c r="D2022" s="19">
        <f t="shared" si="31"/>
        <v>-3.1128063368451976E-3</v>
      </c>
      <c r="E2022" s="20"/>
    </row>
    <row r="2023" spans="1:5" x14ac:dyDescent="0.35">
      <c r="A2023" s="4">
        <v>2021</v>
      </c>
      <c r="B2023" s="2">
        <v>42803</v>
      </c>
      <c r="C2023" s="17">
        <v>76.995224555555552</v>
      </c>
      <c r="D2023" s="19">
        <f t="shared" si="31"/>
        <v>4.084700368352615E-3</v>
      </c>
      <c r="E2023" s="20"/>
    </row>
    <row r="2024" spans="1:5" x14ac:dyDescent="0.35">
      <c r="A2024" s="4">
        <v>2022</v>
      </c>
      <c r="B2024" s="2">
        <v>42804</v>
      </c>
      <c r="C2024" s="17">
        <v>76.930664555555552</v>
      </c>
      <c r="D2024" s="19">
        <f t="shared" si="31"/>
        <v>-8.3849356077164499E-4</v>
      </c>
      <c r="E2024" s="20"/>
    </row>
    <row r="2025" spans="1:5" x14ac:dyDescent="0.35">
      <c r="A2025" s="4">
        <v>2023</v>
      </c>
      <c r="B2025" s="2">
        <v>42808</v>
      </c>
      <c r="C2025" s="17">
        <v>77.897333333333322</v>
      </c>
      <c r="D2025" s="19">
        <f t="shared" si="31"/>
        <v>1.2565454664436038E-2</v>
      </c>
      <c r="E2025" s="20"/>
    </row>
    <row r="2026" spans="1:5" x14ac:dyDescent="0.35">
      <c r="A2026" s="4">
        <v>2024</v>
      </c>
      <c r="B2026" s="2">
        <v>42809</v>
      </c>
      <c r="C2026" s="17">
        <v>77.793665111111096</v>
      </c>
      <c r="D2026" s="19">
        <f t="shared" si="31"/>
        <v>-1.3308314647770406E-3</v>
      </c>
      <c r="E2026" s="20"/>
    </row>
    <row r="2027" spans="1:5" x14ac:dyDescent="0.35">
      <c r="A2027" s="4">
        <v>2025</v>
      </c>
      <c r="B2027" s="2">
        <v>42810</v>
      </c>
      <c r="C2027" s="17">
        <v>78.463664333333341</v>
      </c>
      <c r="D2027" s="19">
        <f t="shared" si="31"/>
        <v>8.6125164724569631E-3</v>
      </c>
      <c r="E2027" s="20"/>
    </row>
    <row r="2028" spans="1:5" x14ac:dyDescent="0.35">
      <c r="A2028" s="4">
        <v>2026</v>
      </c>
      <c r="B2028" s="2">
        <v>42811</v>
      </c>
      <c r="C2028" s="17">
        <v>78.447109555555556</v>
      </c>
      <c r="D2028" s="19">
        <f t="shared" si="31"/>
        <v>-2.1098654923195695E-4</v>
      </c>
      <c r="E2028" s="20"/>
    </row>
    <row r="2029" spans="1:5" x14ac:dyDescent="0.35">
      <c r="A2029" s="4">
        <v>2027</v>
      </c>
      <c r="B2029" s="2">
        <v>42814</v>
      </c>
      <c r="C2029" s="17">
        <v>78.325223555555567</v>
      </c>
      <c r="D2029" s="19">
        <f t="shared" si="31"/>
        <v>-1.5537347480428286E-3</v>
      </c>
      <c r="E2029" s="20"/>
    </row>
    <row r="2030" spans="1:5" x14ac:dyDescent="0.35">
      <c r="A2030" s="4">
        <v>2028</v>
      </c>
      <c r="B2030" s="2">
        <v>42815</v>
      </c>
      <c r="C2030" s="17">
        <v>78.362000222222221</v>
      </c>
      <c r="D2030" s="19">
        <f t="shared" si="31"/>
        <v>4.6953797253535543E-4</v>
      </c>
      <c r="E2030" s="20"/>
    </row>
    <row r="2031" spans="1:5" x14ac:dyDescent="0.35">
      <c r="A2031" s="4">
        <v>2029</v>
      </c>
      <c r="B2031" s="2">
        <v>42816</v>
      </c>
      <c r="C2031" s="17">
        <v>77.624557111111116</v>
      </c>
      <c r="D2031" s="19">
        <f t="shared" si="31"/>
        <v>-9.4107234248721732E-3</v>
      </c>
      <c r="E2031" s="20"/>
    </row>
    <row r="2032" spans="1:5" x14ac:dyDescent="0.35">
      <c r="A2032" s="4">
        <v>2030</v>
      </c>
      <c r="B2032" s="2">
        <v>42817</v>
      </c>
      <c r="C2032" s="17">
        <v>78.196999000000005</v>
      </c>
      <c r="D2032" s="19">
        <f t="shared" si="31"/>
        <v>7.3744947500247997E-3</v>
      </c>
      <c r="E2032" s="20"/>
    </row>
    <row r="2033" spans="1:5" x14ac:dyDescent="0.35">
      <c r="A2033" s="4">
        <v>2031</v>
      </c>
      <c r="B2033" s="2">
        <v>42818</v>
      </c>
      <c r="C2033" s="17">
        <v>78.429225333333335</v>
      </c>
      <c r="D2033" s="19">
        <f t="shared" si="31"/>
        <v>2.9697601737034645E-3</v>
      </c>
      <c r="E2033" s="20"/>
    </row>
    <row r="2034" spans="1:5" x14ac:dyDescent="0.35">
      <c r="A2034" s="4">
        <v>2032</v>
      </c>
      <c r="B2034" s="2">
        <v>42821</v>
      </c>
      <c r="C2034" s="17">
        <v>77.89488733333333</v>
      </c>
      <c r="D2034" s="19">
        <f t="shared" si="31"/>
        <v>-6.8129960193920903E-3</v>
      </c>
      <c r="E2034" s="20"/>
    </row>
    <row r="2035" spans="1:5" x14ac:dyDescent="0.35">
      <c r="A2035" s="4">
        <v>2033</v>
      </c>
      <c r="B2035" s="2">
        <v>42822</v>
      </c>
      <c r="C2035" s="17">
        <v>78.172445444444449</v>
      </c>
      <c r="D2035" s="19">
        <f t="shared" si="31"/>
        <v>3.5632391369073172E-3</v>
      </c>
      <c r="E2035" s="20"/>
    </row>
    <row r="2036" spans="1:5" x14ac:dyDescent="0.35">
      <c r="A2036" s="4">
        <v>2034</v>
      </c>
      <c r="B2036" s="2">
        <v>42823</v>
      </c>
      <c r="C2036" s="17">
        <v>78.358666666666679</v>
      </c>
      <c r="D2036" s="19">
        <f t="shared" si="31"/>
        <v>2.3821849395075315E-3</v>
      </c>
      <c r="E2036" s="20"/>
    </row>
    <row r="2037" spans="1:5" x14ac:dyDescent="0.35">
      <c r="A2037" s="4">
        <v>2035</v>
      </c>
      <c r="B2037" s="2">
        <v>42824</v>
      </c>
      <c r="C2037" s="17">
        <v>78.759669555555547</v>
      </c>
      <c r="D2037" s="19">
        <f t="shared" si="31"/>
        <v>5.117530784370182E-3</v>
      </c>
      <c r="E2037" s="20"/>
    </row>
    <row r="2038" spans="1:5" x14ac:dyDescent="0.35">
      <c r="A2038" s="4">
        <v>2036</v>
      </c>
      <c r="B2038" s="2">
        <v>42825</v>
      </c>
      <c r="C2038" s="17">
        <v>78.782891222222219</v>
      </c>
      <c r="D2038" s="19">
        <f t="shared" si="31"/>
        <v>2.9484210380404741E-4</v>
      </c>
      <c r="E2038" s="20"/>
    </row>
    <row r="2039" spans="1:5" x14ac:dyDescent="0.35">
      <c r="A2039" s="4">
        <v>2037</v>
      </c>
      <c r="B2039" s="2">
        <v>42828</v>
      </c>
      <c r="C2039" s="17">
        <v>79.227669000000006</v>
      </c>
      <c r="D2039" s="19">
        <f t="shared" si="31"/>
        <v>5.6456137986000852E-3</v>
      </c>
      <c r="E2039" s="20"/>
    </row>
    <row r="2040" spans="1:5" x14ac:dyDescent="0.35">
      <c r="A2040" s="4">
        <v>2038</v>
      </c>
      <c r="B2040" s="2">
        <v>42830</v>
      </c>
      <c r="C2040" s="17">
        <v>79.385886555555544</v>
      </c>
      <c r="D2040" s="19">
        <f t="shared" si="31"/>
        <v>1.996998744914962E-3</v>
      </c>
      <c r="E2040" s="20"/>
    </row>
    <row r="2041" spans="1:5" x14ac:dyDescent="0.35">
      <c r="A2041" s="4">
        <v>2039</v>
      </c>
      <c r="B2041" s="2">
        <v>42831</v>
      </c>
      <c r="C2041" s="17">
        <v>79.396888888888881</v>
      </c>
      <c r="D2041" s="19">
        <f t="shared" si="31"/>
        <v>1.385930649730506E-4</v>
      </c>
      <c r="E2041" s="20"/>
    </row>
    <row r="2042" spans="1:5" x14ac:dyDescent="0.35">
      <c r="A2042" s="4">
        <v>2040</v>
      </c>
      <c r="B2042" s="2">
        <v>42832</v>
      </c>
      <c r="C2042" s="17">
        <v>78.975885777777776</v>
      </c>
      <c r="D2042" s="19">
        <f t="shared" si="31"/>
        <v>-5.3025139524077985E-3</v>
      </c>
      <c r="E2042" s="20"/>
    </row>
    <row r="2043" spans="1:5" x14ac:dyDescent="0.35">
      <c r="A2043" s="4">
        <v>2041</v>
      </c>
      <c r="B2043" s="2">
        <v>42835</v>
      </c>
      <c r="C2043" s="17">
        <v>78.872666111111116</v>
      </c>
      <c r="D2043" s="19">
        <f t="shared" si="31"/>
        <v>-1.3069770050708903E-3</v>
      </c>
      <c r="E2043" s="20"/>
    </row>
    <row r="2044" spans="1:5" x14ac:dyDescent="0.35">
      <c r="A2044" s="4">
        <v>2042</v>
      </c>
      <c r="B2044" s="2">
        <v>42836</v>
      </c>
      <c r="C2044" s="17">
        <v>79.214334888888885</v>
      </c>
      <c r="D2044" s="19">
        <f t="shared" si="31"/>
        <v>4.3319034923511648E-3</v>
      </c>
      <c r="E2044" s="20"/>
    </row>
    <row r="2045" spans="1:5" x14ac:dyDescent="0.35">
      <c r="A2045" s="4">
        <v>2043</v>
      </c>
      <c r="B2045" s="2">
        <v>42837</v>
      </c>
      <c r="C2045" s="17">
        <v>79.051113444444454</v>
      </c>
      <c r="D2045" s="19">
        <f t="shared" si="31"/>
        <v>-2.0605038806849343E-3</v>
      </c>
      <c r="E2045" s="20"/>
    </row>
    <row r="2046" spans="1:5" x14ac:dyDescent="0.35">
      <c r="A2046" s="4">
        <v>2044</v>
      </c>
      <c r="B2046" s="2">
        <v>42838</v>
      </c>
      <c r="C2046" s="17">
        <v>78.677775222222223</v>
      </c>
      <c r="D2046" s="19">
        <f t="shared" si="31"/>
        <v>-4.7227446389430678E-3</v>
      </c>
      <c r="E2046" s="20"/>
    </row>
    <row r="2047" spans="1:5" x14ac:dyDescent="0.35">
      <c r="A2047" s="4">
        <v>2045</v>
      </c>
      <c r="B2047" s="2">
        <v>42842</v>
      </c>
      <c r="C2047" s="17">
        <v>78.643001777777769</v>
      </c>
      <c r="D2047" s="19">
        <f t="shared" si="31"/>
        <v>-4.4197289954167959E-4</v>
      </c>
      <c r="E2047" s="20"/>
    </row>
    <row r="2048" spans="1:5" x14ac:dyDescent="0.35">
      <c r="A2048" s="4">
        <v>2046</v>
      </c>
      <c r="B2048" s="2">
        <v>42843</v>
      </c>
      <c r="C2048" s="17">
        <v>78.254999999999995</v>
      </c>
      <c r="D2048" s="19">
        <f t="shared" si="31"/>
        <v>-4.933710171365964E-3</v>
      </c>
      <c r="E2048" s="20"/>
    </row>
    <row r="2049" spans="1:5" x14ac:dyDescent="0.35">
      <c r="A2049" s="4">
        <v>2047</v>
      </c>
      <c r="B2049" s="2">
        <v>42844</v>
      </c>
      <c r="C2049" s="17">
        <v>78.31933155555555</v>
      </c>
      <c r="D2049" s="19">
        <f t="shared" si="31"/>
        <v>8.2207597668589342E-4</v>
      </c>
      <c r="E2049" s="20"/>
    </row>
    <row r="2050" spans="1:5" x14ac:dyDescent="0.35">
      <c r="A2050" s="4">
        <v>2048</v>
      </c>
      <c r="B2050" s="2">
        <v>42845</v>
      </c>
      <c r="C2050" s="17">
        <v>78.542445222222213</v>
      </c>
      <c r="D2050" s="19">
        <f t="shared" si="31"/>
        <v>2.8487687807753821E-3</v>
      </c>
      <c r="E2050" s="20"/>
    </row>
    <row r="2051" spans="1:5" x14ac:dyDescent="0.35">
      <c r="A2051" s="4">
        <v>2049</v>
      </c>
      <c r="B2051" s="2">
        <v>42846</v>
      </c>
      <c r="C2051" s="17">
        <v>78.368999777777773</v>
      </c>
      <c r="D2051" s="19">
        <f t="shared" si="31"/>
        <v>-2.2083020709847494E-3</v>
      </c>
      <c r="E2051" s="20"/>
    </row>
    <row r="2052" spans="1:5" x14ac:dyDescent="0.35">
      <c r="A2052" s="4">
        <v>2050</v>
      </c>
      <c r="B2052" s="2">
        <v>42849</v>
      </c>
      <c r="C2052" s="17">
        <v>79.126002333333332</v>
      </c>
      <c r="D2052" s="19">
        <f t="shared" ref="D2052:D2115" si="32">(C2052-C2051)/C2051</f>
        <v>9.6594642996861834E-3</v>
      </c>
      <c r="E2052" s="20"/>
    </row>
    <row r="2053" spans="1:5" x14ac:dyDescent="0.35">
      <c r="A2053" s="4">
        <v>2051</v>
      </c>
      <c r="B2053" s="2">
        <v>42850</v>
      </c>
      <c r="C2053" s="17">
        <v>79.715442111111116</v>
      </c>
      <c r="D2053" s="19">
        <f t="shared" si="32"/>
        <v>7.449381497812272E-3</v>
      </c>
      <c r="E2053" s="20"/>
    </row>
    <row r="2054" spans="1:5" x14ac:dyDescent="0.35">
      <c r="A2054" s="4">
        <v>2052</v>
      </c>
      <c r="B2054" s="2">
        <v>42851</v>
      </c>
      <c r="C2054" s="17">
        <v>80.05944211111111</v>
      </c>
      <c r="D2054" s="19">
        <f t="shared" si="32"/>
        <v>4.3153495845950499E-3</v>
      </c>
      <c r="E2054" s="20"/>
    </row>
    <row r="2055" spans="1:5" x14ac:dyDescent="0.35">
      <c r="A2055" s="4">
        <v>2053</v>
      </c>
      <c r="B2055" s="2">
        <v>42852</v>
      </c>
      <c r="C2055" s="17">
        <v>80.012110333333339</v>
      </c>
      <c r="D2055" s="19">
        <f t="shared" si="32"/>
        <v>-5.9120793912204755E-4</v>
      </c>
      <c r="E2055" s="20"/>
    </row>
    <row r="2056" spans="1:5" x14ac:dyDescent="0.35">
      <c r="A2056" s="4">
        <v>2054</v>
      </c>
      <c r="B2056" s="2">
        <v>42853</v>
      </c>
      <c r="C2056" s="17">
        <v>79.74844366666666</v>
      </c>
      <c r="D2056" s="19">
        <f t="shared" si="32"/>
        <v>-3.295334488344764E-3</v>
      </c>
      <c r="E2056" s="20"/>
    </row>
    <row r="2057" spans="1:5" x14ac:dyDescent="0.35">
      <c r="A2057" s="4">
        <v>2055</v>
      </c>
      <c r="B2057" s="2">
        <v>42857</v>
      </c>
      <c r="C2057" s="17">
        <v>79.731997444444445</v>
      </c>
      <c r="D2057" s="19">
        <f t="shared" si="32"/>
        <v>-2.0622624675857286E-4</v>
      </c>
      <c r="E2057" s="20"/>
    </row>
    <row r="2058" spans="1:5" x14ac:dyDescent="0.35">
      <c r="A2058" s="4">
        <v>2056</v>
      </c>
      <c r="B2058" s="2">
        <v>42858</v>
      </c>
      <c r="C2058" s="17">
        <v>79.725443666666663</v>
      </c>
      <c r="D2058" s="19">
        <f t="shared" si="32"/>
        <v>-8.2197586763689461E-5</v>
      </c>
      <c r="E2058" s="20"/>
    </row>
    <row r="2059" spans="1:5" x14ac:dyDescent="0.35">
      <c r="A2059" s="4">
        <v>2057</v>
      </c>
      <c r="B2059" s="2">
        <v>42859</v>
      </c>
      <c r="C2059" s="17">
        <v>80.061891444444441</v>
      </c>
      <c r="D2059" s="19">
        <f t="shared" si="32"/>
        <v>4.2200803445443507E-3</v>
      </c>
      <c r="E2059" s="20"/>
    </row>
    <row r="2060" spans="1:5" x14ac:dyDescent="0.35">
      <c r="A2060" s="4">
        <v>2058</v>
      </c>
      <c r="B2060" s="2">
        <v>42860</v>
      </c>
      <c r="C2060" s="17">
        <v>79.573555555555558</v>
      </c>
      <c r="D2060" s="19">
        <f t="shared" si="32"/>
        <v>-6.0994797909282921E-3</v>
      </c>
      <c r="E2060" s="20"/>
    </row>
    <row r="2061" spans="1:5" x14ac:dyDescent="0.35">
      <c r="A2061" s="4">
        <v>2059</v>
      </c>
      <c r="B2061" s="2">
        <v>42863</v>
      </c>
      <c r="C2061" s="17">
        <v>79.625555777777791</v>
      </c>
      <c r="D2061" s="19">
        <f t="shared" si="32"/>
        <v>6.5348622239116006E-4</v>
      </c>
      <c r="E2061" s="20"/>
    </row>
    <row r="2062" spans="1:5" x14ac:dyDescent="0.35">
      <c r="A2062" s="4">
        <v>2060</v>
      </c>
      <c r="B2062" s="2">
        <v>42864</v>
      </c>
      <c r="C2062" s="17">
        <v>79.688333333333318</v>
      </c>
      <c r="D2062" s="19">
        <f t="shared" si="32"/>
        <v>7.884096373622757E-4</v>
      </c>
      <c r="E2062" s="20"/>
    </row>
    <row r="2063" spans="1:5" x14ac:dyDescent="0.35">
      <c r="A2063" s="4">
        <v>2061</v>
      </c>
      <c r="B2063" s="2">
        <v>42865</v>
      </c>
      <c r="C2063" s="17">
        <v>80.374442888888879</v>
      </c>
      <c r="D2063" s="19">
        <f t="shared" si="32"/>
        <v>8.6099122274974696E-3</v>
      </c>
      <c r="E2063" s="20"/>
    </row>
    <row r="2064" spans="1:5" x14ac:dyDescent="0.35">
      <c r="A2064" s="4">
        <v>2062</v>
      </c>
      <c r="B2064" s="2">
        <v>42866</v>
      </c>
      <c r="C2064" s="17">
        <v>80.42544344444444</v>
      </c>
      <c r="D2064" s="19">
        <f t="shared" si="32"/>
        <v>6.3453697123680148E-4</v>
      </c>
      <c r="E2064" s="20"/>
    </row>
    <row r="2065" spans="1:5" x14ac:dyDescent="0.35">
      <c r="A2065" s="4">
        <v>2063</v>
      </c>
      <c r="B2065" s="2">
        <v>42867</v>
      </c>
      <c r="C2065" s="17">
        <v>80.304443666666671</v>
      </c>
      <c r="D2065" s="19">
        <f t="shared" si="32"/>
        <v>-1.5044962464067959E-3</v>
      </c>
      <c r="E2065" s="20"/>
    </row>
    <row r="2066" spans="1:5" x14ac:dyDescent="0.35">
      <c r="A2066" s="4">
        <v>2064</v>
      </c>
      <c r="B2066" s="2">
        <v>42870</v>
      </c>
      <c r="C2066" s="17">
        <v>80.58955577777779</v>
      </c>
      <c r="D2066" s="19">
        <f t="shared" si="32"/>
        <v>3.5503902161950307E-3</v>
      </c>
      <c r="E2066" s="20"/>
    </row>
    <row r="2067" spans="1:5" x14ac:dyDescent="0.35">
      <c r="A2067" s="4">
        <v>2065</v>
      </c>
      <c r="B2067" s="2">
        <v>42871</v>
      </c>
      <c r="C2067" s="17">
        <v>81.187779333333339</v>
      </c>
      <c r="D2067" s="19">
        <f t="shared" si="32"/>
        <v>7.4230903717241552E-3</v>
      </c>
      <c r="E2067" s="20"/>
    </row>
    <row r="2068" spans="1:5" x14ac:dyDescent="0.35">
      <c r="A2068" s="4">
        <v>2066</v>
      </c>
      <c r="B2068" s="2">
        <v>42872</v>
      </c>
      <c r="C2068" s="17">
        <v>81.342220666666663</v>
      </c>
      <c r="D2068" s="19">
        <f t="shared" si="32"/>
        <v>1.9022731573828718E-3</v>
      </c>
      <c r="E2068" s="20"/>
    </row>
    <row r="2069" spans="1:5" x14ac:dyDescent="0.35">
      <c r="A2069" s="4">
        <v>2067</v>
      </c>
      <c r="B2069" s="2">
        <v>42873</v>
      </c>
      <c r="C2069" s="17">
        <v>80.697890666666652</v>
      </c>
      <c r="D2069" s="19">
        <f t="shared" si="32"/>
        <v>-7.9212246078259763E-3</v>
      </c>
      <c r="E2069" s="20"/>
    </row>
    <row r="2070" spans="1:5" x14ac:dyDescent="0.35">
      <c r="A2070" s="4">
        <v>2068</v>
      </c>
      <c r="B2070" s="2">
        <v>42874</v>
      </c>
      <c r="C2070" s="17">
        <v>80.691776444444443</v>
      </c>
      <c r="D2070" s="19">
        <f t="shared" si="32"/>
        <v>-7.5766815857237406E-5</v>
      </c>
      <c r="E2070" s="20"/>
    </row>
    <row r="2071" spans="1:5" x14ac:dyDescent="0.35">
      <c r="A2071" s="4">
        <v>2069</v>
      </c>
      <c r="B2071" s="2">
        <v>42877</v>
      </c>
      <c r="C2071" s="17">
        <v>80.768998666666661</v>
      </c>
      <c r="D2071" s="19">
        <f t="shared" si="32"/>
        <v>9.5700238146801872E-4</v>
      </c>
      <c r="E2071" s="20"/>
    </row>
    <row r="2072" spans="1:5" x14ac:dyDescent="0.35">
      <c r="A2072" s="4">
        <v>2070</v>
      </c>
      <c r="B2072" s="2">
        <v>42878</v>
      </c>
      <c r="C2072" s="17">
        <v>80.375446777777782</v>
      </c>
      <c r="D2072" s="19">
        <f t="shared" si="32"/>
        <v>-4.8725611978064319E-3</v>
      </c>
      <c r="E2072" s="20"/>
    </row>
    <row r="2073" spans="1:5" x14ac:dyDescent="0.35">
      <c r="A2073" s="4">
        <v>2071</v>
      </c>
      <c r="B2073" s="2">
        <v>42879</v>
      </c>
      <c r="C2073" s="17">
        <v>80.133776222222224</v>
      </c>
      <c r="D2073" s="19">
        <f t="shared" si="32"/>
        <v>-3.0067709138056719E-3</v>
      </c>
      <c r="E2073" s="20"/>
    </row>
    <row r="2074" spans="1:5" x14ac:dyDescent="0.35">
      <c r="A2074" s="4">
        <v>2072</v>
      </c>
      <c r="B2074" s="2">
        <v>42880</v>
      </c>
      <c r="C2074" s="17">
        <v>81.283887555555566</v>
      </c>
      <c r="D2074" s="19">
        <f t="shared" si="32"/>
        <v>1.4352391557636342E-2</v>
      </c>
      <c r="E2074" s="20"/>
    </row>
    <row r="2075" spans="1:5" x14ac:dyDescent="0.35">
      <c r="A2075" s="4">
        <v>2073</v>
      </c>
      <c r="B2075" s="2">
        <v>42881</v>
      </c>
      <c r="C2075" s="17">
        <v>81.982222222222219</v>
      </c>
      <c r="D2075" s="19">
        <f t="shared" si="32"/>
        <v>8.5913049642139545E-3</v>
      </c>
      <c r="E2075" s="20"/>
    </row>
    <row r="2076" spans="1:5" x14ac:dyDescent="0.35">
      <c r="A2076" s="4">
        <v>2074</v>
      </c>
      <c r="B2076" s="2">
        <v>42884</v>
      </c>
      <c r="C2076" s="17">
        <v>82.088332555555553</v>
      </c>
      <c r="D2076" s="19">
        <f t="shared" si="32"/>
        <v>1.2943090642957846E-3</v>
      </c>
      <c r="E2076" s="20"/>
    </row>
    <row r="2077" spans="1:5" x14ac:dyDescent="0.35">
      <c r="A2077" s="4">
        <v>2075</v>
      </c>
      <c r="B2077" s="2">
        <v>42885</v>
      </c>
      <c r="C2077" s="17">
        <v>82.201335888888892</v>
      </c>
      <c r="D2077" s="19">
        <f t="shared" si="32"/>
        <v>1.3766065141700928E-3</v>
      </c>
      <c r="E2077" s="20"/>
    </row>
    <row r="2078" spans="1:5" x14ac:dyDescent="0.35">
      <c r="A2078" s="4">
        <v>2076</v>
      </c>
      <c r="B2078" s="2">
        <v>42886</v>
      </c>
      <c r="C2078" s="17">
        <v>82.213666666666668</v>
      </c>
      <c r="D2078" s="19">
        <f t="shared" si="32"/>
        <v>1.5000702414914825E-4</v>
      </c>
      <c r="E2078" s="20"/>
    </row>
    <row r="2079" spans="1:5" x14ac:dyDescent="0.35">
      <c r="A2079" s="4">
        <v>2077</v>
      </c>
      <c r="B2079" s="2">
        <v>42887</v>
      </c>
      <c r="C2079" s="17">
        <v>82.225778555555564</v>
      </c>
      <c r="D2079" s="19">
        <f t="shared" si="32"/>
        <v>1.4732208621716348E-4</v>
      </c>
      <c r="E2079" s="20"/>
    </row>
    <row r="2080" spans="1:5" x14ac:dyDescent="0.35">
      <c r="A2080" s="4">
        <v>2078</v>
      </c>
      <c r="B2080" s="2">
        <v>42888</v>
      </c>
      <c r="C2080" s="17">
        <v>82.532224777777785</v>
      </c>
      <c r="D2080" s="19">
        <f t="shared" si="32"/>
        <v>3.7268874506937149E-3</v>
      </c>
      <c r="E2080" s="20"/>
    </row>
    <row r="2081" spans="1:5" x14ac:dyDescent="0.35">
      <c r="A2081" s="4">
        <v>2079</v>
      </c>
      <c r="B2081" s="2">
        <v>42891</v>
      </c>
      <c r="C2081" s="17">
        <v>82.853222222222229</v>
      </c>
      <c r="D2081" s="19">
        <f t="shared" si="32"/>
        <v>3.889358917789337E-3</v>
      </c>
      <c r="E2081" s="20"/>
    </row>
    <row r="2082" spans="1:5" x14ac:dyDescent="0.35">
      <c r="A2082" s="4">
        <v>2080</v>
      </c>
      <c r="B2082" s="2">
        <v>42892</v>
      </c>
      <c r="C2082" s="17">
        <v>82.577113666666662</v>
      </c>
      <c r="D2082" s="19">
        <f t="shared" si="32"/>
        <v>-3.3325023233859341E-3</v>
      </c>
      <c r="E2082" s="20"/>
    </row>
    <row r="2083" spans="1:5" x14ac:dyDescent="0.35">
      <c r="A2083" s="4">
        <v>2081</v>
      </c>
      <c r="B2083" s="2">
        <v>42893</v>
      </c>
      <c r="C2083" s="17">
        <v>82.744999777777778</v>
      </c>
      <c r="D2083" s="19">
        <f t="shared" si="32"/>
        <v>2.0330828198816728E-3</v>
      </c>
      <c r="E2083" s="20"/>
    </row>
    <row r="2084" spans="1:5" x14ac:dyDescent="0.35">
      <c r="A2084" s="4">
        <v>2082</v>
      </c>
      <c r="B2084" s="2">
        <v>42894</v>
      </c>
      <c r="C2084" s="17">
        <v>82.698332555555552</v>
      </c>
      <c r="D2084" s="19">
        <f t="shared" si="32"/>
        <v>-5.6398842646149629E-4</v>
      </c>
      <c r="E2084" s="20"/>
    </row>
    <row r="2085" spans="1:5" x14ac:dyDescent="0.35">
      <c r="A2085" s="4">
        <v>2083</v>
      </c>
      <c r="B2085" s="2">
        <v>42895</v>
      </c>
      <c r="C2085" s="17">
        <v>82.821224000000001</v>
      </c>
      <c r="D2085" s="19">
        <f t="shared" si="32"/>
        <v>1.4860208258962383E-3</v>
      </c>
      <c r="E2085" s="20"/>
    </row>
    <row r="2086" spans="1:5" x14ac:dyDescent="0.35">
      <c r="A2086" s="4">
        <v>2084</v>
      </c>
      <c r="B2086" s="2">
        <v>42898</v>
      </c>
      <c r="C2086" s="17">
        <v>82.321997888888887</v>
      </c>
      <c r="D2086" s="19">
        <f t="shared" si="32"/>
        <v>-6.0277557732195961E-3</v>
      </c>
      <c r="E2086" s="20"/>
    </row>
    <row r="2087" spans="1:5" x14ac:dyDescent="0.35">
      <c r="A2087" s="4">
        <v>2085</v>
      </c>
      <c r="B2087" s="2">
        <v>42899</v>
      </c>
      <c r="C2087" s="17">
        <v>82.379670000000004</v>
      </c>
      <c r="D2087" s="19">
        <f t="shared" si="32"/>
        <v>7.0056743750264352E-4</v>
      </c>
      <c r="E2087" s="20"/>
    </row>
    <row r="2088" spans="1:5" x14ac:dyDescent="0.35">
      <c r="A2088" s="4">
        <v>2086</v>
      </c>
      <c r="B2088" s="2">
        <v>42900</v>
      </c>
      <c r="C2088" s="17">
        <v>82.335779333333335</v>
      </c>
      <c r="D2088" s="19">
        <f t="shared" si="32"/>
        <v>-5.3278517219927722E-4</v>
      </c>
      <c r="E2088" s="20"/>
    </row>
    <row r="2089" spans="1:5" x14ac:dyDescent="0.35">
      <c r="A2089" s="4">
        <v>2087</v>
      </c>
      <c r="B2089" s="2">
        <v>42901</v>
      </c>
      <c r="C2089" s="17">
        <v>82.068223000000003</v>
      </c>
      <c r="D2089" s="19">
        <f t="shared" si="32"/>
        <v>-3.2495755247562504E-3</v>
      </c>
      <c r="E2089" s="20"/>
    </row>
    <row r="2090" spans="1:5" x14ac:dyDescent="0.35">
      <c r="A2090" s="4">
        <v>2088</v>
      </c>
      <c r="B2090" s="2">
        <v>42902</v>
      </c>
      <c r="C2090" s="17">
        <v>82.064112888888886</v>
      </c>
      <c r="D2090" s="19">
        <f t="shared" si="32"/>
        <v>-5.0081638920309946E-5</v>
      </c>
      <c r="E2090" s="20"/>
    </row>
    <row r="2091" spans="1:5" x14ac:dyDescent="0.35">
      <c r="A2091" s="4">
        <v>2089</v>
      </c>
      <c r="B2091" s="2">
        <v>42905</v>
      </c>
      <c r="C2091" s="17">
        <v>82.646107999999998</v>
      </c>
      <c r="D2091" s="19">
        <f t="shared" si="32"/>
        <v>7.0919564060737189E-3</v>
      </c>
      <c r="E2091" s="20"/>
    </row>
    <row r="2092" spans="1:5" x14ac:dyDescent="0.35">
      <c r="A2092" s="4">
        <v>2090</v>
      </c>
      <c r="B2092" s="2">
        <v>42906</v>
      </c>
      <c r="C2092" s="17">
        <v>82.677999444444438</v>
      </c>
      <c r="D2092" s="19">
        <f t="shared" si="32"/>
        <v>3.8587956790948045E-4</v>
      </c>
      <c r="E2092" s="20"/>
    </row>
    <row r="2093" spans="1:5" x14ac:dyDescent="0.35">
      <c r="A2093" s="4">
        <v>2091</v>
      </c>
      <c r="B2093" s="2">
        <v>42907</v>
      </c>
      <c r="C2093" s="17">
        <v>82.462331222222218</v>
      </c>
      <c r="D2093" s="19">
        <f t="shared" si="32"/>
        <v>-2.6085321811292572E-3</v>
      </c>
      <c r="E2093" s="20"/>
    </row>
    <row r="2094" spans="1:5" x14ac:dyDescent="0.35">
      <c r="A2094" s="4">
        <v>2092</v>
      </c>
      <c r="B2094" s="2">
        <v>42908</v>
      </c>
      <c r="C2094" s="17">
        <v>82.412111111111116</v>
      </c>
      <c r="D2094" s="19">
        <f t="shared" si="32"/>
        <v>-6.090066866502623E-4</v>
      </c>
      <c r="E2094" s="20"/>
    </row>
    <row r="2095" spans="1:5" x14ac:dyDescent="0.35">
      <c r="A2095" s="4">
        <v>2093</v>
      </c>
      <c r="B2095" s="2">
        <v>42909</v>
      </c>
      <c r="C2095" s="17">
        <v>82.049887888888875</v>
      </c>
      <c r="D2095" s="19">
        <f t="shared" si="32"/>
        <v>-4.3952668769020832E-3</v>
      </c>
      <c r="E2095" s="20"/>
    </row>
    <row r="2096" spans="1:5" x14ac:dyDescent="0.35">
      <c r="A2096" s="4">
        <v>2094</v>
      </c>
      <c r="B2096" s="2">
        <v>42913</v>
      </c>
      <c r="C2096" s="17">
        <v>81.50888888888889</v>
      </c>
      <c r="D2096" s="19">
        <f t="shared" si="32"/>
        <v>-6.5935373456280704E-3</v>
      </c>
      <c r="E2096" s="20"/>
    </row>
    <row r="2097" spans="1:5" x14ac:dyDescent="0.35">
      <c r="A2097" s="4">
        <v>2095</v>
      </c>
      <c r="B2097" s="2">
        <v>42914</v>
      </c>
      <c r="C2097" s="17">
        <v>81.428887555555548</v>
      </c>
      <c r="D2097" s="19">
        <f t="shared" si="32"/>
        <v>-9.8150440306453597E-4</v>
      </c>
      <c r="E2097" s="20"/>
    </row>
    <row r="2098" spans="1:5" x14ac:dyDescent="0.35">
      <c r="A2098" s="4">
        <v>2096</v>
      </c>
      <c r="B2098" s="2">
        <v>42915</v>
      </c>
      <c r="C2098" s="17">
        <v>81.461891222222221</v>
      </c>
      <c r="D2098" s="19">
        <f t="shared" si="32"/>
        <v>4.0530661362843547E-4</v>
      </c>
      <c r="E2098" s="20"/>
    </row>
    <row r="2099" spans="1:5" x14ac:dyDescent="0.35">
      <c r="A2099" s="4">
        <v>2097</v>
      </c>
      <c r="B2099" s="2">
        <v>42916</v>
      </c>
      <c r="C2099" s="17">
        <v>81.635999777777769</v>
      </c>
      <c r="D2099" s="19">
        <f t="shared" si="32"/>
        <v>2.1373006806408765E-3</v>
      </c>
      <c r="E2099" s="20"/>
    </row>
    <row r="2100" spans="1:5" x14ac:dyDescent="0.35">
      <c r="A2100" s="4">
        <v>2098</v>
      </c>
      <c r="B2100" s="2">
        <v>42919</v>
      </c>
      <c r="C2100" s="17">
        <v>82.25610977777778</v>
      </c>
      <c r="D2100" s="19">
        <f t="shared" si="32"/>
        <v>7.5960360831988233E-3</v>
      </c>
      <c r="E2100" s="20"/>
    </row>
    <row r="2101" spans="1:5" x14ac:dyDescent="0.35">
      <c r="A2101" s="4">
        <v>2099</v>
      </c>
      <c r="B2101" s="2">
        <v>42920</v>
      </c>
      <c r="C2101" s="17">
        <v>82.270558111111114</v>
      </c>
      <c r="D2101" s="19">
        <f t="shared" si="32"/>
        <v>1.7565057929882076E-4</v>
      </c>
      <c r="E2101" s="20"/>
    </row>
    <row r="2102" spans="1:5" x14ac:dyDescent="0.35">
      <c r="A2102" s="4">
        <v>2100</v>
      </c>
      <c r="B2102" s="2">
        <v>42921</v>
      </c>
      <c r="C2102" s="17">
        <v>82.48122433333333</v>
      </c>
      <c r="D2102" s="19">
        <f t="shared" si="32"/>
        <v>2.5606514293691641E-3</v>
      </c>
      <c r="E2102" s="20"/>
    </row>
    <row r="2103" spans="1:5" x14ac:dyDescent="0.35">
      <c r="A2103" s="4">
        <v>2101</v>
      </c>
      <c r="B2103" s="2">
        <v>42922</v>
      </c>
      <c r="C2103" s="17">
        <v>82.822445222222228</v>
      </c>
      <c r="D2103" s="19">
        <f t="shared" si="32"/>
        <v>4.1369522778895024E-3</v>
      </c>
      <c r="E2103" s="20"/>
    </row>
    <row r="2104" spans="1:5" x14ac:dyDescent="0.35">
      <c r="A2104" s="4">
        <v>2102</v>
      </c>
      <c r="B2104" s="2">
        <v>42923</v>
      </c>
      <c r="C2104" s="17">
        <v>82.649002333333328</v>
      </c>
      <c r="D2104" s="19">
        <f t="shared" si="32"/>
        <v>-2.0941532023539336E-3</v>
      </c>
      <c r="E2104" s="20"/>
    </row>
    <row r="2105" spans="1:5" x14ac:dyDescent="0.35">
      <c r="A2105" s="4">
        <v>2103</v>
      </c>
      <c r="B2105" s="2">
        <v>42926</v>
      </c>
      <c r="C2105" s="17">
        <v>83.369332</v>
      </c>
      <c r="D2105" s="19">
        <f t="shared" si="32"/>
        <v>8.7155276691846303E-3</v>
      </c>
      <c r="E2105" s="20"/>
    </row>
    <row r="2106" spans="1:5" x14ac:dyDescent="0.35">
      <c r="A2106" s="4">
        <v>2104</v>
      </c>
      <c r="B2106" s="2">
        <v>42927</v>
      </c>
      <c r="C2106" s="17">
        <v>83.666447000000005</v>
      </c>
      <c r="D2106" s="19">
        <f t="shared" si="32"/>
        <v>3.5638404779350413E-3</v>
      </c>
      <c r="E2106" s="20"/>
    </row>
    <row r="2107" spans="1:5" x14ac:dyDescent="0.35">
      <c r="A2107" s="4">
        <v>2105</v>
      </c>
      <c r="B2107" s="2">
        <v>42928</v>
      </c>
      <c r="C2107" s="17">
        <v>83.810778333333332</v>
      </c>
      <c r="D2107" s="19">
        <f t="shared" si="32"/>
        <v>1.7250802264057714E-3</v>
      </c>
      <c r="E2107" s="20"/>
    </row>
    <row r="2108" spans="1:5" x14ac:dyDescent="0.35">
      <c r="A2108" s="4">
        <v>2106</v>
      </c>
      <c r="B2108" s="2">
        <v>42929</v>
      </c>
      <c r="C2108" s="17">
        <v>84.490891222222231</v>
      </c>
      <c r="D2108" s="19">
        <f t="shared" si="32"/>
        <v>8.1148618639949356E-3</v>
      </c>
      <c r="E2108" s="20"/>
    </row>
    <row r="2109" spans="1:5" x14ac:dyDescent="0.35">
      <c r="A2109" s="4">
        <v>2107</v>
      </c>
      <c r="B2109" s="2">
        <v>42930</v>
      </c>
      <c r="C2109" s="17">
        <v>84.340891222222226</v>
      </c>
      <c r="D2109" s="19">
        <f t="shared" si="32"/>
        <v>-1.7753393038012326E-3</v>
      </c>
      <c r="E2109" s="20"/>
    </row>
    <row r="2110" spans="1:5" x14ac:dyDescent="0.35">
      <c r="A2110" s="4">
        <v>2108</v>
      </c>
      <c r="B2110" s="2">
        <v>42933</v>
      </c>
      <c r="C2110" s="17">
        <v>84.7290028888889</v>
      </c>
      <c r="D2110" s="19">
        <f t="shared" si="32"/>
        <v>4.6017022234692024E-3</v>
      </c>
      <c r="E2110" s="20"/>
    </row>
    <row r="2111" spans="1:5" x14ac:dyDescent="0.35">
      <c r="A2111" s="4">
        <v>2109</v>
      </c>
      <c r="B2111" s="2">
        <v>42934</v>
      </c>
      <c r="C2111" s="17">
        <v>84.220446222222236</v>
      </c>
      <c r="D2111" s="19">
        <f t="shared" si="32"/>
        <v>-6.0021556884549887E-3</v>
      </c>
      <c r="E2111" s="20"/>
    </row>
    <row r="2112" spans="1:5" x14ac:dyDescent="0.35">
      <c r="A2112" s="4">
        <v>2110</v>
      </c>
      <c r="B2112" s="2">
        <v>42935</v>
      </c>
      <c r="C2112" s="17">
        <v>84.714447555555566</v>
      </c>
      <c r="D2112" s="19">
        <f t="shared" si="32"/>
        <v>5.8655748751303052E-3</v>
      </c>
      <c r="E2112" s="20"/>
    </row>
    <row r="2113" spans="1:5" x14ac:dyDescent="0.35">
      <c r="A2113" s="4">
        <v>2111</v>
      </c>
      <c r="B2113" s="2">
        <v>42936</v>
      </c>
      <c r="C2113" s="17">
        <v>84.583999999999989</v>
      </c>
      <c r="D2113" s="19">
        <f t="shared" si="32"/>
        <v>-1.5398501592072545E-3</v>
      </c>
      <c r="E2113" s="20"/>
    </row>
    <row r="2114" spans="1:5" x14ac:dyDescent="0.35">
      <c r="A2114" s="4">
        <v>2112</v>
      </c>
      <c r="B2114" s="2">
        <v>42937</v>
      </c>
      <c r="C2114" s="17">
        <v>84.848335666666657</v>
      </c>
      <c r="D2114" s="19">
        <f t="shared" si="32"/>
        <v>3.1251261073804463E-3</v>
      </c>
      <c r="E2114" s="20"/>
    </row>
    <row r="2115" spans="1:5" x14ac:dyDescent="0.35">
      <c r="A2115" s="4">
        <v>2113</v>
      </c>
      <c r="B2115" s="2">
        <v>42940</v>
      </c>
      <c r="C2115" s="17">
        <v>85.362779333333336</v>
      </c>
      <c r="D2115" s="19">
        <f t="shared" si="32"/>
        <v>6.0630967316520085E-3</v>
      </c>
      <c r="E2115" s="20"/>
    </row>
    <row r="2116" spans="1:5" x14ac:dyDescent="0.35">
      <c r="A2116" s="4">
        <v>2114</v>
      </c>
      <c r="B2116" s="2">
        <v>42941</v>
      </c>
      <c r="C2116" s="17">
        <v>85.426556333333323</v>
      </c>
      <c r="D2116" s="19">
        <f t="shared" ref="D2116:D2179" si="33">(C2116-C2115)/C2115</f>
        <v>7.4712890674452582E-4</v>
      </c>
      <c r="E2116" s="20"/>
    </row>
    <row r="2117" spans="1:5" x14ac:dyDescent="0.35">
      <c r="A2117" s="4">
        <v>2115</v>
      </c>
      <c r="B2117" s="2">
        <v>42942</v>
      </c>
      <c r="C2117" s="17">
        <v>85.684889111111104</v>
      </c>
      <c r="D2117" s="19">
        <f t="shared" si="33"/>
        <v>3.0240336128003324E-3</v>
      </c>
      <c r="E2117" s="20"/>
    </row>
    <row r="2118" spans="1:5" x14ac:dyDescent="0.35">
      <c r="A2118" s="4">
        <v>2116</v>
      </c>
      <c r="B2118" s="2">
        <v>42943</v>
      </c>
      <c r="C2118" s="17">
        <v>85.874220888888885</v>
      </c>
      <c r="D2118" s="19">
        <f t="shared" si="33"/>
        <v>2.2096285557686459E-3</v>
      </c>
      <c r="E2118" s="20"/>
    </row>
    <row r="2119" spans="1:5" x14ac:dyDescent="0.35">
      <c r="A2119" s="4">
        <v>2117</v>
      </c>
      <c r="B2119" s="2">
        <v>42944</v>
      </c>
      <c r="C2119" s="17">
        <v>85.623114000000001</v>
      </c>
      <c r="D2119" s="19">
        <f t="shared" si="33"/>
        <v>-2.9241242166701811E-3</v>
      </c>
      <c r="E2119" s="20"/>
    </row>
    <row r="2120" spans="1:5" x14ac:dyDescent="0.35">
      <c r="A2120" s="4">
        <v>2118</v>
      </c>
      <c r="B2120" s="2">
        <v>42947</v>
      </c>
      <c r="C2120" s="17">
        <v>86.1565568888889</v>
      </c>
      <c r="D2120" s="19">
        <f t="shared" si="33"/>
        <v>6.2301271697371265E-3</v>
      </c>
      <c r="E2120" s="20"/>
    </row>
    <row r="2121" spans="1:5" x14ac:dyDescent="0.35">
      <c r="A2121" s="4">
        <v>2119</v>
      </c>
      <c r="B2121" s="2">
        <v>42948</v>
      </c>
      <c r="C2121" s="17">
        <v>86.387442888888884</v>
      </c>
      <c r="D2121" s="19">
        <f t="shared" si="33"/>
        <v>2.6798424674484636E-3</v>
      </c>
      <c r="E2121" s="20"/>
    </row>
    <row r="2122" spans="1:5" x14ac:dyDescent="0.35">
      <c r="A2122" s="4">
        <v>2120</v>
      </c>
      <c r="B2122" s="2">
        <v>42949</v>
      </c>
      <c r="C2122" s="17">
        <v>86.407222444444443</v>
      </c>
      <c r="D2122" s="19">
        <f t="shared" si="33"/>
        <v>2.2896331797896865E-4</v>
      </c>
      <c r="E2122" s="20"/>
    </row>
    <row r="2123" spans="1:5" x14ac:dyDescent="0.35">
      <c r="A2123" s="4">
        <v>2121</v>
      </c>
      <c r="B2123" s="2">
        <v>42950</v>
      </c>
      <c r="C2123" s="17">
        <v>85.841666666666669</v>
      </c>
      <c r="D2123" s="19">
        <f t="shared" si="33"/>
        <v>-6.5452373282962398E-3</v>
      </c>
      <c r="E2123" s="20"/>
    </row>
    <row r="2124" spans="1:5" x14ac:dyDescent="0.35">
      <c r="A2124" s="4">
        <v>2122</v>
      </c>
      <c r="B2124" s="2">
        <v>42951</v>
      </c>
      <c r="C2124" s="17">
        <v>86.427668000000011</v>
      </c>
      <c r="D2124" s="19">
        <f t="shared" si="33"/>
        <v>6.8265372293953132E-3</v>
      </c>
      <c r="E2124" s="20"/>
    </row>
    <row r="2125" spans="1:5" x14ac:dyDescent="0.35">
      <c r="A2125" s="4">
        <v>2123</v>
      </c>
      <c r="B2125" s="2">
        <v>42954</v>
      </c>
      <c r="C2125" s="17">
        <v>86.178555333333335</v>
      </c>
      <c r="D2125" s="19">
        <f t="shared" si="33"/>
        <v>-2.8823254454427238E-3</v>
      </c>
      <c r="E2125" s="20"/>
    </row>
    <row r="2126" spans="1:5" x14ac:dyDescent="0.35">
      <c r="A2126" s="4">
        <v>2124</v>
      </c>
      <c r="B2126" s="2">
        <v>42955</v>
      </c>
      <c r="C2126" s="17">
        <v>85.728780111111121</v>
      </c>
      <c r="D2126" s="19">
        <f t="shared" si="33"/>
        <v>-5.2191084021136333E-3</v>
      </c>
      <c r="E2126" s="20"/>
    </row>
    <row r="2127" spans="1:5" x14ac:dyDescent="0.35">
      <c r="A2127" s="4">
        <v>2125</v>
      </c>
      <c r="B2127" s="2">
        <v>42956</v>
      </c>
      <c r="C2127" s="17">
        <v>85.120224555555566</v>
      </c>
      <c r="D2127" s="19">
        <f t="shared" si="33"/>
        <v>-7.0986144299127951E-3</v>
      </c>
      <c r="E2127" s="20"/>
    </row>
    <row r="2128" spans="1:5" x14ac:dyDescent="0.35">
      <c r="A2128" s="4">
        <v>2126</v>
      </c>
      <c r="B2128" s="2">
        <v>42957</v>
      </c>
      <c r="C2128" s="17">
        <v>84.072446555555558</v>
      </c>
      <c r="D2128" s="19">
        <f t="shared" si="33"/>
        <v>-1.2309389519010878E-2</v>
      </c>
      <c r="E2128" s="20"/>
    </row>
    <row r="2129" spans="1:5" x14ac:dyDescent="0.35">
      <c r="A2129" s="4">
        <v>2127</v>
      </c>
      <c r="B2129" s="2">
        <v>42958</v>
      </c>
      <c r="C2129" s="17">
        <v>83.431555555555562</v>
      </c>
      <c r="D2129" s="19">
        <f t="shared" si="33"/>
        <v>-7.6230801678465708E-3</v>
      </c>
      <c r="E2129" s="20"/>
    </row>
    <row r="2130" spans="1:5" x14ac:dyDescent="0.35">
      <c r="A2130" s="4">
        <v>2128</v>
      </c>
      <c r="B2130" s="2">
        <v>42961</v>
      </c>
      <c r="C2130" s="17">
        <v>84.290109777777772</v>
      </c>
      <c r="D2130" s="19">
        <f t="shared" si="33"/>
        <v>1.02905215719071E-2</v>
      </c>
      <c r="E2130" s="20"/>
    </row>
    <row r="2131" spans="1:5" x14ac:dyDescent="0.35">
      <c r="A2131" s="4">
        <v>2129</v>
      </c>
      <c r="B2131" s="2">
        <v>42963</v>
      </c>
      <c r="C2131" s="17">
        <v>85.12788888888889</v>
      </c>
      <c r="D2131" s="19">
        <f t="shared" si="33"/>
        <v>9.9392338356164983E-3</v>
      </c>
      <c r="E2131" s="20"/>
    </row>
    <row r="2132" spans="1:5" x14ac:dyDescent="0.35">
      <c r="A2132" s="4">
        <v>2130</v>
      </c>
      <c r="B2132" s="2">
        <v>42964</v>
      </c>
      <c r="C2132" s="17">
        <v>85.267780888888879</v>
      </c>
      <c r="D2132" s="19">
        <f t="shared" si="33"/>
        <v>1.6433157432410859E-3</v>
      </c>
      <c r="E2132" s="20"/>
    </row>
    <row r="2133" spans="1:5" x14ac:dyDescent="0.35">
      <c r="A2133" s="4">
        <v>2131</v>
      </c>
      <c r="B2133" s="2">
        <v>42965</v>
      </c>
      <c r="C2133" s="17">
        <v>84.857779333333326</v>
      </c>
      <c r="D2133" s="19">
        <f t="shared" si="33"/>
        <v>-4.808399506606365E-3</v>
      </c>
      <c r="E2133" s="20"/>
    </row>
    <row r="2134" spans="1:5" x14ac:dyDescent="0.35">
      <c r="A2134" s="4">
        <v>2132</v>
      </c>
      <c r="B2134" s="2">
        <v>42968</v>
      </c>
      <c r="C2134" s="17">
        <v>84.022666888888892</v>
      </c>
      <c r="D2134" s="19">
        <f t="shared" si="33"/>
        <v>-9.8413186275355408E-3</v>
      </c>
      <c r="E2134" s="20"/>
    </row>
    <row r="2135" spans="1:5" x14ac:dyDescent="0.35">
      <c r="A2135" s="4">
        <v>2133</v>
      </c>
      <c r="B2135" s="2">
        <v>42969</v>
      </c>
      <c r="C2135" s="17">
        <v>84.130334111111111</v>
      </c>
      <c r="D2135" s="19">
        <f t="shared" si="33"/>
        <v>1.2814068656568248E-3</v>
      </c>
      <c r="E2135" s="20"/>
    </row>
    <row r="2136" spans="1:5" x14ac:dyDescent="0.35">
      <c r="A2136" s="4">
        <v>2134</v>
      </c>
      <c r="B2136" s="2">
        <v>42970</v>
      </c>
      <c r="C2136" s="17">
        <v>84.74455422222222</v>
      </c>
      <c r="D2136" s="19">
        <f t="shared" si="33"/>
        <v>7.300816258496102E-3</v>
      </c>
      <c r="E2136" s="20"/>
    </row>
    <row r="2137" spans="1:5" x14ac:dyDescent="0.35">
      <c r="A2137" s="4">
        <v>2135</v>
      </c>
      <c r="B2137" s="2">
        <v>42971</v>
      </c>
      <c r="C2137" s="17">
        <v>84.925224555555559</v>
      </c>
      <c r="D2137" s="19">
        <f t="shared" si="33"/>
        <v>2.1319403351815892E-3</v>
      </c>
      <c r="E2137" s="20"/>
    </row>
    <row r="2138" spans="1:5" x14ac:dyDescent="0.35">
      <c r="A2138" s="4">
        <v>2136</v>
      </c>
      <c r="B2138" s="2">
        <v>42975</v>
      </c>
      <c r="C2138" s="17">
        <v>85.39233333333334</v>
      </c>
      <c r="D2138" s="19">
        <f t="shared" si="33"/>
        <v>5.5002360043477153E-3</v>
      </c>
      <c r="E2138" s="20"/>
    </row>
    <row r="2139" spans="1:5" x14ac:dyDescent="0.35">
      <c r="A2139" s="4">
        <v>2137</v>
      </c>
      <c r="B2139" s="2">
        <v>42976</v>
      </c>
      <c r="C2139" s="17">
        <v>84.570888666666661</v>
      </c>
      <c r="D2139" s="19">
        <f t="shared" si="33"/>
        <v>-9.6196535988790424E-3</v>
      </c>
      <c r="E2139" s="20"/>
    </row>
    <row r="2140" spans="1:5" x14ac:dyDescent="0.35">
      <c r="A2140" s="4">
        <v>2138</v>
      </c>
      <c r="B2140" s="2">
        <v>42977</v>
      </c>
      <c r="C2140" s="17">
        <v>85.152000777777786</v>
      </c>
      <c r="D2140" s="19">
        <f t="shared" si="33"/>
        <v>6.8713019370242028E-3</v>
      </c>
      <c r="E2140" s="20"/>
    </row>
    <row r="2141" spans="1:5" x14ac:dyDescent="0.35">
      <c r="A2141" s="4">
        <v>2139</v>
      </c>
      <c r="B2141" s="2">
        <v>42978</v>
      </c>
      <c r="C2141" s="17">
        <v>85.346999777777782</v>
      </c>
      <c r="D2141" s="19">
        <f t="shared" si="33"/>
        <v>2.2900107832919507E-3</v>
      </c>
      <c r="E2141" s="20"/>
    </row>
    <row r="2142" spans="1:5" x14ac:dyDescent="0.35">
      <c r="A2142" s="4">
        <v>2140</v>
      </c>
      <c r="B2142" s="2">
        <v>42979</v>
      </c>
      <c r="C2142" s="17">
        <v>85.958780333333337</v>
      </c>
      <c r="D2142" s="19">
        <f t="shared" si="33"/>
        <v>7.1681553791987799E-3</v>
      </c>
      <c r="E2142" s="20"/>
    </row>
    <row r="2143" spans="1:5" x14ac:dyDescent="0.35">
      <c r="A2143" s="4">
        <v>2141</v>
      </c>
      <c r="B2143" s="2">
        <v>42982</v>
      </c>
      <c r="C2143" s="17">
        <v>85.414667444444447</v>
      </c>
      <c r="D2143" s="19">
        <f t="shared" si="33"/>
        <v>-6.3299279815152536E-3</v>
      </c>
      <c r="E2143" s="20"/>
    </row>
    <row r="2144" spans="1:5" x14ac:dyDescent="0.35">
      <c r="A2144" s="4">
        <v>2142</v>
      </c>
      <c r="B2144" s="2">
        <v>42983</v>
      </c>
      <c r="C2144" s="17">
        <v>85.70088911111111</v>
      </c>
      <c r="D2144" s="19">
        <f t="shared" si="33"/>
        <v>3.350966236013591E-3</v>
      </c>
      <c r="E2144" s="20"/>
    </row>
    <row r="2145" spans="1:5" x14ac:dyDescent="0.35">
      <c r="A2145" s="4">
        <v>2143</v>
      </c>
      <c r="B2145" s="2">
        <v>42984</v>
      </c>
      <c r="C2145" s="17">
        <v>85.499335666666667</v>
      </c>
      <c r="D2145" s="19">
        <f t="shared" si="33"/>
        <v>-2.3518244272020196E-3</v>
      </c>
      <c r="E2145" s="20"/>
    </row>
    <row r="2146" spans="1:5" x14ac:dyDescent="0.35">
      <c r="A2146" s="4">
        <v>2144</v>
      </c>
      <c r="B2146" s="2">
        <v>42985</v>
      </c>
      <c r="C2146" s="17">
        <v>85.644775444444448</v>
      </c>
      <c r="D2146" s="19">
        <f t="shared" si="33"/>
        <v>1.7010632497169624E-3</v>
      </c>
      <c r="E2146" s="20"/>
    </row>
    <row r="2147" spans="1:5" x14ac:dyDescent="0.35">
      <c r="A2147" s="4">
        <v>2145</v>
      </c>
      <c r="B2147" s="2">
        <v>42986</v>
      </c>
      <c r="C2147" s="17">
        <v>85.621332555555554</v>
      </c>
      <c r="D2147" s="19">
        <f t="shared" si="33"/>
        <v>-2.7372234636893907E-4</v>
      </c>
      <c r="E2147" s="20"/>
    </row>
    <row r="2148" spans="1:5" x14ac:dyDescent="0.35">
      <c r="A2148" s="4">
        <v>2146</v>
      </c>
      <c r="B2148" s="2">
        <v>42989</v>
      </c>
      <c r="C2148" s="17">
        <v>86.170779333333343</v>
      </c>
      <c r="D2148" s="19">
        <f t="shared" si="33"/>
        <v>6.4171715316539719E-3</v>
      </c>
      <c r="E2148" s="20"/>
    </row>
    <row r="2149" spans="1:5" x14ac:dyDescent="0.35">
      <c r="A2149" s="4">
        <v>2147</v>
      </c>
      <c r="B2149" s="2">
        <v>42990</v>
      </c>
      <c r="C2149" s="17">
        <v>86.68744211111111</v>
      </c>
      <c r="D2149" s="19">
        <f t="shared" si="33"/>
        <v>5.9958002210838499E-3</v>
      </c>
      <c r="E2149" s="20"/>
    </row>
    <row r="2150" spans="1:5" x14ac:dyDescent="0.35">
      <c r="A2150" s="4">
        <v>2148</v>
      </c>
      <c r="B2150" s="2">
        <v>42991</v>
      </c>
      <c r="C2150" s="17">
        <v>86.592665666666676</v>
      </c>
      <c r="D2150" s="19">
        <f t="shared" si="33"/>
        <v>-1.0933122738003437E-3</v>
      </c>
      <c r="E2150" s="20"/>
    </row>
    <row r="2151" spans="1:5" x14ac:dyDescent="0.35">
      <c r="A2151" s="4">
        <v>2149</v>
      </c>
      <c r="B2151" s="2">
        <v>42992</v>
      </c>
      <c r="C2151" s="17">
        <v>86.683221999999986</v>
      </c>
      <c r="D2151" s="19">
        <f t="shared" si="33"/>
        <v>1.0457737111581923E-3</v>
      </c>
      <c r="E2151" s="20"/>
    </row>
    <row r="2152" spans="1:5" x14ac:dyDescent="0.35">
      <c r="A2152" s="4">
        <v>2150</v>
      </c>
      <c r="B2152" s="2">
        <v>42993</v>
      </c>
      <c r="C2152" s="17">
        <v>86.696225333333331</v>
      </c>
      <c r="D2152" s="19">
        <f t="shared" si="33"/>
        <v>1.5000980620383909E-4</v>
      </c>
      <c r="E2152" s="20"/>
    </row>
    <row r="2153" spans="1:5" x14ac:dyDescent="0.35">
      <c r="A2153" s="4">
        <v>2151</v>
      </c>
      <c r="B2153" s="2">
        <v>42996</v>
      </c>
      <c r="C2153" s="17">
        <v>87.234333555555565</v>
      </c>
      <c r="D2153" s="19">
        <f t="shared" si="33"/>
        <v>6.2068241166589816E-3</v>
      </c>
      <c r="E2153" s="20"/>
    </row>
    <row r="2154" spans="1:5" x14ac:dyDescent="0.35">
      <c r="A2154" s="4">
        <v>2152</v>
      </c>
      <c r="B2154" s="2">
        <v>42997</v>
      </c>
      <c r="C2154" s="17">
        <v>87.197333333333333</v>
      </c>
      <c r="D2154" s="19">
        <f t="shared" si="33"/>
        <v>-4.2414747398360973E-4</v>
      </c>
      <c r="E2154" s="20"/>
    </row>
    <row r="2155" spans="1:5" x14ac:dyDescent="0.35">
      <c r="A2155" s="4">
        <v>2153</v>
      </c>
      <c r="B2155" s="2">
        <v>42998</v>
      </c>
      <c r="C2155" s="17">
        <v>87.196225333333331</v>
      </c>
      <c r="D2155" s="19">
        <f t="shared" si="33"/>
        <v>-1.2706810605853091E-5</v>
      </c>
      <c r="E2155" s="20"/>
    </row>
    <row r="2156" spans="1:5" x14ac:dyDescent="0.35">
      <c r="A2156" s="4">
        <v>2154</v>
      </c>
      <c r="B2156" s="2">
        <v>42999</v>
      </c>
      <c r="C2156" s="17">
        <v>86.83033566666667</v>
      </c>
      <c r="D2156" s="19">
        <f t="shared" si="33"/>
        <v>-4.196164057193294E-3</v>
      </c>
      <c r="E2156" s="20"/>
    </row>
    <row r="2157" spans="1:5" x14ac:dyDescent="0.35">
      <c r="A2157" s="4">
        <v>2155</v>
      </c>
      <c r="B2157" s="2">
        <v>43000</v>
      </c>
      <c r="C2157" s="17">
        <v>85.701556333333329</v>
      </c>
      <c r="D2157" s="19">
        <f t="shared" si="33"/>
        <v>-1.2999826899974413E-2</v>
      </c>
      <c r="E2157" s="20"/>
    </row>
    <row r="2158" spans="1:5" x14ac:dyDescent="0.35">
      <c r="A2158" s="4">
        <v>2156</v>
      </c>
      <c r="B2158" s="2">
        <v>43003</v>
      </c>
      <c r="C2158" s="17">
        <v>85.042666888888888</v>
      </c>
      <c r="D2158" s="19">
        <f t="shared" si="33"/>
        <v>-7.6881852866441799E-3</v>
      </c>
      <c r="E2158" s="20"/>
    </row>
    <row r="2159" spans="1:5" x14ac:dyDescent="0.35">
      <c r="A2159" s="4">
        <v>2157</v>
      </c>
      <c r="B2159" s="2">
        <v>43004</v>
      </c>
      <c r="C2159" s="17">
        <v>84.874109777777775</v>
      </c>
      <c r="D2159" s="19">
        <f t="shared" si="33"/>
        <v>-1.9820299301212953E-3</v>
      </c>
      <c r="E2159" s="20"/>
    </row>
    <row r="2160" spans="1:5" x14ac:dyDescent="0.35">
      <c r="A2160" s="4">
        <v>2158</v>
      </c>
      <c r="B2160" s="2">
        <v>43005</v>
      </c>
      <c r="C2160" s="17">
        <v>84.23244577777777</v>
      </c>
      <c r="D2160" s="19">
        <f t="shared" si="33"/>
        <v>-7.5601853342561944E-3</v>
      </c>
      <c r="E2160" s="20"/>
    </row>
    <row r="2161" spans="1:5" x14ac:dyDescent="0.35">
      <c r="A2161" s="4">
        <v>2159</v>
      </c>
      <c r="B2161" s="2">
        <v>43006</v>
      </c>
      <c r="C2161" s="17">
        <v>84.497108777777783</v>
      </c>
      <c r="D2161" s="19">
        <f t="shared" si="33"/>
        <v>3.1420552680881128E-3</v>
      </c>
      <c r="E2161" s="20"/>
    </row>
    <row r="2162" spans="1:5" x14ac:dyDescent="0.35">
      <c r="A2162" s="4">
        <v>2160</v>
      </c>
      <c r="B2162" s="2">
        <v>43007</v>
      </c>
      <c r="C2162" s="17">
        <v>84.47900077777777</v>
      </c>
      <c r="D2162" s="19">
        <f t="shared" si="33"/>
        <v>-2.1430319051075647E-4</v>
      </c>
      <c r="E2162" s="20"/>
    </row>
    <row r="2163" spans="1:5" x14ac:dyDescent="0.35">
      <c r="A2163" s="4">
        <v>2161</v>
      </c>
      <c r="B2163" s="2">
        <v>43011</v>
      </c>
      <c r="C2163" s="17">
        <v>84.854220666666663</v>
      </c>
      <c r="D2163" s="19">
        <f t="shared" si="33"/>
        <v>4.4415758405560403E-3</v>
      </c>
      <c r="E2163" s="20"/>
    </row>
    <row r="2164" spans="1:5" x14ac:dyDescent="0.35">
      <c r="A2164" s="4">
        <v>2162</v>
      </c>
      <c r="B2164" s="2">
        <v>43012</v>
      </c>
      <c r="C2164" s="17">
        <v>85.283000000000001</v>
      </c>
      <c r="D2164" s="19">
        <f t="shared" si="33"/>
        <v>5.0531291191479406E-3</v>
      </c>
      <c r="E2164" s="20"/>
    </row>
    <row r="2165" spans="1:5" x14ac:dyDescent="0.35">
      <c r="A2165" s="4">
        <v>2163</v>
      </c>
      <c r="B2165" s="2">
        <v>43013</v>
      </c>
      <c r="C2165" s="17">
        <v>85.112109333333336</v>
      </c>
      <c r="D2165" s="19">
        <f t="shared" si="33"/>
        <v>-2.0038069329956143E-3</v>
      </c>
      <c r="E2165" s="20"/>
    </row>
    <row r="2166" spans="1:5" x14ac:dyDescent="0.35">
      <c r="A2166" s="4">
        <v>2164</v>
      </c>
      <c r="B2166" s="2">
        <v>43014</v>
      </c>
      <c r="C2166" s="17">
        <v>86.040446777777774</v>
      </c>
      <c r="D2166" s="19">
        <f t="shared" si="33"/>
        <v>1.0907231082814479E-2</v>
      </c>
      <c r="E2166" s="20"/>
    </row>
    <row r="2167" spans="1:5" x14ac:dyDescent="0.35">
      <c r="A2167" s="4">
        <v>2165</v>
      </c>
      <c r="B2167" s="2">
        <v>43017</v>
      </c>
      <c r="C2167" s="17">
        <v>86.108222444444451</v>
      </c>
      <c r="D2167" s="19">
        <f t="shared" si="33"/>
        <v>7.8771867423846917E-4</v>
      </c>
      <c r="E2167" s="20"/>
    </row>
    <row r="2168" spans="1:5" x14ac:dyDescent="0.35">
      <c r="A2168" s="4">
        <v>2166</v>
      </c>
      <c r="B2168" s="2">
        <v>43018</v>
      </c>
      <c r="C2168" s="17">
        <v>86.217112666666665</v>
      </c>
      <c r="D2168" s="19">
        <f t="shared" si="33"/>
        <v>1.264574034058927E-3</v>
      </c>
      <c r="E2168" s="20"/>
    </row>
    <row r="2169" spans="1:5" x14ac:dyDescent="0.35">
      <c r="A2169" s="4">
        <v>2167</v>
      </c>
      <c r="B2169" s="2">
        <v>43019</v>
      </c>
      <c r="C2169" s="17">
        <v>85.897780666666662</v>
      </c>
      <c r="D2169" s="19">
        <f t="shared" si="33"/>
        <v>-3.7038122725659688E-3</v>
      </c>
      <c r="E2169" s="20"/>
    </row>
    <row r="2170" spans="1:5" x14ac:dyDescent="0.35">
      <c r="A2170" s="4">
        <v>2168</v>
      </c>
      <c r="B2170" s="2">
        <v>43020</v>
      </c>
      <c r="C2170" s="17">
        <v>86.775219111111113</v>
      </c>
      <c r="D2170" s="19">
        <f t="shared" si="33"/>
        <v>1.0214914024955104E-2</v>
      </c>
      <c r="E2170" s="20"/>
    </row>
    <row r="2171" spans="1:5" x14ac:dyDescent="0.35">
      <c r="A2171" s="4">
        <v>2169</v>
      </c>
      <c r="B2171" s="2">
        <v>43021</v>
      </c>
      <c r="C2171" s="17">
        <v>87.638000000000005</v>
      </c>
      <c r="D2171" s="19">
        <f t="shared" si="33"/>
        <v>9.9427105771308574E-3</v>
      </c>
      <c r="E2171" s="20"/>
    </row>
    <row r="2172" spans="1:5" x14ac:dyDescent="0.35">
      <c r="A2172" s="4">
        <v>2170</v>
      </c>
      <c r="B2172" s="2">
        <v>43024</v>
      </c>
      <c r="C2172" s="17">
        <v>88.106556111111118</v>
      </c>
      <c r="D2172" s="19">
        <f t="shared" si="33"/>
        <v>5.3464947980455136E-3</v>
      </c>
      <c r="E2172" s="20"/>
    </row>
    <row r="2173" spans="1:5" x14ac:dyDescent="0.35">
      <c r="A2173" s="4">
        <v>2171</v>
      </c>
      <c r="B2173" s="2">
        <v>43025</v>
      </c>
      <c r="C2173" s="17">
        <v>88.03778033333333</v>
      </c>
      <c r="D2173" s="19">
        <f t="shared" si="33"/>
        <v>-7.8059773090046164E-4</v>
      </c>
      <c r="E2173" s="20"/>
    </row>
    <row r="2174" spans="1:5" x14ac:dyDescent="0.35">
      <c r="A2174" s="4">
        <v>2172</v>
      </c>
      <c r="B2174" s="2">
        <v>43026</v>
      </c>
      <c r="C2174" s="17">
        <v>87.885775444444448</v>
      </c>
      <c r="D2174" s="19">
        <f t="shared" si="33"/>
        <v>-1.7265870210874616E-3</v>
      </c>
      <c r="E2174" s="20"/>
    </row>
    <row r="2175" spans="1:5" x14ac:dyDescent="0.35">
      <c r="A2175" s="4">
        <v>2173</v>
      </c>
      <c r="B2175" s="2">
        <v>43027</v>
      </c>
      <c r="C2175" s="17">
        <v>87.403665333333322</v>
      </c>
      <c r="D2175" s="19">
        <f t="shared" si="33"/>
        <v>-5.4856443909502067E-3</v>
      </c>
      <c r="E2175" s="20"/>
    </row>
    <row r="2176" spans="1:5" x14ac:dyDescent="0.35">
      <c r="A2176" s="4">
        <v>2174</v>
      </c>
      <c r="B2176" s="2">
        <v>43031</v>
      </c>
      <c r="C2176" s="17">
        <v>87.695223222222211</v>
      </c>
      <c r="D2176" s="19">
        <f t="shared" si="33"/>
        <v>3.3357627254757328E-3</v>
      </c>
      <c r="E2176" s="20"/>
    </row>
    <row r="2177" spans="1:5" x14ac:dyDescent="0.35">
      <c r="A2177" s="4">
        <v>2175</v>
      </c>
      <c r="B2177" s="2">
        <v>43032</v>
      </c>
      <c r="C2177" s="17">
        <v>87.502446000000006</v>
      </c>
      <c r="D2177" s="19">
        <f t="shared" si="33"/>
        <v>-2.198263658371695E-3</v>
      </c>
      <c r="E2177" s="20"/>
    </row>
    <row r="2178" spans="1:5" x14ac:dyDescent="0.35">
      <c r="A2178" s="4">
        <v>2176</v>
      </c>
      <c r="B2178" s="2">
        <v>43033</v>
      </c>
      <c r="C2178" s="17">
        <v>88.285665333333327</v>
      </c>
      <c r="D2178" s="19">
        <f t="shared" si="33"/>
        <v>8.9508278812379799E-3</v>
      </c>
      <c r="E2178" s="20"/>
    </row>
    <row r="2179" spans="1:5" x14ac:dyDescent="0.35">
      <c r="A2179" s="4">
        <v>2177</v>
      </c>
      <c r="B2179" s="2">
        <v>43034</v>
      </c>
      <c r="C2179" s="17">
        <v>88.614441888888891</v>
      </c>
      <c r="D2179" s="19">
        <f t="shared" si="33"/>
        <v>3.7240083575768232E-3</v>
      </c>
      <c r="E2179" s="20"/>
    </row>
    <row r="2180" spans="1:5" x14ac:dyDescent="0.35">
      <c r="A2180" s="4">
        <v>2178</v>
      </c>
      <c r="B2180" s="2">
        <v>43035</v>
      </c>
      <c r="C2180" s="17">
        <v>88.440780333333336</v>
      </c>
      <c r="D2180" s="19">
        <f t="shared" ref="D2180:D2243" si="34">(C2180-C2179)/C2179</f>
        <v>-1.9597432636691858E-3</v>
      </c>
      <c r="E2180" s="20"/>
    </row>
    <row r="2181" spans="1:5" x14ac:dyDescent="0.35">
      <c r="A2181" s="4">
        <v>2179</v>
      </c>
      <c r="B2181" s="2">
        <v>43038</v>
      </c>
      <c r="C2181" s="17">
        <v>89.022330777777782</v>
      </c>
      <c r="D2181" s="19">
        <f t="shared" si="34"/>
        <v>6.5755915116599136E-3</v>
      </c>
      <c r="E2181" s="20"/>
    </row>
    <row r="2182" spans="1:5" x14ac:dyDescent="0.35">
      <c r="A2182" s="4">
        <v>2180</v>
      </c>
      <c r="B2182" s="2">
        <v>43039</v>
      </c>
      <c r="C2182" s="17">
        <v>88.706887333333341</v>
      </c>
      <c r="D2182" s="19">
        <f t="shared" si="34"/>
        <v>-3.543419293658655E-3</v>
      </c>
      <c r="E2182" s="20"/>
    </row>
    <row r="2183" spans="1:5" x14ac:dyDescent="0.35">
      <c r="A2183" s="4">
        <v>2181</v>
      </c>
      <c r="B2183" s="2">
        <v>43040</v>
      </c>
      <c r="C2183" s="17">
        <v>89.433110555555558</v>
      </c>
      <c r="D2183" s="19">
        <f t="shared" si="34"/>
        <v>8.1867738126498793E-3</v>
      </c>
      <c r="E2183" s="20"/>
    </row>
    <row r="2184" spans="1:5" x14ac:dyDescent="0.35">
      <c r="A2184" s="4">
        <v>2182</v>
      </c>
      <c r="B2184" s="2">
        <v>43041</v>
      </c>
      <c r="C2184" s="17">
        <v>89.398887888888879</v>
      </c>
      <c r="D2184" s="19">
        <f t="shared" si="34"/>
        <v>-3.8266215335784322E-4</v>
      </c>
      <c r="E2184" s="20"/>
    </row>
    <row r="2185" spans="1:5" x14ac:dyDescent="0.35">
      <c r="A2185" s="4">
        <v>2183</v>
      </c>
      <c r="B2185" s="2">
        <v>43042</v>
      </c>
      <c r="C2185" s="17">
        <v>89.578222222222223</v>
      </c>
      <c r="D2185" s="19">
        <f t="shared" si="34"/>
        <v>2.0060018370276936E-3</v>
      </c>
      <c r="E2185" s="20"/>
    </row>
    <row r="2186" spans="1:5" x14ac:dyDescent="0.35">
      <c r="A2186" s="4">
        <v>2184</v>
      </c>
      <c r="B2186" s="2">
        <v>43045</v>
      </c>
      <c r="C2186" s="17">
        <v>89.55377677777777</v>
      </c>
      <c r="D2186" s="19">
        <f t="shared" si="34"/>
        <v>-2.7289494966543904E-4</v>
      </c>
      <c r="E2186" s="20"/>
    </row>
    <row r="2187" spans="1:5" x14ac:dyDescent="0.35">
      <c r="A2187" s="4">
        <v>2185</v>
      </c>
      <c r="B2187" s="2">
        <v>43046</v>
      </c>
      <c r="C2187" s="17">
        <v>88.979444222222213</v>
      </c>
      <c r="D2187" s="19">
        <f t="shared" si="34"/>
        <v>-6.4132700620849114E-3</v>
      </c>
      <c r="E2187" s="20"/>
    </row>
    <row r="2188" spans="1:5" x14ac:dyDescent="0.35">
      <c r="A2188" s="4">
        <v>2186</v>
      </c>
      <c r="B2188" s="2">
        <v>43047</v>
      </c>
      <c r="C2188" s="17">
        <v>88.555109555555561</v>
      </c>
      <c r="D2188" s="19">
        <f t="shared" si="34"/>
        <v>-4.7689066882334701E-3</v>
      </c>
      <c r="E2188" s="20"/>
    </row>
    <row r="2189" spans="1:5" x14ac:dyDescent="0.35">
      <c r="A2189" s="4">
        <v>2187</v>
      </c>
      <c r="B2189" s="2">
        <v>43048</v>
      </c>
      <c r="C2189" s="17">
        <v>88.440665111111102</v>
      </c>
      <c r="D2189" s="19">
        <f t="shared" si="34"/>
        <v>-1.292352807408153E-3</v>
      </c>
      <c r="E2189" s="20"/>
    </row>
    <row r="2190" spans="1:5" x14ac:dyDescent="0.35">
      <c r="A2190" s="4">
        <v>2188</v>
      </c>
      <c r="B2190" s="2">
        <v>43049</v>
      </c>
      <c r="C2190" s="17">
        <v>88.542890222222226</v>
      </c>
      <c r="D2190" s="19">
        <f t="shared" si="34"/>
        <v>1.1558609490633699E-3</v>
      </c>
      <c r="E2190" s="20"/>
    </row>
    <row r="2191" spans="1:5" x14ac:dyDescent="0.35">
      <c r="A2191" s="4">
        <v>2189</v>
      </c>
      <c r="B2191" s="2">
        <v>43052</v>
      </c>
      <c r="C2191" s="17">
        <v>88.030112666666653</v>
      </c>
      <c r="D2191" s="19">
        <f t="shared" si="34"/>
        <v>-5.7912900094927956E-3</v>
      </c>
      <c r="E2191" s="20"/>
    </row>
    <row r="2192" spans="1:5" x14ac:dyDescent="0.35">
      <c r="A2192" s="4">
        <v>2190</v>
      </c>
      <c r="B2192" s="2">
        <v>43053</v>
      </c>
      <c r="C2192" s="17">
        <v>87.699001333333328</v>
      </c>
      <c r="D2192" s="19">
        <f t="shared" si="34"/>
        <v>-3.7613416966431239E-3</v>
      </c>
      <c r="E2192" s="20"/>
    </row>
    <row r="2193" spans="1:5" x14ac:dyDescent="0.35">
      <c r="A2193" s="4">
        <v>2191</v>
      </c>
      <c r="B2193" s="2">
        <v>43054</v>
      </c>
      <c r="C2193" s="17">
        <v>87.157113444444434</v>
      </c>
      <c r="D2193" s="19">
        <f t="shared" si="34"/>
        <v>-6.1789516488248656E-3</v>
      </c>
      <c r="E2193" s="20"/>
    </row>
    <row r="2194" spans="1:5" x14ac:dyDescent="0.35">
      <c r="A2194" s="4">
        <v>2192</v>
      </c>
      <c r="B2194" s="2">
        <v>43055</v>
      </c>
      <c r="C2194" s="17">
        <v>87.714219111111106</v>
      </c>
      <c r="D2194" s="19">
        <f t="shared" si="34"/>
        <v>6.3919701404726026E-3</v>
      </c>
      <c r="E2194" s="20"/>
    </row>
    <row r="2195" spans="1:5" x14ac:dyDescent="0.35">
      <c r="A2195" s="4">
        <v>2193</v>
      </c>
      <c r="B2195" s="2">
        <v>43056</v>
      </c>
      <c r="C2195" s="17">
        <v>88.241442888888898</v>
      </c>
      <c r="D2195" s="19">
        <f t="shared" si="34"/>
        <v>6.0106990989674813E-3</v>
      </c>
      <c r="E2195" s="20"/>
    </row>
    <row r="2196" spans="1:5" x14ac:dyDescent="0.35">
      <c r="A2196" s="4">
        <v>2194</v>
      </c>
      <c r="B2196" s="2">
        <v>43059</v>
      </c>
      <c r="C2196" s="17">
        <v>88.514777222222222</v>
      </c>
      <c r="D2196" s="19">
        <f t="shared" si="34"/>
        <v>3.0975732533918168E-3</v>
      </c>
      <c r="E2196" s="20"/>
    </row>
    <row r="2197" spans="1:5" x14ac:dyDescent="0.35">
      <c r="A2197" s="4">
        <v>2195</v>
      </c>
      <c r="B2197" s="2">
        <v>43060</v>
      </c>
      <c r="C2197" s="17">
        <v>88.619002333333341</v>
      </c>
      <c r="D2197" s="19">
        <f t="shared" si="34"/>
        <v>1.1774882610782131E-3</v>
      </c>
      <c r="E2197" s="20"/>
    </row>
    <row r="2198" spans="1:5" x14ac:dyDescent="0.35">
      <c r="A2198" s="4">
        <v>2196</v>
      </c>
      <c r="B2198" s="2">
        <v>43061</v>
      </c>
      <c r="C2198" s="17">
        <v>88.683664888888885</v>
      </c>
      <c r="D2198" s="19">
        <f t="shared" si="34"/>
        <v>7.2966918892090492E-4</v>
      </c>
      <c r="E2198" s="20"/>
    </row>
    <row r="2199" spans="1:5" x14ac:dyDescent="0.35">
      <c r="A2199" s="4">
        <v>2197</v>
      </c>
      <c r="B2199" s="2">
        <v>43062</v>
      </c>
      <c r="C2199" s="17">
        <v>88.785000999999994</v>
      </c>
      <c r="D2199" s="19">
        <f t="shared" si="34"/>
        <v>1.1426694108556835E-3</v>
      </c>
      <c r="E2199" s="20"/>
    </row>
    <row r="2200" spans="1:5" x14ac:dyDescent="0.35">
      <c r="A2200" s="4">
        <v>2198</v>
      </c>
      <c r="B2200" s="2">
        <v>43063</v>
      </c>
      <c r="C2200" s="17">
        <v>89.076665888888897</v>
      </c>
      <c r="D2200" s="19">
        <f t="shared" si="34"/>
        <v>3.2850693878902232E-3</v>
      </c>
      <c r="E2200" s="20"/>
    </row>
    <row r="2201" spans="1:5" x14ac:dyDescent="0.35">
      <c r="A2201" s="4">
        <v>2199</v>
      </c>
      <c r="B2201" s="2">
        <v>43066</v>
      </c>
      <c r="C2201" s="17">
        <v>89.09800077777777</v>
      </c>
      <c r="D2201" s="19">
        <f t="shared" si="34"/>
        <v>2.3951153398001592E-4</v>
      </c>
      <c r="E2201" s="20"/>
    </row>
    <row r="2202" spans="1:5" x14ac:dyDescent="0.35">
      <c r="A2202" s="4">
        <v>2200</v>
      </c>
      <c r="B2202" s="2">
        <v>43067</v>
      </c>
      <c r="C2202" s="17">
        <v>88.983557888888896</v>
      </c>
      <c r="D2202" s="19">
        <f t="shared" si="34"/>
        <v>-1.284460794741172E-3</v>
      </c>
      <c r="E2202" s="20"/>
    </row>
    <row r="2203" spans="1:5" x14ac:dyDescent="0.35">
      <c r="A2203" s="4">
        <v>2201</v>
      </c>
      <c r="B2203" s="2">
        <v>43068</v>
      </c>
      <c r="C2203" s="17">
        <v>88.941553999999996</v>
      </c>
      <c r="D2203" s="19">
        <f t="shared" si="34"/>
        <v>-4.7204101392920932E-4</v>
      </c>
      <c r="E2203" s="20"/>
    </row>
    <row r="2204" spans="1:5" x14ac:dyDescent="0.35">
      <c r="A2204" s="4">
        <v>2202</v>
      </c>
      <c r="B2204" s="2">
        <v>43069</v>
      </c>
      <c r="C2204" s="17">
        <v>88.091446222222217</v>
      </c>
      <c r="D2204" s="19">
        <f t="shared" si="34"/>
        <v>-9.5580495229235542E-3</v>
      </c>
      <c r="E2204" s="20"/>
    </row>
    <row r="2205" spans="1:5" x14ac:dyDescent="0.35">
      <c r="A2205" s="4">
        <v>2203</v>
      </c>
      <c r="B2205" s="2">
        <v>43070</v>
      </c>
      <c r="C2205" s="17">
        <v>87.199776222222226</v>
      </c>
      <c r="D2205" s="19">
        <f t="shared" si="34"/>
        <v>-1.012209514361515E-2</v>
      </c>
      <c r="E2205" s="20"/>
    </row>
    <row r="2206" spans="1:5" x14ac:dyDescent="0.35">
      <c r="A2206" s="4">
        <v>2204</v>
      </c>
      <c r="B2206" s="2">
        <v>43073</v>
      </c>
      <c r="C2206" s="17">
        <v>87.233555555555554</v>
      </c>
      <c r="D2206" s="19">
        <f t="shared" si="34"/>
        <v>3.8737866995488504E-4</v>
      </c>
      <c r="E2206" s="20"/>
    </row>
    <row r="2207" spans="1:5" x14ac:dyDescent="0.35">
      <c r="A2207" s="4">
        <v>2205</v>
      </c>
      <c r="B2207" s="2">
        <v>43074</v>
      </c>
      <c r="C2207" s="17">
        <v>87.171998444444441</v>
      </c>
      <c r="D2207" s="19">
        <f t="shared" si="34"/>
        <v>-7.0565862779616354E-4</v>
      </c>
      <c r="E2207" s="20"/>
    </row>
    <row r="2208" spans="1:5" x14ac:dyDescent="0.35">
      <c r="A2208" s="4">
        <v>2206</v>
      </c>
      <c r="B2208" s="2">
        <v>43075</v>
      </c>
      <c r="C2208" s="17">
        <v>86.501891000000001</v>
      </c>
      <c r="D2208" s="19">
        <f t="shared" si="34"/>
        <v>-7.6871868994893601E-3</v>
      </c>
      <c r="E2208" s="20"/>
    </row>
    <row r="2209" spans="1:5" x14ac:dyDescent="0.35">
      <c r="A2209" s="4">
        <v>2207</v>
      </c>
      <c r="B2209" s="2">
        <v>43076</v>
      </c>
      <c r="C2209" s="17">
        <v>87.502335666666667</v>
      </c>
      <c r="D2209" s="19">
        <f t="shared" si="34"/>
        <v>1.1565581458406114E-2</v>
      </c>
      <c r="E2209" s="20"/>
    </row>
    <row r="2210" spans="1:5" x14ac:dyDescent="0.35">
      <c r="A2210" s="4">
        <v>2208</v>
      </c>
      <c r="B2210" s="2">
        <v>43077</v>
      </c>
      <c r="C2210" s="17">
        <v>88.176220666666666</v>
      </c>
      <c r="D2210" s="19">
        <f t="shared" si="34"/>
        <v>7.7013372827796382E-3</v>
      </c>
      <c r="E2210" s="20"/>
    </row>
    <row r="2211" spans="1:5" x14ac:dyDescent="0.35">
      <c r="A2211" s="4">
        <v>2209</v>
      </c>
      <c r="B2211" s="2">
        <v>43080</v>
      </c>
      <c r="C2211" s="17">
        <v>88.37133255555554</v>
      </c>
      <c r="D2211" s="19">
        <f t="shared" si="34"/>
        <v>2.2127495079025611E-3</v>
      </c>
      <c r="E2211" s="20"/>
    </row>
    <row r="2212" spans="1:5" x14ac:dyDescent="0.35">
      <c r="A2212" s="4">
        <v>2210</v>
      </c>
      <c r="B2212" s="2">
        <v>43081</v>
      </c>
      <c r="C2212" s="17">
        <v>87.829111111111104</v>
      </c>
      <c r="D2212" s="19">
        <f t="shared" si="34"/>
        <v>-6.1357165130848674E-3</v>
      </c>
      <c r="E2212" s="20"/>
    </row>
    <row r="2213" spans="1:5" x14ac:dyDescent="0.35">
      <c r="A2213" s="4">
        <v>2211</v>
      </c>
      <c r="B2213" s="2">
        <v>43082</v>
      </c>
      <c r="C2213" s="17">
        <v>87.502111888888891</v>
      </c>
      <c r="D2213" s="19">
        <f t="shared" si="34"/>
        <v>-3.7231302706517409E-3</v>
      </c>
      <c r="E2213" s="20"/>
    </row>
    <row r="2214" spans="1:5" x14ac:dyDescent="0.35">
      <c r="A2214" s="4">
        <v>2212</v>
      </c>
      <c r="B2214" s="2">
        <v>43083</v>
      </c>
      <c r="C2214" s="17">
        <v>87.70055577777778</v>
      </c>
      <c r="D2214" s="19">
        <f t="shared" si="34"/>
        <v>2.2678754215769673E-3</v>
      </c>
      <c r="E2214" s="20"/>
    </row>
    <row r="2215" spans="1:5" x14ac:dyDescent="0.35">
      <c r="A2215" s="4">
        <v>2213</v>
      </c>
      <c r="B2215" s="2">
        <v>43084</v>
      </c>
      <c r="C2215" s="17">
        <v>88.431668000000002</v>
      </c>
      <c r="D2215" s="19">
        <f t="shared" si="34"/>
        <v>8.3364605359488152E-3</v>
      </c>
      <c r="E2215" s="20"/>
    </row>
    <row r="2216" spans="1:5" x14ac:dyDescent="0.35">
      <c r="A2216" s="4">
        <v>2214</v>
      </c>
      <c r="B2216" s="2">
        <v>43087</v>
      </c>
      <c r="C2216" s="17">
        <v>88.860780111111112</v>
      </c>
      <c r="D2216" s="19">
        <f t="shared" si="34"/>
        <v>4.8524710753065246E-3</v>
      </c>
      <c r="E2216" s="20"/>
    </row>
    <row r="2217" spans="1:5" x14ac:dyDescent="0.35">
      <c r="A2217" s="4">
        <v>2215</v>
      </c>
      <c r="B2217" s="2">
        <v>43088</v>
      </c>
      <c r="C2217" s="17">
        <v>89.54633177777778</v>
      </c>
      <c r="D2217" s="19">
        <f t="shared" si="34"/>
        <v>7.7148958833071031E-3</v>
      </c>
      <c r="E2217" s="20"/>
    </row>
    <row r="2218" spans="1:5" x14ac:dyDescent="0.35">
      <c r="A2218" s="4">
        <v>2216</v>
      </c>
      <c r="B2218" s="2">
        <v>43089</v>
      </c>
      <c r="C2218" s="17">
        <v>89.341222222222228</v>
      </c>
      <c r="D2218" s="19">
        <f t="shared" si="34"/>
        <v>-2.2905411252865291E-3</v>
      </c>
      <c r="E2218" s="20"/>
    </row>
    <row r="2219" spans="1:5" x14ac:dyDescent="0.35">
      <c r="A2219" s="4">
        <v>2217</v>
      </c>
      <c r="B2219" s="2">
        <v>43090</v>
      </c>
      <c r="C2219" s="17">
        <v>89.294664111111103</v>
      </c>
      <c r="D2219" s="19">
        <f t="shared" si="34"/>
        <v>-5.2112686566251434E-4</v>
      </c>
      <c r="E2219" s="20"/>
    </row>
    <row r="2220" spans="1:5" x14ac:dyDescent="0.35">
      <c r="A2220" s="4">
        <v>2218</v>
      </c>
      <c r="B2220" s="2">
        <v>43091</v>
      </c>
      <c r="C2220" s="17">
        <v>89.682331000000005</v>
      </c>
      <c r="D2220" s="19">
        <f t="shared" si="34"/>
        <v>4.3414339787035865E-3</v>
      </c>
      <c r="E2220" s="20"/>
    </row>
    <row r="2221" spans="1:5" x14ac:dyDescent="0.35">
      <c r="A2221" s="4">
        <v>2219</v>
      </c>
      <c r="B2221" s="2">
        <v>43095</v>
      </c>
      <c r="C2221" s="17">
        <v>89.996998444444444</v>
      </c>
      <c r="D2221" s="19">
        <f t="shared" si="34"/>
        <v>3.5086894033166758E-3</v>
      </c>
      <c r="E2221" s="20"/>
    </row>
    <row r="2222" spans="1:5" x14ac:dyDescent="0.35">
      <c r="A2222" s="4">
        <v>2220</v>
      </c>
      <c r="B2222" s="2">
        <v>43096</v>
      </c>
      <c r="C2222" s="17">
        <v>89.998889111111097</v>
      </c>
      <c r="D2222" s="19">
        <f t="shared" si="34"/>
        <v>2.1008108040635885E-5</v>
      </c>
      <c r="E2222" s="20"/>
    </row>
    <row r="2223" spans="1:5" x14ac:dyDescent="0.35">
      <c r="A2223" s="4">
        <v>2221</v>
      </c>
      <c r="B2223" s="2">
        <v>43097</v>
      </c>
      <c r="C2223" s="17">
        <v>89.851221222222222</v>
      </c>
      <c r="D2223" s="19">
        <f t="shared" si="34"/>
        <v>-1.6407745734124267E-3</v>
      </c>
      <c r="E2223" s="20"/>
    </row>
    <row r="2224" spans="1:5" x14ac:dyDescent="0.35">
      <c r="A2224" s="4">
        <v>2222</v>
      </c>
      <c r="B2224" s="2">
        <v>43098</v>
      </c>
      <c r="C2224" s="17">
        <v>90.185776222222216</v>
      </c>
      <c r="D2224" s="19">
        <f t="shared" si="34"/>
        <v>3.7234329756360802E-3</v>
      </c>
      <c r="E2224" s="20"/>
    </row>
    <row r="2225" spans="1:5" x14ac:dyDescent="0.35">
      <c r="A2225" s="4">
        <v>2223</v>
      </c>
      <c r="B2225" s="2">
        <v>43101</v>
      </c>
      <c r="C2225" s="17">
        <v>89.09706254000001</v>
      </c>
      <c r="D2225" s="19">
        <f t="shared" si="34"/>
        <v>-1.2071900113600638E-2</v>
      </c>
      <c r="E2225" s="20"/>
    </row>
    <row r="2226" spans="1:5" x14ac:dyDescent="0.35">
      <c r="A2226" s="4">
        <v>2224</v>
      </c>
      <c r="B2226" s="2">
        <v>43102</v>
      </c>
      <c r="C2226" s="17">
        <v>88.831114229999997</v>
      </c>
      <c r="D2226" s="19">
        <f t="shared" si="34"/>
        <v>-2.9849279248753673E-3</v>
      </c>
      <c r="E2226" s="20"/>
    </row>
    <row r="2227" spans="1:5" x14ac:dyDescent="0.35">
      <c r="A2227" s="4">
        <v>2225</v>
      </c>
      <c r="B2227" s="2">
        <v>43103</v>
      </c>
      <c r="C2227" s="17">
        <v>88.960818230000001</v>
      </c>
      <c r="D2227" s="19">
        <f t="shared" si="34"/>
        <v>1.4601190261351045E-3</v>
      </c>
      <c r="E2227" s="20"/>
    </row>
    <row r="2228" spans="1:5" x14ac:dyDescent="0.35">
      <c r="A2228" s="4">
        <v>2226</v>
      </c>
      <c r="B2228" s="2">
        <v>43104</v>
      </c>
      <c r="C2228" s="17">
        <v>89.366832080000009</v>
      </c>
      <c r="D2228" s="19">
        <f t="shared" si="34"/>
        <v>4.5639626307201501E-3</v>
      </c>
      <c r="E2228" s="20"/>
    </row>
    <row r="2229" spans="1:5" x14ac:dyDescent="0.35">
      <c r="A2229" s="4">
        <v>2227</v>
      </c>
      <c r="B2229" s="2">
        <v>43105</v>
      </c>
      <c r="C2229" s="17">
        <v>89.795485999999997</v>
      </c>
      <c r="D2229" s="19">
        <f t="shared" si="34"/>
        <v>4.7965661311152059E-3</v>
      </c>
      <c r="E2229" s="20"/>
    </row>
    <row r="2230" spans="1:5" x14ac:dyDescent="0.35">
      <c r="A2230" s="4">
        <v>2228</v>
      </c>
      <c r="B2230" s="2">
        <v>43108</v>
      </c>
      <c r="C2230" s="17">
        <v>90.207636770000008</v>
      </c>
      <c r="D2230" s="19">
        <f t="shared" si="34"/>
        <v>4.589882948013789E-3</v>
      </c>
      <c r="E2230" s="20"/>
    </row>
    <row r="2231" spans="1:5" x14ac:dyDescent="0.35">
      <c r="A2231" s="4">
        <v>2229</v>
      </c>
      <c r="B2231" s="2">
        <v>43109</v>
      </c>
      <c r="C2231" s="17">
        <v>90.412037689999991</v>
      </c>
      <c r="D2231" s="19">
        <f t="shared" si="34"/>
        <v>2.2658937460155286E-3</v>
      </c>
      <c r="E2231" s="20"/>
    </row>
    <row r="2232" spans="1:5" x14ac:dyDescent="0.35">
      <c r="A2232" s="4">
        <v>2230</v>
      </c>
      <c r="B2232" s="2">
        <v>43110</v>
      </c>
      <c r="C2232" s="17">
        <v>90.72787369000001</v>
      </c>
      <c r="D2232" s="19">
        <f t="shared" si="34"/>
        <v>3.4932958936612006E-3</v>
      </c>
      <c r="E2232" s="20"/>
    </row>
    <row r="2233" spans="1:5" x14ac:dyDescent="0.35">
      <c r="A2233" s="4">
        <v>2231</v>
      </c>
      <c r="B2233" s="2">
        <v>43111</v>
      </c>
      <c r="C2233" s="17">
        <v>90.844469230000001</v>
      </c>
      <c r="D2233" s="19">
        <f t="shared" si="34"/>
        <v>1.2851126699869164E-3</v>
      </c>
      <c r="E2233" s="20"/>
    </row>
    <row r="2234" spans="1:5" x14ac:dyDescent="0.35">
      <c r="A2234" s="4">
        <v>2232</v>
      </c>
      <c r="B2234" s="2">
        <v>43112</v>
      </c>
      <c r="C2234" s="17">
        <v>91.067102460000001</v>
      </c>
      <c r="D2234" s="19">
        <f t="shared" si="34"/>
        <v>2.4507075872317206E-3</v>
      </c>
      <c r="E2234" s="20"/>
    </row>
    <row r="2235" spans="1:5" x14ac:dyDescent="0.35">
      <c r="A2235" s="4">
        <v>2233</v>
      </c>
      <c r="B2235" s="2">
        <v>43115</v>
      </c>
      <c r="C2235" s="17">
        <v>91.592809770000002</v>
      </c>
      <c r="D2235" s="19">
        <f t="shared" si="34"/>
        <v>5.7727466428495544E-3</v>
      </c>
      <c r="E2235" s="20"/>
    </row>
    <row r="2236" spans="1:5" x14ac:dyDescent="0.35">
      <c r="A2236" s="4">
        <v>2234</v>
      </c>
      <c r="B2236" s="2">
        <v>43116</v>
      </c>
      <c r="C2236" s="17">
        <v>91.213673459999995</v>
      </c>
      <c r="D2236" s="19">
        <f t="shared" si="34"/>
        <v>-4.139367609226766E-3</v>
      </c>
      <c r="E2236" s="20"/>
    </row>
    <row r="2237" spans="1:5" x14ac:dyDescent="0.35">
      <c r="A2237" s="4">
        <v>2235</v>
      </c>
      <c r="B2237" s="2">
        <v>43117</v>
      </c>
      <c r="C2237" s="17">
        <v>91.721068080000009</v>
      </c>
      <c r="D2237" s="19">
        <f t="shared" si="34"/>
        <v>5.5627034933805383E-3</v>
      </c>
      <c r="E2237" s="20"/>
    </row>
    <row r="2238" spans="1:5" x14ac:dyDescent="0.35">
      <c r="A2238" s="4">
        <v>2236</v>
      </c>
      <c r="B2238" s="2">
        <v>43118</v>
      </c>
      <c r="C2238" s="17">
        <v>92.054931539999998</v>
      </c>
      <c r="D2238" s="19">
        <f t="shared" si="34"/>
        <v>3.6399866136402844E-3</v>
      </c>
      <c r="E2238" s="20"/>
    </row>
    <row r="2239" spans="1:5" x14ac:dyDescent="0.35">
      <c r="A2239" s="4">
        <v>2237</v>
      </c>
      <c r="B2239" s="2">
        <v>43119</v>
      </c>
      <c r="C2239" s="17">
        <v>92.579488690000005</v>
      </c>
      <c r="D2239" s="19">
        <f t="shared" si="34"/>
        <v>5.6983057966000939E-3</v>
      </c>
      <c r="E2239" s="20"/>
    </row>
    <row r="2240" spans="1:5" x14ac:dyDescent="0.35">
      <c r="A2240" s="4">
        <v>2238</v>
      </c>
      <c r="B2240" s="2">
        <v>43122</v>
      </c>
      <c r="C2240" s="17">
        <v>93.104058229999993</v>
      </c>
      <c r="D2240" s="19">
        <f t="shared" si="34"/>
        <v>5.6661529181317345E-3</v>
      </c>
      <c r="E2240" s="20"/>
    </row>
    <row r="2241" spans="1:5" x14ac:dyDescent="0.35">
      <c r="A2241" s="4">
        <v>2239</v>
      </c>
      <c r="B2241" s="2">
        <v>43123</v>
      </c>
      <c r="C2241" s="17">
        <v>94.134497539999998</v>
      </c>
      <c r="D2241" s="19">
        <f t="shared" si="34"/>
        <v>1.1067608969895336E-2</v>
      </c>
      <c r="E2241" s="20"/>
    </row>
    <row r="2242" spans="1:5" x14ac:dyDescent="0.35">
      <c r="A2242" s="4">
        <v>2240</v>
      </c>
      <c r="B2242" s="2">
        <v>43124</v>
      </c>
      <c r="C2242" s="17">
        <v>94.170970230000009</v>
      </c>
      <c r="D2242" s="19">
        <f t="shared" si="34"/>
        <v>3.8745296308096431E-4</v>
      </c>
      <c r="E2242" s="20"/>
    </row>
    <row r="2243" spans="1:5" x14ac:dyDescent="0.35">
      <c r="A2243" s="4">
        <v>2241</v>
      </c>
      <c r="B2243" s="2">
        <v>43125</v>
      </c>
      <c r="C2243" s="17">
        <v>94.013459999999995</v>
      </c>
      <c r="D2243" s="19">
        <f t="shared" si="34"/>
        <v>-1.6725985684900163E-3</v>
      </c>
      <c r="E2243" s="20"/>
    </row>
    <row r="2244" spans="1:5" x14ac:dyDescent="0.35">
      <c r="A2244" s="4">
        <v>2242</v>
      </c>
      <c r="B2244" s="2">
        <v>43129</v>
      </c>
      <c r="C2244" s="17">
        <v>94.506254229999996</v>
      </c>
      <c r="D2244" s="19">
        <f t="shared" ref="D2244:D2307" si="35">(C2244-C2243)/C2243</f>
        <v>5.2417412357762521E-3</v>
      </c>
      <c r="E2244" s="20"/>
    </row>
    <row r="2245" spans="1:5" x14ac:dyDescent="0.35">
      <c r="A2245" s="4">
        <v>2243</v>
      </c>
      <c r="B2245" s="2">
        <v>43130</v>
      </c>
      <c r="C2245" s="17">
        <v>93.803702460000011</v>
      </c>
      <c r="D2245" s="19">
        <f t="shared" si="35"/>
        <v>-7.4339182705324882E-3</v>
      </c>
      <c r="E2245" s="20"/>
    </row>
    <row r="2246" spans="1:5" x14ac:dyDescent="0.35">
      <c r="A2246" s="4">
        <v>2244</v>
      </c>
      <c r="B2246" s="2">
        <v>43131</v>
      </c>
      <c r="C2246" s="17">
        <v>93.659349459999987</v>
      </c>
      <c r="D2246" s="19">
        <f t="shared" si="35"/>
        <v>-1.5388838203010062E-3</v>
      </c>
      <c r="E2246" s="20"/>
    </row>
    <row r="2247" spans="1:5" x14ac:dyDescent="0.35">
      <c r="A2247" s="4">
        <v>2245</v>
      </c>
      <c r="B2247" s="2">
        <v>43132</v>
      </c>
      <c r="C2247" s="17">
        <v>93.64008346</v>
      </c>
      <c r="D2247" s="19">
        <f t="shared" si="35"/>
        <v>-2.057029021775951E-4</v>
      </c>
      <c r="E2247" s="20"/>
    </row>
    <row r="2248" spans="1:5" x14ac:dyDescent="0.35">
      <c r="A2248" s="4">
        <v>2246</v>
      </c>
      <c r="B2248" s="2">
        <v>43133</v>
      </c>
      <c r="C2248" s="17">
        <v>91.95338077000001</v>
      </c>
      <c r="D2248" s="19">
        <f t="shared" si="35"/>
        <v>-1.8012614125023654E-2</v>
      </c>
      <c r="E2248" s="20"/>
    </row>
    <row r="2249" spans="1:5" x14ac:dyDescent="0.35">
      <c r="A2249" s="4">
        <v>2247</v>
      </c>
      <c r="B2249" s="2">
        <v>43136</v>
      </c>
      <c r="C2249" s="17">
        <v>91.17881423</v>
      </c>
      <c r="D2249" s="19">
        <f t="shared" si="35"/>
        <v>-8.4234699530777151E-3</v>
      </c>
      <c r="E2249" s="20"/>
    </row>
    <row r="2250" spans="1:5" x14ac:dyDescent="0.35">
      <c r="A2250" s="4">
        <v>2248</v>
      </c>
      <c r="B2250" s="2">
        <v>43137</v>
      </c>
      <c r="C2250" s="17">
        <v>90.020015540000003</v>
      </c>
      <c r="D2250" s="19">
        <f t="shared" si="35"/>
        <v>-1.2709078307126363E-2</v>
      </c>
      <c r="E2250" s="20"/>
    </row>
    <row r="2251" spans="1:5" x14ac:dyDescent="0.35">
      <c r="A2251" s="4">
        <v>2249</v>
      </c>
      <c r="B2251" s="2">
        <v>43138</v>
      </c>
      <c r="C2251" s="17">
        <v>89.689566540000001</v>
      </c>
      <c r="D2251" s="19">
        <f t="shared" si="35"/>
        <v>-3.6708391796840779E-3</v>
      </c>
      <c r="E2251" s="20"/>
    </row>
    <row r="2252" spans="1:5" x14ac:dyDescent="0.35">
      <c r="A2252" s="4">
        <v>2250</v>
      </c>
      <c r="B2252" s="2">
        <v>43139</v>
      </c>
      <c r="C2252" s="17">
        <v>90.470587539999997</v>
      </c>
      <c r="D2252" s="19">
        <f t="shared" si="35"/>
        <v>8.7080474366176535E-3</v>
      </c>
      <c r="E2252" s="20"/>
    </row>
    <row r="2253" spans="1:5" x14ac:dyDescent="0.35">
      <c r="A2253" s="4">
        <v>2251</v>
      </c>
      <c r="B2253" s="2">
        <v>43140</v>
      </c>
      <c r="C2253" s="17">
        <v>89.535186539999998</v>
      </c>
      <c r="D2253" s="19">
        <f t="shared" si="35"/>
        <v>-1.0339282914310991E-2</v>
      </c>
      <c r="E2253" s="20"/>
    </row>
    <row r="2254" spans="1:5" x14ac:dyDescent="0.35">
      <c r="A2254" s="4">
        <v>2252</v>
      </c>
      <c r="B2254" s="2">
        <v>43143</v>
      </c>
      <c r="C2254" s="17">
        <v>90.243951539999998</v>
      </c>
      <c r="D2254" s="19">
        <f t="shared" si="35"/>
        <v>7.9160498502268452E-3</v>
      </c>
      <c r="E2254" s="20"/>
    </row>
    <row r="2255" spans="1:5" x14ac:dyDescent="0.35">
      <c r="A2255" s="4">
        <v>2253</v>
      </c>
      <c r="B2255" s="2">
        <v>43145</v>
      </c>
      <c r="C2255" s="17">
        <v>89.902940229999999</v>
      </c>
      <c r="D2255" s="19">
        <f t="shared" si="35"/>
        <v>-3.7787719196765014E-3</v>
      </c>
      <c r="E2255" s="20"/>
    </row>
    <row r="2256" spans="1:5" x14ac:dyDescent="0.35">
      <c r="A2256" s="4">
        <v>2254</v>
      </c>
      <c r="B2256" s="2">
        <v>43146</v>
      </c>
      <c r="C2256" s="17">
        <v>90.414221920000003</v>
      </c>
      <c r="D2256" s="19">
        <f t="shared" si="35"/>
        <v>5.6870408096997135E-3</v>
      </c>
      <c r="E2256" s="20"/>
    </row>
    <row r="2257" spans="1:5" x14ac:dyDescent="0.35">
      <c r="A2257" s="4">
        <v>2255</v>
      </c>
      <c r="B2257" s="2">
        <v>43147</v>
      </c>
      <c r="C2257" s="17">
        <v>89.72294792000001</v>
      </c>
      <c r="D2257" s="19">
        <f t="shared" si="35"/>
        <v>-7.6456334558919672E-3</v>
      </c>
      <c r="E2257" s="20"/>
    </row>
    <row r="2258" spans="1:5" x14ac:dyDescent="0.35">
      <c r="A2258" s="4">
        <v>2256</v>
      </c>
      <c r="B2258" s="2">
        <v>43150</v>
      </c>
      <c r="C2258" s="17">
        <v>89.046458309999991</v>
      </c>
      <c r="D2258" s="19">
        <f t="shared" si="35"/>
        <v>-7.5397612949944471E-3</v>
      </c>
      <c r="E2258" s="20"/>
    </row>
    <row r="2259" spans="1:5" x14ac:dyDescent="0.35">
      <c r="A2259" s="4">
        <v>2257</v>
      </c>
      <c r="B2259" s="2">
        <v>43151</v>
      </c>
      <c r="C2259" s="17">
        <v>88.851212309999994</v>
      </c>
      <c r="D2259" s="19">
        <f t="shared" si="35"/>
        <v>-2.1926307200257405E-3</v>
      </c>
      <c r="E2259" s="20"/>
    </row>
    <row r="2260" spans="1:5" x14ac:dyDescent="0.35">
      <c r="A2260" s="4">
        <v>2258</v>
      </c>
      <c r="B2260" s="2">
        <v>43152</v>
      </c>
      <c r="C2260" s="17">
        <v>89.177453690000007</v>
      </c>
      <c r="D2260" s="19">
        <f t="shared" si="35"/>
        <v>3.6717718477690996E-3</v>
      </c>
      <c r="E2260" s="20"/>
    </row>
    <row r="2261" spans="1:5" x14ac:dyDescent="0.35">
      <c r="A2261" s="4">
        <v>2259</v>
      </c>
      <c r="B2261" s="2">
        <v>43153</v>
      </c>
      <c r="C2261" s="17">
        <v>89.023782690000004</v>
      </c>
      <c r="D2261" s="19">
        <f t="shared" si="35"/>
        <v>-1.7232046177747594E-3</v>
      </c>
      <c r="E2261" s="20"/>
    </row>
    <row r="2262" spans="1:5" x14ac:dyDescent="0.35">
      <c r="A2262" s="4">
        <v>2260</v>
      </c>
      <c r="B2262" s="2">
        <v>43154</v>
      </c>
      <c r="C2262" s="17">
        <v>89.802811769999991</v>
      </c>
      <c r="D2262" s="19">
        <f t="shared" si="35"/>
        <v>8.7507973314584226E-3</v>
      </c>
      <c r="E2262" s="20"/>
    </row>
    <row r="2263" spans="1:5" x14ac:dyDescent="0.35">
      <c r="A2263" s="4">
        <v>2261</v>
      </c>
      <c r="B2263" s="2">
        <v>43157</v>
      </c>
      <c r="C2263" s="17">
        <v>90.520267309999994</v>
      </c>
      <c r="D2263" s="19">
        <f t="shared" si="35"/>
        <v>7.9892324734500142E-3</v>
      </c>
      <c r="E2263" s="20"/>
    </row>
    <row r="2264" spans="1:5" x14ac:dyDescent="0.35">
      <c r="A2264" s="4">
        <v>2262</v>
      </c>
      <c r="B2264" s="2">
        <v>43158</v>
      </c>
      <c r="C2264" s="17">
        <v>90.235087309999997</v>
      </c>
      <c r="D2264" s="19">
        <f t="shared" si="35"/>
        <v>-3.1504546824122374E-3</v>
      </c>
      <c r="E2264" s="20"/>
    </row>
    <row r="2265" spans="1:5" x14ac:dyDescent="0.35">
      <c r="A2265" s="4">
        <v>2263</v>
      </c>
      <c r="B2265" s="2">
        <v>43159</v>
      </c>
      <c r="C2265" s="17">
        <v>89.955473460000007</v>
      </c>
      <c r="D2265" s="19">
        <f t="shared" si="35"/>
        <v>-3.098726430433703E-3</v>
      </c>
      <c r="E2265" s="20"/>
    </row>
    <row r="2266" spans="1:5" x14ac:dyDescent="0.35">
      <c r="A2266" s="4">
        <v>2264</v>
      </c>
      <c r="B2266" s="2">
        <v>43160</v>
      </c>
      <c r="C2266" s="17">
        <v>89.504182080000007</v>
      </c>
      <c r="D2266" s="19">
        <f t="shared" si="35"/>
        <v>-5.0168306901377585E-3</v>
      </c>
      <c r="E2266" s="20"/>
    </row>
    <row r="2267" spans="1:5" x14ac:dyDescent="0.35">
      <c r="A2267" s="4">
        <v>2265</v>
      </c>
      <c r="B2267" s="2">
        <v>43164</v>
      </c>
      <c r="C2267" s="17">
        <v>88.82598308</v>
      </c>
      <c r="D2267" s="19">
        <f t="shared" si="35"/>
        <v>-7.5772883930029476E-3</v>
      </c>
      <c r="E2267" s="20"/>
    </row>
    <row r="2268" spans="1:5" x14ac:dyDescent="0.35">
      <c r="A2268" s="4">
        <v>2266</v>
      </c>
      <c r="B2268" s="2">
        <v>43165</v>
      </c>
      <c r="C2268" s="17">
        <v>87.971151540000008</v>
      </c>
      <c r="D2268" s="19">
        <f t="shared" si="35"/>
        <v>-9.6236654001352166E-3</v>
      </c>
      <c r="E2268" s="20"/>
    </row>
    <row r="2269" spans="1:5" x14ac:dyDescent="0.35">
      <c r="A2269" s="4">
        <v>2267</v>
      </c>
      <c r="B2269" s="2">
        <v>43166</v>
      </c>
      <c r="C2269" s="17">
        <v>87.212905769999992</v>
      </c>
      <c r="D2269" s="19">
        <f t="shared" si="35"/>
        <v>-8.6192547980373548E-3</v>
      </c>
      <c r="E2269" s="20"/>
    </row>
    <row r="2270" spans="1:5" x14ac:dyDescent="0.35">
      <c r="A2270" s="4">
        <v>2268</v>
      </c>
      <c r="B2270" s="2">
        <v>43167</v>
      </c>
      <c r="C2270" s="17">
        <v>87.878354999999999</v>
      </c>
      <c r="D2270" s="19">
        <f t="shared" si="35"/>
        <v>7.6301692292531365E-3</v>
      </c>
      <c r="E2270" s="20"/>
    </row>
    <row r="2271" spans="1:5" x14ac:dyDescent="0.35">
      <c r="A2271" s="4">
        <v>2269</v>
      </c>
      <c r="B2271" s="2">
        <v>43168</v>
      </c>
      <c r="C2271" s="17">
        <v>87.814039460000004</v>
      </c>
      <c r="D2271" s="19">
        <f t="shared" si="35"/>
        <v>-7.3187009474626045E-4</v>
      </c>
      <c r="E2271" s="20"/>
    </row>
    <row r="2272" spans="1:5" x14ac:dyDescent="0.35">
      <c r="A2272" s="4">
        <v>2270</v>
      </c>
      <c r="B2272" s="2">
        <v>43171</v>
      </c>
      <c r="C2272" s="17">
        <v>89.408103229999995</v>
      </c>
      <c r="D2272" s="19">
        <f t="shared" si="35"/>
        <v>1.8152721134370546E-2</v>
      </c>
      <c r="E2272" s="20"/>
    </row>
    <row r="2273" spans="1:5" x14ac:dyDescent="0.35">
      <c r="A2273" s="4">
        <v>2271</v>
      </c>
      <c r="B2273" s="2">
        <v>43172</v>
      </c>
      <c r="C2273" s="17">
        <v>89.340430769999998</v>
      </c>
      <c r="D2273" s="19">
        <f t="shared" si="35"/>
        <v>-7.568940348271514E-4</v>
      </c>
      <c r="E2273" s="20"/>
    </row>
    <row r="2274" spans="1:5" x14ac:dyDescent="0.35">
      <c r="A2274" s="4">
        <v>2272</v>
      </c>
      <c r="B2274" s="2">
        <v>43173</v>
      </c>
      <c r="C2274" s="17">
        <v>89.29031522999999</v>
      </c>
      <c r="D2274" s="19">
        <f t="shared" si="35"/>
        <v>-5.609502838532965E-4</v>
      </c>
      <c r="E2274" s="20"/>
    </row>
    <row r="2275" spans="1:5" x14ac:dyDescent="0.35">
      <c r="A2275" s="4">
        <v>2273</v>
      </c>
      <c r="B2275" s="2">
        <v>43174</v>
      </c>
      <c r="C2275" s="17">
        <v>88.844698309999984</v>
      </c>
      <c r="D2275" s="19">
        <f t="shared" si="35"/>
        <v>-4.9906523328107442E-3</v>
      </c>
      <c r="E2275" s="20"/>
    </row>
    <row r="2276" spans="1:5" x14ac:dyDescent="0.35">
      <c r="A2276" s="4">
        <v>2274</v>
      </c>
      <c r="B2276" s="2">
        <v>43175</v>
      </c>
      <c r="C2276" s="17">
        <v>87.620010999999991</v>
      </c>
      <c r="D2276" s="19">
        <f t="shared" si="35"/>
        <v>-1.378458516147775E-2</v>
      </c>
      <c r="E2276" s="20"/>
    </row>
    <row r="2277" spans="1:5" x14ac:dyDescent="0.35">
      <c r="A2277" s="4">
        <v>2275</v>
      </c>
      <c r="B2277" s="2">
        <v>43178</v>
      </c>
      <c r="C2277" s="17">
        <v>86.891062689999998</v>
      </c>
      <c r="D2277" s="19">
        <f t="shared" si="35"/>
        <v>-8.319427282427445E-3</v>
      </c>
      <c r="E2277" s="20"/>
    </row>
    <row r="2278" spans="1:5" x14ac:dyDescent="0.35">
      <c r="A2278" s="4">
        <v>2276</v>
      </c>
      <c r="B2278" s="2">
        <v>43179</v>
      </c>
      <c r="C2278" s="17">
        <v>86.824532540000007</v>
      </c>
      <c r="D2278" s="19">
        <f t="shared" si="35"/>
        <v>-7.6567310768599947E-4</v>
      </c>
      <c r="E2278" s="20"/>
    </row>
    <row r="2279" spans="1:5" x14ac:dyDescent="0.35">
      <c r="A2279" s="4">
        <v>2277</v>
      </c>
      <c r="B2279" s="2">
        <v>43180</v>
      </c>
      <c r="C2279" s="17">
        <v>87.026869230000017</v>
      </c>
      <c r="D2279" s="19">
        <f t="shared" si="35"/>
        <v>2.3304092067157802E-3</v>
      </c>
      <c r="E2279" s="20"/>
    </row>
    <row r="2280" spans="1:5" x14ac:dyDescent="0.35">
      <c r="A2280" s="4">
        <v>2278</v>
      </c>
      <c r="B2280" s="2">
        <v>43181</v>
      </c>
      <c r="C2280" s="17">
        <v>86.816561540000009</v>
      </c>
      <c r="D2280" s="19">
        <f t="shared" si="35"/>
        <v>-2.4165834283225033E-3</v>
      </c>
      <c r="E2280" s="20"/>
    </row>
    <row r="2281" spans="1:5" x14ac:dyDescent="0.35">
      <c r="A2281" s="4">
        <v>2279</v>
      </c>
      <c r="B2281" s="2">
        <v>43182</v>
      </c>
      <c r="C2281" s="17">
        <v>86.162810769999993</v>
      </c>
      <c r="D2281" s="19">
        <f t="shared" si="35"/>
        <v>-7.530254117456679E-3</v>
      </c>
      <c r="E2281" s="20"/>
    </row>
    <row r="2282" spans="1:5" x14ac:dyDescent="0.35">
      <c r="A2282" s="4">
        <v>2280</v>
      </c>
      <c r="B2282" s="2">
        <v>43185</v>
      </c>
      <c r="C2282" s="17">
        <v>86.957971769999986</v>
      </c>
      <c r="D2282" s="19">
        <f t="shared" si="35"/>
        <v>9.2285870539038969E-3</v>
      </c>
      <c r="E2282" s="20"/>
    </row>
    <row r="2283" spans="1:5" x14ac:dyDescent="0.35">
      <c r="A2283" s="4">
        <v>2281</v>
      </c>
      <c r="B2283" s="2">
        <v>43186</v>
      </c>
      <c r="C2283" s="17">
        <v>87.337493460000005</v>
      </c>
      <c r="D2283" s="19">
        <f t="shared" si="35"/>
        <v>4.3644266566363419E-3</v>
      </c>
      <c r="E2283" s="20"/>
    </row>
    <row r="2284" spans="1:5" x14ac:dyDescent="0.35">
      <c r="A2284" s="4">
        <v>2282</v>
      </c>
      <c r="B2284" s="2">
        <v>43187</v>
      </c>
      <c r="C2284" s="17">
        <v>87.107592310000001</v>
      </c>
      <c r="D2284" s="19">
        <f t="shared" si="35"/>
        <v>-2.6323305248655512E-3</v>
      </c>
      <c r="E2284" s="20"/>
    </row>
    <row r="2285" spans="1:5" x14ac:dyDescent="0.35">
      <c r="A2285" s="4">
        <v>2283</v>
      </c>
      <c r="B2285" s="2">
        <v>43192</v>
      </c>
      <c r="C2285" s="17">
        <v>87.789311689999991</v>
      </c>
      <c r="D2285" s="19">
        <f t="shared" si="35"/>
        <v>7.8261763632942027E-3</v>
      </c>
      <c r="E2285" s="20"/>
    </row>
    <row r="2286" spans="1:5" x14ac:dyDescent="0.35">
      <c r="A2286" s="4">
        <v>2284</v>
      </c>
      <c r="B2286" s="2">
        <v>43193</v>
      </c>
      <c r="C2286" s="17">
        <v>88.156232689999996</v>
      </c>
      <c r="D2286" s="19">
        <f t="shared" si="35"/>
        <v>4.1795634677678035E-3</v>
      </c>
      <c r="E2286" s="20"/>
    </row>
    <row r="2287" spans="1:5" x14ac:dyDescent="0.35">
      <c r="A2287" s="4">
        <v>2285</v>
      </c>
      <c r="B2287" s="2">
        <v>43194</v>
      </c>
      <c r="C2287" s="17">
        <v>87.189102309999996</v>
      </c>
      <c r="D2287" s="19">
        <f t="shared" si="35"/>
        <v>-1.0970640991441854E-2</v>
      </c>
      <c r="E2287" s="20"/>
    </row>
    <row r="2288" spans="1:5" x14ac:dyDescent="0.35">
      <c r="A2288" s="4">
        <v>2286</v>
      </c>
      <c r="B2288" s="2">
        <v>43195</v>
      </c>
      <c r="C2288" s="17">
        <v>88.600015539999987</v>
      </c>
      <c r="D2288" s="19">
        <f t="shared" si="35"/>
        <v>1.6182219940555222E-2</v>
      </c>
      <c r="E2288" s="20"/>
    </row>
    <row r="2289" spans="1:5" x14ac:dyDescent="0.35">
      <c r="A2289" s="4">
        <v>2287</v>
      </c>
      <c r="B2289" s="2">
        <v>43196</v>
      </c>
      <c r="C2289" s="17">
        <v>88.552377539999995</v>
      </c>
      <c r="D2289" s="19">
        <f t="shared" si="35"/>
        <v>-5.3767484926100367E-4</v>
      </c>
      <c r="E2289" s="20"/>
    </row>
    <row r="2290" spans="1:5" x14ac:dyDescent="0.35">
      <c r="A2290" s="4">
        <v>2288</v>
      </c>
      <c r="B2290" s="2">
        <v>43199</v>
      </c>
      <c r="C2290" s="17">
        <v>88.962026540000011</v>
      </c>
      <c r="D2290" s="19">
        <f t="shared" si="35"/>
        <v>4.6260643856227733E-3</v>
      </c>
      <c r="E2290" s="20"/>
    </row>
    <row r="2291" spans="1:5" x14ac:dyDescent="0.35">
      <c r="A2291" s="4">
        <v>2289</v>
      </c>
      <c r="B2291" s="2">
        <v>43200</v>
      </c>
      <c r="C2291" s="17">
        <v>89.187292309999989</v>
      </c>
      <c r="D2291" s="19">
        <f t="shared" si="35"/>
        <v>2.5321564577746262E-3</v>
      </c>
      <c r="E2291" s="20"/>
    </row>
    <row r="2292" spans="1:5" x14ac:dyDescent="0.35">
      <c r="A2292" s="4">
        <v>2290</v>
      </c>
      <c r="B2292" s="2">
        <v>43201</v>
      </c>
      <c r="C2292" s="17">
        <v>89.42594631</v>
      </c>
      <c r="D2292" s="19">
        <f t="shared" si="35"/>
        <v>2.6758744863616887E-3</v>
      </c>
      <c r="E2292" s="20"/>
    </row>
    <row r="2293" spans="1:5" x14ac:dyDescent="0.35">
      <c r="A2293" s="4">
        <v>2291</v>
      </c>
      <c r="B2293" s="2">
        <v>43202</v>
      </c>
      <c r="C2293" s="17">
        <v>89.875571310000012</v>
      </c>
      <c r="D2293" s="19">
        <f t="shared" si="35"/>
        <v>5.027903181939632E-3</v>
      </c>
      <c r="E2293" s="20"/>
    </row>
    <row r="2294" spans="1:5" x14ac:dyDescent="0.35">
      <c r="A2294" s="4">
        <v>2292</v>
      </c>
      <c r="B2294" s="2">
        <v>43203</v>
      </c>
      <c r="C2294" s="17">
        <v>89.896863460000006</v>
      </c>
      <c r="D2294" s="19">
        <f t="shared" si="35"/>
        <v>2.3690697805472033E-4</v>
      </c>
      <c r="E2294" s="20"/>
    </row>
    <row r="2295" spans="1:5" x14ac:dyDescent="0.35">
      <c r="A2295" s="4">
        <v>2293</v>
      </c>
      <c r="B2295" s="2">
        <v>43206</v>
      </c>
      <c r="C2295" s="17">
        <v>90.316312149999987</v>
      </c>
      <c r="D2295" s="19">
        <f t="shared" si="35"/>
        <v>4.6658879281880295E-3</v>
      </c>
      <c r="E2295" s="20"/>
    </row>
    <row r="2296" spans="1:5" x14ac:dyDescent="0.35">
      <c r="A2296" s="4">
        <v>2294</v>
      </c>
      <c r="B2296" s="2">
        <v>43207</v>
      </c>
      <c r="C2296" s="17">
        <v>90.30515253999998</v>
      </c>
      <c r="D2296" s="19">
        <f t="shared" si="35"/>
        <v>-1.2356140030909238E-4</v>
      </c>
      <c r="E2296" s="20"/>
    </row>
    <row r="2297" spans="1:5" x14ac:dyDescent="0.35">
      <c r="A2297" s="4">
        <v>2295</v>
      </c>
      <c r="B2297" s="2">
        <v>43208</v>
      </c>
      <c r="C2297" s="17">
        <v>90.162815000000009</v>
      </c>
      <c r="D2297" s="19">
        <f t="shared" si="35"/>
        <v>-1.5761840381912208E-3</v>
      </c>
      <c r="E2297" s="20"/>
    </row>
    <row r="2298" spans="1:5" x14ac:dyDescent="0.35">
      <c r="A2298" s="4">
        <v>2296</v>
      </c>
      <c r="B2298" s="2">
        <v>43209</v>
      </c>
      <c r="C2298" s="17">
        <v>90.511420229999999</v>
      </c>
      <c r="D2298" s="19">
        <f t="shared" si="35"/>
        <v>3.8663969176205262E-3</v>
      </c>
      <c r="E2298" s="20"/>
    </row>
    <row r="2299" spans="1:5" x14ac:dyDescent="0.35">
      <c r="A2299" s="4">
        <v>2297</v>
      </c>
      <c r="B2299" s="2">
        <v>43210</v>
      </c>
      <c r="C2299" s="17">
        <v>90.383888690000006</v>
      </c>
      <c r="D2299" s="19">
        <f t="shared" si="35"/>
        <v>-1.4090104837148744E-3</v>
      </c>
      <c r="E2299" s="20"/>
    </row>
    <row r="2300" spans="1:5" x14ac:dyDescent="0.35">
      <c r="A2300" s="4">
        <v>2298</v>
      </c>
      <c r="B2300" s="2">
        <v>43213</v>
      </c>
      <c r="C2300" s="17">
        <v>90.736429999999999</v>
      </c>
      <c r="D2300" s="19">
        <f t="shared" si="35"/>
        <v>3.9004884068348034E-3</v>
      </c>
      <c r="E2300" s="20"/>
    </row>
    <row r="2301" spans="1:5" x14ac:dyDescent="0.35">
      <c r="A2301" s="4">
        <v>2299</v>
      </c>
      <c r="B2301" s="2">
        <v>43214</v>
      </c>
      <c r="C2301" s="17">
        <v>90.945361540000007</v>
      </c>
      <c r="D2301" s="19">
        <f t="shared" si="35"/>
        <v>2.3026202375386481E-3</v>
      </c>
      <c r="E2301" s="20"/>
    </row>
    <row r="2302" spans="1:5" x14ac:dyDescent="0.35">
      <c r="A2302" s="4">
        <v>2300</v>
      </c>
      <c r="B2302" s="2">
        <v>43215</v>
      </c>
      <c r="C2302" s="17">
        <v>90.591613999999993</v>
      </c>
      <c r="D2302" s="19">
        <f t="shared" si="35"/>
        <v>-3.8896710509466483E-3</v>
      </c>
      <c r="E2302" s="20"/>
    </row>
    <row r="2303" spans="1:5" x14ac:dyDescent="0.35">
      <c r="A2303" s="4">
        <v>2301</v>
      </c>
      <c r="B2303" s="2">
        <v>43216</v>
      </c>
      <c r="C2303" s="17">
        <v>91.02119577000002</v>
      </c>
      <c r="D2303" s="19">
        <f t="shared" si="35"/>
        <v>4.7419595593034373E-3</v>
      </c>
      <c r="E2303" s="20"/>
    </row>
    <row r="2304" spans="1:5" x14ac:dyDescent="0.35">
      <c r="A2304" s="4">
        <v>2302</v>
      </c>
      <c r="B2304" s="2">
        <v>43217</v>
      </c>
      <c r="C2304" s="17">
        <v>91.543040539999978</v>
      </c>
      <c r="D2304" s="19">
        <f t="shared" si="35"/>
        <v>5.7332225267464048E-3</v>
      </c>
      <c r="E2304" s="20"/>
    </row>
    <row r="2305" spans="1:5" x14ac:dyDescent="0.35">
      <c r="A2305" s="4">
        <v>2303</v>
      </c>
      <c r="B2305" s="2">
        <v>43220</v>
      </c>
      <c r="C2305" s="17">
        <v>91.981629459999979</v>
      </c>
      <c r="D2305" s="19">
        <f t="shared" si="35"/>
        <v>4.7910678672329898E-3</v>
      </c>
      <c r="E2305" s="20"/>
    </row>
    <row r="2306" spans="1:5" x14ac:dyDescent="0.35">
      <c r="A2306" s="4">
        <v>2304</v>
      </c>
      <c r="B2306" s="2">
        <v>43222</v>
      </c>
      <c r="C2306" s="17">
        <v>91.665708080000002</v>
      </c>
      <c r="D2306" s="19">
        <f t="shared" si="35"/>
        <v>-3.4346138664282113E-3</v>
      </c>
      <c r="E2306" s="20"/>
    </row>
    <row r="2307" spans="1:5" x14ac:dyDescent="0.35">
      <c r="A2307" s="4">
        <v>2305</v>
      </c>
      <c r="B2307" s="2">
        <v>43223</v>
      </c>
      <c r="C2307" s="17">
        <v>91.47085423</v>
      </c>
      <c r="D2307" s="19">
        <f t="shared" si="35"/>
        <v>-2.1257005927445101E-3</v>
      </c>
      <c r="E2307" s="20"/>
    </row>
    <row r="2308" spans="1:5" x14ac:dyDescent="0.35">
      <c r="A2308" s="4">
        <v>2306</v>
      </c>
      <c r="B2308" s="2">
        <v>43224</v>
      </c>
      <c r="C2308" s="17">
        <v>91.097012689999985</v>
      </c>
      <c r="D2308" s="19">
        <f t="shared" ref="D2308:D2371" si="36">(C2308-C2307)/C2307</f>
        <v>-4.0870017356567437E-3</v>
      </c>
      <c r="E2308" s="20"/>
    </row>
    <row r="2309" spans="1:5" x14ac:dyDescent="0.35">
      <c r="A2309" s="4">
        <v>2307</v>
      </c>
      <c r="B2309" s="2">
        <v>43227</v>
      </c>
      <c r="C2309" s="17">
        <v>91.67570022999999</v>
      </c>
      <c r="D2309" s="19">
        <f t="shared" si="36"/>
        <v>6.3524315771940638E-3</v>
      </c>
      <c r="E2309" s="20"/>
    </row>
    <row r="2310" spans="1:5" x14ac:dyDescent="0.35">
      <c r="A2310" s="4">
        <v>2308</v>
      </c>
      <c r="B2310" s="2">
        <v>43228</v>
      </c>
      <c r="C2310" s="17">
        <v>91.736612690000001</v>
      </c>
      <c r="D2310" s="19">
        <f t="shared" si="36"/>
        <v>6.6443408501044073E-4</v>
      </c>
      <c r="E2310" s="20"/>
    </row>
    <row r="2311" spans="1:5" x14ac:dyDescent="0.35">
      <c r="A2311" s="4">
        <v>2309</v>
      </c>
      <c r="B2311" s="2">
        <v>43229</v>
      </c>
      <c r="C2311" s="17">
        <v>92.046059770000014</v>
      </c>
      <c r="D2311" s="19">
        <f t="shared" si="36"/>
        <v>3.3732124058875844E-3</v>
      </c>
      <c r="E2311" s="20"/>
    </row>
    <row r="2312" spans="1:5" x14ac:dyDescent="0.35">
      <c r="A2312" s="4">
        <v>2310</v>
      </c>
      <c r="B2312" s="2">
        <v>43230</v>
      </c>
      <c r="C2312" s="17">
        <v>91.782659230000007</v>
      </c>
      <c r="D2312" s="19">
        <f t="shared" si="36"/>
        <v>-2.8616166803682652E-3</v>
      </c>
      <c r="E2312" s="20"/>
    </row>
    <row r="2313" spans="1:5" x14ac:dyDescent="0.35">
      <c r="A2313" s="4">
        <v>2311</v>
      </c>
      <c r="B2313" s="2">
        <v>43231</v>
      </c>
      <c r="C2313" s="17">
        <v>92.415607309999999</v>
      </c>
      <c r="D2313" s="19">
        <f t="shared" si="36"/>
        <v>6.8961619254664878E-3</v>
      </c>
      <c r="E2313" s="20"/>
    </row>
    <row r="2314" spans="1:5" x14ac:dyDescent="0.35">
      <c r="A2314" s="4">
        <v>2312</v>
      </c>
      <c r="B2314" s="2">
        <v>43234</v>
      </c>
      <c r="C2314" s="17">
        <v>92.480322309999991</v>
      </c>
      <c r="D2314" s="19">
        <f t="shared" si="36"/>
        <v>7.0026050667948078E-4</v>
      </c>
      <c r="E2314" s="20"/>
    </row>
    <row r="2315" spans="1:5" x14ac:dyDescent="0.35">
      <c r="A2315" s="4">
        <v>2313</v>
      </c>
      <c r="B2315" s="2">
        <v>43235</v>
      </c>
      <c r="C2315" s="17">
        <v>92.478307080000008</v>
      </c>
      <c r="D2315" s="19">
        <f t="shared" si="36"/>
        <v>-2.1790905888372907E-5</v>
      </c>
      <c r="E2315" s="20"/>
    </row>
    <row r="2316" spans="1:5" x14ac:dyDescent="0.35">
      <c r="A2316" s="4">
        <v>2314</v>
      </c>
      <c r="B2316" s="2">
        <v>43236</v>
      </c>
      <c r="C2316" s="17">
        <v>91.982480999999993</v>
      </c>
      <c r="D2316" s="19">
        <f t="shared" si="36"/>
        <v>-5.3615393237150368E-3</v>
      </c>
      <c r="E2316" s="20"/>
    </row>
    <row r="2317" spans="1:5" x14ac:dyDescent="0.35">
      <c r="A2317" s="4">
        <v>2315</v>
      </c>
      <c r="B2317" s="2">
        <v>43237</v>
      </c>
      <c r="C2317" s="17">
        <v>91.524897920000001</v>
      </c>
      <c r="D2317" s="19">
        <f t="shared" si="36"/>
        <v>-4.9746764277862005E-3</v>
      </c>
      <c r="E2317" s="20"/>
    </row>
    <row r="2318" spans="1:5" x14ac:dyDescent="0.35">
      <c r="A2318" s="4">
        <v>2316</v>
      </c>
      <c r="B2318" s="2">
        <v>43238</v>
      </c>
      <c r="C2318" s="17">
        <v>90.767772309999998</v>
      </c>
      <c r="D2318" s="19">
        <f t="shared" si="36"/>
        <v>-8.2723458556795155E-3</v>
      </c>
      <c r="E2318" s="20"/>
    </row>
    <row r="2319" spans="1:5" x14ac:dyDescent="0.35">
      <c r="A2319" s="4">
        <v>2317</v>
      </c>
      <c r="B2319" s="2">
        <v>43241</v>
      </c>
      <c r="C2319" s="17">
        <v>90.318493079999996</v>
      </c>
      <c r="D2319" s="19">
        <f t="shared" si="36"/>
        <v>-4.9497659639103457E-3</v>
      </c>
      <c r="E2319" s="20"/>
    </row>
    <row r="2320" spans="1:5" x14ac:dyDescent="0.35">
      <c r="A2320" s="4">
        <v>2318</v>
      </c>
      <c r="B2320" s="2">
        <v>43242</v>
      </c>
      <c r="C2320" s="17">
        <v>90.534388459999988</v>
      </c>
      <c r="D2320" s="19">
        <f t="shared" si="36"/>
        <v>2.3903784555922764E-3</v>
      </c>
      <c r="E2320" s="20"/>
    </row>
    <row r="2321" spans="1:5" x14ac:dyDescent="0.35">
      <c r="A2321" s="4">
        <v>2319</v>
      </c>
      <c r="B2321" s="2">
        <v>43243</v>
      </c>
      <c r="C2321" s="17">
        <v>89.468368229999996</v>
      </c>
      <c r="D2321" s="19">
        <f t="shared" si="36"/>
        <v>-1.177475485429476E-2</v>
      </c>
      <c r="E2321" s="20"/>
    </row>
    <row r="2322" spans="1:5" x14ac:dyDescent="0.35">
      <c r="A2322" s="4">
        <v>2320</v>
      </c>
      <c r="B2322" s="2">
        <v>43244</v>
      </c>
      <c r="C2322" s="17">
        <v>89.996180230000007</v>
      </c>
      <c r="D2322" s="19">
        <f t="shared" si="36"/>
        <v>5.8994258020124337E-3</v>
      </c>
      <c r="E2322" s="20"/>
    </row>
    <row r="2323" spans="1:5" x14ac:dyDescent="0.35">
      <c r="A2323" s="4">
        <v>2321</v>
      </c>
      <c r="B2323" s="2">
        <v>43245</v>
      </c>
      <c r="C2323" s="17">
        <v>90.950537690000004</v>
      </c>
      <c r="D2323" s="19">
        <f t="shared" si="36"/>
        <v>1.060442184947161E-2</v>
      </c>
      <c r="E2323" s="20"/>
    </row>
    <row r="2324" spans="1:5" x14ac:dyDescent="0.35">
      <c r="A2324" s="4">
        <v>2322</v>
      </c>
      <c r="B2324" s="2">
        <v>43248</v>
      </c>
      <c r="C2324" s="17">
        <v>91.862102309999997</v>
      </c>
      <c r="D2324" s="19">
        <f t="shared" si="36"/>
        <v>1.00226413515774E-2</v>
      </c>
      <c r="E2324" s="20"/>
    </row>
    <row r="2325" spans="1:5" x14ac:dyDescent="0.35">
      <c r="A2325" s="4">
        <v>2323</v>
      </c>
      <c r="B2325" s="2">
        <v>43249</v>
      </c>
      <c r="C2325" s="17">
        <v>91.403317310000006</v>
      </c>
      <c r="D2325" s="19">
        <f t="shared" si="36"/>
        <v>-4.9942793433114035E-3</v>
      </c>
      <c r="E2325" s="20"/>
    </row>
    <row r="2326" spans="1:5" x14ac:dyDescent="0.35">
      <c r="A2326" s="4">
        <v>2324</v>
      </c>
      <c r="B2326" s="2">
        <v>43250</v>
      </c>
      <c r="C2326" s="17">
        <v>91.31123808000001</v>
      </c>
      <c r="D2326" s="19">
        <f t="shared" si="36"/>
        <v>-1.0073948376261176E-3</v>
      </c>
      <c r="E2326" s="20"/>
    </row>
    <row r="2327" spans="1:5" x14ac:dyDescent="0.35">
      <c r="A2327" s="4">
        <v>2325</v>
      </c>
      <c r="B2327" s="2">
        <v>43251</v>
      </c>
      <c r="C2327" s="17">
        <v>92.052360000000007</v>
      </c>
      <c r="D2327" s="19">
        <f t="shared" si="36"/>
        <v>8.1164370956254318E-3</v>
      </c>
      <c r="E2327" s="20"/>
    </row>
    <row r="2328" spans="1:5" x14ac:dyDescent="0.35">
      <c r="A2328" s="4">
        <v>2326</v>
      </c>
      <c r="B2328" s="2">
        <v>43252</v>
      </c>
      <c r="C2328" s="17">
        <v>91.822302690000001</v>
      </c>
      <c r="D2328" s="19">
        <f t="shared" si="36"/>
        <v>-2.4992005636792635E-3</v>
      </c>
      <c r="E2328" s="20"/>
    </row>
    <row r="2329" spans="1:5" x14ac:dyDescent="0.35">
      <c r="A2329" s="4">
        <v>2327</v>
      </c>
      <c r="B2329" s="2">
        <v>43255</v>
      </c>
      <c r="C2329" s="17">
        <v>91.120642689999983</v>
      </c>
      <c r="D2329" s="19">
        <f t="shared" si="36"/>
        <v>-7.6414986277231877E-3</v>
      </c>
      <c r="E2329" s="20"/>
    </row>
    <row r="2330" spans="1:5" x14ac:dyDescent="0.35">
      <c r="A2330" s="4">
        <v>2328</v>
      </c>
      <c r="B2330" s="2">
        <v>43256</v>
      </c>
      <c r="C2330" s="17">
        <v>91.151003229999986</v>
      </c>
      <c r="D2330" s="19">
        <f t="shared" si="36"/>
        <v>3.3319058232823107E-4</v>
      </c>
      <c r="E2330" s="20"/>
    </row>
    <row r="2331" spans="1:5" x14ac:dyDescent="0.35">
      <c r="A2331" s="4">
        <v>2329</v>
      </c>
      <c r="B2331" s="2">
        <v>43257</v>
      </c>
      <c r="C2331" s="17">
        <v>91.777431539999995</v>
      </c>
      <c r="D2331" s="19">
        <f t="shared" si="36"/>
        <v>6.8724236464995474E-3</v>
      </c>
      <c r="E2331" s="20"/>
    </row>
    <row r="2332" spans="1:5" x14ac:dyDescent="0.35">
      <c r="A2332" s="4">
        <v>2330</v>
      </c>
      <c r="B2332" s="2">
        <v>43258</v>
      </c>
      <c r="C2332" s="17">
        <v>92.411960769999993</v>
      </c>
      <c r="D2332" s="19">
        <f t="shared" si="36"/>
        <v>6.9137828260474581E-3</v>
      </c>
      <c r="E2332" s="20"/>
    </row>
    <row r="2333" spans="1:5" x14ac:dyDescent="0.35">
      <c r="A2333" s="4">
        <v>2331</v>
      </c>
      <c r="B2333" s="2">
        <v>43259</v>
      </c>
      <c r="C2333" s="17">
        <v>92.501522690000002</v>
      </c>
      <c r="D2333" s="19">
        <f t="shared" si="36"/>
        <v>9.6915939510162615E-4</v>
      </c>
      <c r="E2333" s="20"/>
    </row>
    <row r="2334" spans="1:5" x14ac:dyDescent="0.35">
      <c r="A2334" s="4">
        <v>2332</v>
      </c>
      <c r="B2334" s="2">
        <v>43262</v>
      </c>
      <c r="C2334" s="17">
        <v>92.775139230000008</v>
      </c>
      <c r="D2334" s="19">
        <f t="shared" si="36"/>
        <v>2.9579679560192344E-3</v>
      </c>
      <c r="E2334" s="20"/>
    </row>
    <row r="2335" spans="1:5" x14ac:dyDescent="0.35">
      <c r="A2335" s="4">
        <v>2333</v>
      </c>
      <c r="B2335" s="2">
        <v>43263</v>
      </c>
      <c r="C2335" s="17">
        <v>93.056414229999987</v>
      </c>
      <c r="D2335" s="19">
        <f t="shared" si="36"/>
        <v>3.031792809307105E-3</v>
      </c>
      <c r="E2335" s="20"/>
    </row>
    <row r="2336" spans="1:5" x14ac:dyDescent="0.35">
      <c r="A2336" s="4">
        <v>2334</v>
      </c>
      <c r="B2336" s="2">
        <v>43264</v>
      </c>
      <c r="C2336" s="17">
        <v>93.019911539999995</v>
      </c>
      <c r="D2336" s="19">
        <f t="shared" si="36"/>
        <v>-3.9226409379767316E-4</v>
      </c>
      <c r="E2336" s="20"/>
    </row>
    <row r="2337" spans="1:5" x14ac:dyDescent="0.35">
      <c r="A2337" s="4">
        <v>2335</v>
      </c>
      <c r="B2337" s="2">
        <v>43265</v>
      </c>
      <c r="C2337" s="17">
        <v>92.774061540000005</v>
      </c>
      <c r="D2337" s="19">
        <f t="shared" si="36"/>
        <v>-2.6429825177190247E-3</v>
      </c>
      <c r="E2337" s="20"/>
    </row>
    <row r="2338" spans="1:5" x14ac:dyDescent="0.35">
      <c r="A2338" s="4">
        <v>2336</v>
      </c>
      <c r="B2338" s="2">
        <v>43266</v>
      </c>
      <c r="C2338" s="17">
        <v>93.002767309999996</v>
      </c>
      <c r="D2338" s="19">
        <f t="shared" si="36"/>
        <v>2.4651908755916972E-3</v>
      </c>
      <c r="E2338" s="20"/>
    </row>
    <row r="2339" spans="1:5" x14ac:dyDescent="0.35">
      <c r="A2339" s="4">
        <v>2337</v>
      </c>
      <c r="B2339" s="2">
        <v>43269</v>
      </c>
      <c r="C2339" s="17">
        <v>92.861191539999993</v>
      </c>
      <c r="D2339" s="19">
        <f t="shared" si="36"/>
        <v>-1.5222748106849089E-3</v>
      </c>
      <c r="E2339" s="20"/>
    </row>
    <row r="2340" spans="1:5" x14ac:dyDescent="0.35">
      <c r="A2340" s="4">
        <v>2338</v>
      </c>
      <c r="B2340" s="2">
        <v>43270</v>
      </c>
      <c r="C2340" s="17">
        <v>92.176987540000013</v>
      </c>
      <c r="D2340" s="19">
        <f t="shared" si="36"/>
        <v>-7.3680295143020939E-3</v>
      </c>
      <c r="E2340" s="20"/>
    </row>
    <row r="2341" spans="1:5" x14ac:dyDescent="0.35">
      <c r="A2341" s="4">
        <v>2339</v>
      </c>
      <c r="B2341" s="2">
        <v>43271</v>
      </c>
      <c r="C2341" s="17">
        <v>92.515621920000001</v>
      </c>
      <c r="D2341" s="19">
        <f t="shared" si="36"/>
        <v>3.6737410175510252E-3</v>
      </c>
      <c r="E2341" s="20"/>
    </row>
    <row r="2342" spans="1:5" x14ac:dyDescent="0.35">
      <c r="A2342" s="4">
        <v>2340</v>
      </c>
      <c r="B2342" s="2">
        <v>43272</v>
      </c>
      <c r="C2342" s="17">
        <v>92.139079229999993</v>
      </c>
      <c r="D2342" s="19">
        <f t="shared" si="36"/>
        <v>-4.0700444118033545E-3</v>
      </c>
      <c r="E2342" s="20"/>
    </row>
    <row r="2343" spans="1:5" x14ac:dyDescent="0.35">
      <c r="A2343" s="4">
        <v>2341</v>
      </c>
      <c r="B2343" s="2">
        <v>43273</v>
      </c>
      <c r="C2343" s="17">
        <v>92.87172692</v>
      </c>
      <c r="D2343" s="19">
        <f t="shared" si="36"/>
        <v>7.9515412583096579E-3</v>
      </c>
      <c r="E2343" s="20"/>
    </row>
    <row r="2344" spans="1:5" x14ac:dyDescent="0.35">
      <c r="A2344" s="4">
        <v>2342</v>
      </c>
      <c r="B2344" s="2">
        <v>43276</v>
      </c>
      <c r="C2344" s="17">
        <v>92.400919459999983</v>
      </c>
      <c r="D2344" s="19">
        <f t="shared" si="36"/>
        <v>-5.0694379830534689E-3</v>
      </c>
      <c r="E2344" s="20"/>
    </row>
    <row r="2345" spans="1:5" x14ac:dyDescent="0.35">
      <c r="A2345" s="4">
        <v>2343</v>
      </c>
      <c r="B2345" s="2">
        <v>43277</v>
      </c>
      <c r="C2345" s="17">
        <v>92.587293309999993</v>
      </c>
      <c r="D2345" s="19">
        <f t="shared" si="36"/>
        <v>2.0170129376330522E-3</v>
      </c>
      <c r="E2345" s="20"/>
    </row>
    <row r="2346" spans="1:5" x14ac:dyDescent="0.35">
      <c r="A2346" s="4">
        <v>2344</v>
      </c>
      <c r="B2346" s="2">
        <v>43278</v>
      </c>
      <c r="C2346" s="17">
        <v>91.579856000000007</v>
      </c>
      <c r="D2346" s="19">
        <f t="shared" si="36"/>
        <v>-1.0880945689025522E-2</v>
      </c>
      <c r="E2346" s="20"/>
    </row>
    <row r="2347" spans="1:5" x14ac:dyDescent="0.35">
      <c r="A2347" s="4">
        <v>2345</v>
      </c>
      <c r="B2347" s="2">
        <v>43279</v>
      </c>
      <c r="C2347" s="17">
        <v>91.010150539999998</v>
      </c>
      <c r="D2347" s="19">
        <f t="shared" si="36"/>
        <v>-6.2208599672837293E-3</v>
      </c>
      <c r="E2347" s="20"/>
    </row>
    <row r="2348" spans="1:5" x14ac:dyDescent="0.35">
      <c r="A2348" s="4">
        <v>2346</v>
      </c>
      <c r="B2348" s="2">
        <v>43280</v>
      </c>
      <c r="C2348" s="17">
        <v>91.854778310000015</v>
      </c>
      <c r="D2348" s="19">
        <f t="shared" si="36"/>
        <v>9.2805886485023796E-3</v>
      </c>
      <c r="E2348" s="20"/>
    </row>
    <row r="2349" spans="1:5" x14ac:dyDescent="0.35">
      <c r="A2349" s="4">
        <v>2347</v>
      </c>
      <c r="B2349" s="2">
        <v>43283</v>
      </c>
      <c r="C2349" s="17">
        <v>91.71092677</v>
      </c>
      <c r="D2349" s="19">
        <f t="shared" si="36"/>
        <v>-1.5660757409323956E-3</v>
      </c>
      <c r="E2349" s="20"/>
    </row>
    <row r="2350" spans="1:5" x14ac:dyDescent="0.35">
      <c r="A2350" s="4">
        <v>2348</v>
      </c>
      <c r="B2350" s="2">
        <v>43284</v>
      </c>
      <c r="C2350" s="17">
        <v>92.037309229999991</v>
      </c>
      <c r="D2350" s="19">
        <f t="shared" si="36"/>
        <v>3.5588175967136257E-3</v>
      </c>
      <c r="E2350" s="20"/>
    </row>
    <row r="2351" spans="1:5" x14ac:dyDescent="0.35">
      <c r="A2351" s="4">
        <v>2349</v>
      </c>
      <c r="B2351" s="2">
        <v>43285</v>
      </c>
      <c r="C2351" s="17">
        <v>92.411710230000011</v>
      </c>
      <c r="D2351" s="19">
        <f t="shared" si="36"/>
        <v>4.0679263999819594E-3</v>
      </c>
      <c r="E2351" s="20"/>
    </row>
    <row r="2352" spans="1:5" x14ac:dyDescent="0.35">
      <c r="A2352" s="4">
        <v>2350</v>
      </c>
      <c r="B2352" s="2">
        <v>43286</v>
      </c>
      <c r="C2352" s="17">
        <v>92.441891769999998</v>
      </c>
      <c r="D2352" s="19">
        <f t="shared" si="36"/>
        <v>3.2659865210663285E-4</v>
      </c>
      <c r="E2352" s="20"/>
    </row>
    <row r="2353" spans="1:5" x14ac:dyDescent="0.35">
      <c r="A2353" s="4">
        <v>2351</v>
      </c>
      <c r="B2353" s="2">
        <v>43287</v>
      </c>
      <c r="C2353" s="17">
        <v>92.757636540000007</v>
      </c>
      <c r="D2353" s="19">
        <f t="shared" si="36"/>
        <v>3.4156026445845322E-3</v>
      </c>
      <c r="E2353" s="20"/>
    </row>
    <row r="2354" spans="1:5" x14ac:dyDescent="0.35">
      <c r="A2354" s="4">
        <v>2352</v>
      </c>
      <c r="B2354" s="2">
        <v>43290</v>
      </c>
      <c r="C2354" s="17">
        <v>93.189572149999989</v>
      </c>
      <c r="D2354" s="19">
        <f t="shared" si="36"/>
        <v>4.6566043089478464E-3</v>
      </c>
      <c r="E2354" s="20"/>
    </row>
    <row r="2355" spans="1:5" x14ac:dyDescent="0.35">
      <c r="A2355" s="4">
        <v>2353</v>
      </c>
      <c r="B2355" s="2">
        <v>43291</v>
      </c>
      <c r="C2355" s="17">
        <v>93.834297689999985</v>
      </c>
      <c r="D2355" s="19">
        <f t="shared" si="36"/>
        <v>6.9184300896052145E-3</v>
      </c>
      <c r="E2355" s="20"/>
    </row>
    <row r="2356" spans="1:5" x14ac:dyDescent="0.35">
      <c r="A2356" s="4">
        <v>2354</v>
      </c>
      <c r="B2356" s="2">
        <v>43292</v>
      </c>
      <c r="C2356" s="17">
        <v>93.827778460000005</v>
      </c>
      <c r="D2356" s="19">
        <f t="shared" si="36"/>
        <v>-6.9475982241784716E-5</v>
      </c>
      <c r="E2356" s="20"/>
    </row>
    <row r="2357" spans="1:5" x14ac:dyDescent="0.35">
      <c r="A2357" s="4">
        <v>2355</v>
      </c>
      <c r="B2357" s="2">
        <v>43293</v>
      </c>
      <c r="C2357" s="17">
        <v>94.361377309999995</v>
      </c>
      <c r="D2357" s="19">
        <f t="shared" si="36"/>
        <v>5.6870029191565061E-3</v>
      </c>
      <c r="E2357" s="20"/>
    </row>
    <row r="2358" spans="1:5" x14ac:dyDescent="0.35">
      <c r="A2358" s="4">
        <v>2356</v>
      </c>
      <c r="B2358" s="2">
        <v>43294</v>
      </c>
      <c r="C2358" s="17">
        <v>94.445248309999982</v>
      </c>
      <c r="D2358" s="19">
        <f t="shared" si="36"/>
        <v>8.8882763680368142E-4</v>
      </c>
      <c r="E2358" s="20"/>
    </row>
    <row r="2359" spans="1:5" x14ac:dyDescent="0.35">
      <c r="A2359" s="4">
        <v>2357</v>
      </c>
      <c r="B2359" s="2">
        <v>43297</v>
      </c>
      <c r="C2359" s="17">
        <v>93.977256309999987</v>
      </c>
      <c r="D2359" s="19">
        <f t="shared" si="36"/>
        <v>-4.9551672357712861E-3</v>
      </c>
      <c r="E2359" s="20"/>
    </row>
    <row r="2360" spans="1:5" x14ac:dyDescent="0.35">
      <c r="A2360" s="4">
        <v>2358</v>
      </c>
      <c r="B2360" s="2">
        <v>43298</v>
      </c>
      <c r="C2360" s="17">
        <v>94.332630539999997</v>
      </c>
      <c r="D2360" s="19">
        <f t="shared" si="36"/>
        <v>3.781491862539029E-3</v>
      </c>
      <c r="E2360" s="20"/>
    </row>
    <row r="2361" spans="1:5" x14ac:dyDescent="0.35">
      <c r="A2361" s="4">
        <v>2359</v>
      </c>
      <c r="B2361" s="2">
        <v>43299</v>
      </c>
      <c r="C2361" s="17">
        <v>93.98149715000001</v>
      </c>
      <c r="D2361" s="19">
        <f t="shared" si="36"/>
        <v>-3.7222898162592348E-3</v>
      </c>
      <c r="E2361" s="20"/>
    </row>
    <row r="2362" spans="1:5" x14ac:dyDescent="0.35">
      <c r="A2362" s="4">
        <v>2360</v>
      </c>
      <c r="B2362" s="2">
        <v>43300</v>
      </c>
      <c r="C2362" s="17">
        <v>93.991746770000006</v>
      </c>
      <c r="D2362" s="19">
        <f t="shared" si="36"/>
        <v>1.0905997787667914E-4</v>
      </c>
      <c r="E2362" s="20"/>
    </row>
    <row r="2363" spans="1:5" x14ac:dyDescent="0.35">
      <c r="A2363" s="4">
        <v>2361</v>
      </c>
      <c r="B2363" s="2">
        <v>43301</v>
      </c>
      <c r="C2363" s="17">
        <v>94.623760000000004</v>
      </c>
      <c r="D2363" s="19">
        <f t="shared" si="36"/>
        <v>6.7241353812324545E-3</v>
      </c>
      <c r="E2363" s="20"/>
    </row>
    <row r="2364" spans="1:5" x14ac:dyDescent="0.35">
      <c r="A2364" s="4">
        <v>2362</v>
      </c>
      <c r="B2364" s="2">
        <v>43304</v>
      </c>
      <c r="C2364" s="17">
        <v>94.982236689999993</v>
      </c>
      <c r="D2364" s="19">
        <f t="shared" si="36"/>
        <v>3.788442670212948E-3</v>
      </c>
      <c r="E2364" s="20"/>
    </row>
    <row r="2365" spans="1:5" x14ac:dyDescent="0.35">
      <c r="A2365" s="4">
        <v>2363</v>
      </c>
      <c r="B2365" s="2">
        <v>43305</v>
      </c>
      <c r="C2365" s="17">
        <v>95.246483689999991</v>
      </c>
      <c r="D2365" s="19">
        <f t="shared" si="36"/>
        <v>2.7820675655642686E-3</v>
      </c>
      <c r="E2365" s="20"/>
    </row>
    <row r="2366" spans="1:5" x14ac:dyDescent="0.35">
      <c r="A2366" s="4">
        <v>2364</v>
      </c>
      <c r="B2366" s="2">
        <v>43306</v>
      </c>
      <c r="C2366" s="17">
        <v>95.410359000000014</v>
      </c>
      <c r="D2366" s="19">
        <f t="shared" si="36"/>
        <v>1.7205392120657195E-3</v>
      </c>
      <c r="E2366" s="20"/>
    </row>
    <row r="2367" spans="1:5" x14ac:dyDescent="0.35">
      <c r="A2367" s="4">
        <v>2365</v>
      </c>
      <c r="B2367" s="2">
        <v>43307</v>
      </c>
      <c r="C2367" s="17">
        <v>95.574837689999981</v>
      </c>
      <c r="D2367" s="19">
        <f t="shared" si="36"/>
        <v>1.7239080926209204E-3</v>
      </c>
      <c r="E2367" s="20"/>
    </row>
    <row r="2368" spans="1:5" x14ac:dyDescent="0.35">
      <c r="A2368" s="4">
        <v>2366</v>
      </c>
      <c r="B2368" s="2">
        <v>43308</v>
      </c>
      <c r="C2368" s="17">
        <v>96.44302368999999</v>
      </c>
      <c r="D2368" s="19">
        <f t="shared" si="36"/>
        <v>9.0838344169204589E-3</v>
      </c>
      <c r="E2368" s="20"/>
    </row>
    <row r="2369" spans="1:5" x14ac:dyDescent="0.35">
      <c r="A2369" s="4">
        <v>2367</v>
      </c>
      <c r="B2369" s="2">
        <v>43311</v>
      </c>
      <c r="C2369" s="17">
        <v>96.780142689999991</v>
      </c>
      <c r="D2369" s="19">
        <f t="shared" si="36"/>
        <v>3.4955249960185206E-3</v>
      </c>
      <c r="E2369" s="20"/>
    </row>
    <row r="2370" spans="1:5" x14ac:dyDescent="0.35">
      <c r="A2370" s="4">
        <v>2368</v>
      </c>
      <c r="B2370" s="2">
        <v>43312</v>
      </c>
      <c r="C2370" s="17">
        <v>97.148420000000002</v>
      </c>
      <c r="D2370" s="19">
        <f t="shared" si="36"/>
        <v>3.8052982746641841E-3</v>
      </c>
      <c r="E2370" s="20"/>
    </row>
    <row r="2371" spans="1:5" x14ac:dyDescent="0.35">
      <c r="A2371" s="4">
        <v>2369</v>
      </c>
      <c r="B2371" s="2">
        <v>43313</v>
      </c>
      <c r="C2371" s="17">
        <v>97.05531077000002</v>
      </c>
      <c r="D2371" s="19">
        <f t="shared" si="36"/>
        <v>-9.584224838652222E-4</v>
      </c>
      <c r="E2371" s="20"/>
    </row>
    <row r="2372" spans="1:5" x14ac:dyDescent="0.35">
      <c r="A2372" s="4">
        <v>2370</v>
      </c>
      <c r="B2372" s="2">
        <v>43314</v>
      </c>
      <c r="C2372" s="17">
        <v>96.503485770000012</v>
      </c>
      <c r="D2372" s="19">
        <f t="shared" ref="D2372:D2435" si="37">(C2372-C2371)/C2371</f>
        <v>-5.6856754733155537E-3</v>
      </c>
      <c r="E2372" s="20"/>
    </row>
    <row r="2373" spans="1:5" x14ac:dyDescent="0.35">
      <c r="A2373" s="4">
        <v>2371</v>
      </c>
      <c r="B2373" s="2">
        <v>43315</v>
      </c>
      <c r="C2373" s="17">
        <v>97.395062310000014</v>
      </c>
      <c r="D2373" s="19">
        <f t="shared" si="37"/>
        <v>9.2388014058365393E-3</v>
      </c>
      <c r="E2373" s="20"/>
    </row>
    <row r="2374" spans="1:5" x14ac:dyDescent="0.35">
      <c r="A2374" s="4">
        <v>2372</v>
      </c>
      <c r="B2374" s="2">
        <v>43318</v>
      </c>
      <c r="C2374" s="17">
        <v>97.488636</v>
      </c>
      <c r="D2374" s="19">
        <f t="shared" si="37"/>
        <v>9.6076420899191331E-4</v>
      </c>
      <c r="E2374" s="20"/>
    </row>
    <row r="2375" spans="1:5" x14ac:dyDescent="0.35">
      <c r="A2375" s="4">
        <v>2373</v>
      </c>
      <c r="B2375" s="2">
        <v>43319</v>
      </c>
      <c r="C2375" s="17">
        <v>97.497463689999989</v>
      </c>
      <c r="D2375" s="19">
        <f t="shared" si="37"/>
        <v>9.0550964319469293E-5</v>
      </c>
      <c r="E2375" s="20"/>
    </row>
    <row r="2376" spans="1:5" x14ac:dyDescent="0.35">
      <c r="A2376" s="4">
        <v>2374</v>
      </c>
      <c r="B2376" s="2">
        <v>43320</v>
      </c>
      <c r="C2376" s="17">
        <v>97.820903460000011</v>
      </c>
      <c r="D2376" s="19">
        <f t="shared" si="37"/>
        <v>3.3174172717807403E-3</v>
      </c>
      <c r="E2376" s="20"/>
    </row>
    <row r="2377" spans="1:5" x14ac:dyDescent="0.35">
      <c r="A2377" s="4">
        <v>2375</v>
      </c>
      <c r="B2377" s="2">
        <v>43321</v>
      </c>
      <c r="C2377" s="17">
        <v>97.92571246</v>
      </c>
      <c r="D2377" s="19">
        <f t="shared" si="37"/>
        <v>1.0714376609989738E-3</v>
      </c>
      <c r="E2377" s="20"/>
    </row>
    <row r="2378" spans="1:5" x14ac:dyDescent="0.35">
      <c r="A2378" s="4">
        <v>2376</v>
      </c>
      <c r="B2378" s="2">
        <v>43322</v>
      </c>
      <c r="C2378" s="17">
        <v>97.68039207999999</v>
      </c>
      <c r="D2378" s="19">
        <f t="shared" si="37"/>
        <v>-2.505168191655653E-3</v>
      </c>
      <c r="E2378" s="20"/>
    </row>
    <row r="2379" spans="1:5" x14ac:dyDescent="0.35">
      <c r="A2379" s="4">
        <v>2377</v>
      </c>
      <c r="B2379" s="2">
        <v>43325</v>
      </c>
      <c r="C2379" s="17">
        <v>97.142968229999994</v>
      </c>
      <c r="D2379" s="19">
        <f t="shared" si="37"/>
        <v>-5.5018600822143238E-3</v>
      </c>
      <c r="E2379" s="20"/>
    </row>
    <row r="2380" spans="1:5" x14ac:dyDescent="0.35">
      <c r="A2380" s="4">
        <v>2378</v>
      </c>
      <c r="B2380" s="2">
        <v>43326</v>
      </c>
      <c r="C2380" s="17">
        <v>97.814382540000011</v>
      </c>
      <c r="D2380" s="19">
        <f t="shared" si="37"/>
        <v>6.9116099933280491E-3</v>
      </c>
      <c r="E2380" s="20"/>
    </row>
    <row r="2381" spans="1:5" x14ac:dyDescent="0.35">
      <c r="A2381" s="4">
        <v>2379</v>
      </c>
      <c r="B2381" s="2">
        <v>43328</v>
      </c>
      <c r="C2381" s="17">
        <v>97.486278460000008</v>
      </c>
      <c r="D2381" s="19">
        <f t="shared" si="37"/>
        <v>-3.3543541499720512E-3</v>
      </c>
      <c r="E2381" s="20"/>
    </row>
    <row r="2382" spans="1:5" x14ac:dyDescent="0.35">
      <c r="A2382" s="4">
        <v>2380</v>
      </c>
      <c r="B2382" s="2">
        <v>43329</v>
      </c>
      <c r="C2382" s="17">
        <v>98.260783459999999</v>
      </c>
      <c r="D2382" s="19">
        <f t="shared" si="37"/>
        <v>7.9447591213339941E-3</v>
      </c>
      <c r="E2382" s="20"/>
    </row>
    <row r="2383" spans="1:5" x14ac:dyDescent="0.35">
      <c r="A2383" s="4">
        <v>2381</v>
      </c>
      <c r="B2383" s="2">
        <v>43332</v>
      </c>
      <c r="C2383" s="17">
        <v>98.640007080000018</v>
      </c>
      <c r="D2383" s="19">
        <f t="shared" si="37"/>
        <v>3.8593588067043381E-3</v>
      </c>
      <c r="E2383" s="20"/>
    </row>
    <row r="2384" spans="1:5" x14ac:dyDescent="0.35">
      <c r="A2384" s="4">
        <v>2382</v>
      </c>
      <c r="B2384" s="2">
        <v>43333</v>
      </c>
      <c r="C2384" s="17">
        <v>99.00004654</v>
      </c>
      <c r="D2384" s="19">
        <f t="shared" si="37"/>
        <v>3.6500348150621969E-3</v>
      </c>
      <c r="E2384" s="20"/>
    </row>
    <row r="2385" spans="1:5" x14ac:dyDescent="0.35">
      <c r="A2385" s="4">
        <v>2383</v>
      </c>
      <c r="B2385" s="2">
        <v>43335</v>
      </c>
      <c r="C2385" s="17">
        <v>99.105987690000006</v>
      </c>
      <c r="D2385" s="19">
        <f t="shared" si="37"/>
        <v>1.070112123201904E-3</v>
      </c>
      <c r="E2385" s="20"/>
    </row>
    <row r="2386" spans="1:5" x14ac:dyDescent="0.35">
      <c r="A2386" s="4">
        <v>2384</v>
      </c>
      <c r="B2386" s="2">
        <v>43336</v>
      </c>
      <c r="C2386" s="17">
        <v>98.943222309999996</v>
      </c>
      <c r="D2386" s="19">
        <f t="shared" si="37"/>
        <v>-1.6423364903958649E-3</v>
      </c>
      <c r="E2386" s="20"/>
    </row>
    <row r="2387" spans="1:5" x14ac:dyDescent="0.35">
      <c r="A2387" s="4">
        <v>2385</v>
      </c>
      <c r="B2387" s="2">
        <v>43339</v>
      </c>
      <c r="C2387" s="17">
        <v>99.918964000000003</v>
      </c>
      <c r="D2387" s="19">
        <f t="shared" si="37"/>
        <v>9.861632431404959E-3</v>
      </c>
      <c r="E2387" s="20"/>
    </row>
    <row r="2388" spans="1:5" x14ac:dyDescent="0.35">
      <c r="A2388" s="4">
        <v>2386</v>
      </c>
      <c r="B2388" s="2">
        <v>43340</v>
      </c>
      <c r="C2388" s="17">
        <v>100.28184730999999</v>
      </c>
      <c r="D2388" s="19">
        <f t="shared" si="37"/>
        <v>3.6317761461176342E-3</v>
      </c>
      <c r="E2388" s="20"/>
    </row>
    <row r="2389" spans="1:5" x14ac:dyDescent="0.35">
      <c r="A2389" s="4">
        <v>2387</v>
      </c>
      <c r="B2389" s="2">
        <v>43341</v>
      </c>
      <c r="C2389" s="17">
        <v>100.12472654000001</v>
      </c>
      <c r="D2389" s="19">
        <f t="shared" si="37"/>
        <v>-1.5667917396283303E-3</v>
      </c>
      <c r="E2389" s="20"/>
    </row>
    <row r="2390" spans="1:5" x14ac:dyDescent="0.35">
      <c r="A2390" s="4">
        <v>2388</v>
      </c>
      <c r="B2390" s="2">
        <v>43342</v>
      </c>
      <c r="C2390" s="17">
        <v>99.921479770000005</v>
      </c>
      <c r="D2390" s="19">
        <f t="shared" si="37"/>
        <v>-2.0299358312735011E-3</v>
      </c>
      <c r="E2390" s="20"/>
    </row>
    <row r="2391" spans="1:5" x14ac:dyDescent="0.35">
      <c r="A2391" s="4">
        <v>2389</v>
      </c>
      <c r="B2391" s="2">
        <v>43343</v>
      </c>
      <c r="C2391" s="17">
        <v>100.08392677000001</v>
      </c>
      <c r="D2391" s="19">
        <f t="shared" si="37"/>
        <v>1.6257465399223663E-3</v>
      </c>
      <c r="E2391" s="20"/>
    </row>
    <row r="2392" spans="1:5" x14ac:dyDescent="0.35">
      <c r="A2392" s="4">
        <v>2390</v>
      </c>
      <c r="B2392" s="2">
        <v>43346</v>
      </c>
      <c r="C2392" s="17">
        <v>99.172024230000005</v>
      </c>
      <c r="D2392" s="19">
        <f t="shared" si="37"/>
        <v>-9.1113785143104621E-3</v>
      </c>
      <c r="E2392" s="20"/>
    </row>
    <row r="2393" spans="1:5" x14ac:dyDescent="0.35">
      <c r="A2393" s="4">
        <v>2391</v>
      </c>
      <c r="B2393" s="2">
        <v>43347</v>
      </c>
      <c r="C2393" s="17">
        <v>98.918988459999994</v>
      </c>
      <c r="D2393" s="19">
        <f t="shared" si="37"/>
        <v>-2.5514833640298577E-3</v>
      </c>
      <c r="E2393" s="20"/>
    </row>
    <row r="2394" spans="1:5" x14ac:dyDescent="0.35">
      <c r="A2394" s="4">
        <v>2392</v>
      </c>
      <c r="B2394" s="2">
        <v>43348</v>
      </c>
      <c r="C2394" s="17">
        <v>98.528047539999989</v>
      </c>
      <c r="D2394" s="19">
        <f t="shared" si="37"/>
        <v>-3.9521322052144814E-3</v>
      </c>
      <c r="E2394" s="20"/>
    </row>
    <row r="2395" spans="1:5" x14ac:dyDescent="0.35">
      <c r="A2395" s="4">
        <v>2393</v>
      </c>
      <c r="B2395" s="2">
        <v>43349</v>
      </c>
      <c r="C2395" s="17">
        <v>98.881833999999998</v>
      </c>
      <c r="D2395" s="19">
        <f t="shared" si="37"/>
        <v>3.5907182658458793E-3</v>
      </c>
      <c r="E2395" s="20"/>
    </row>
    <row r="2396" spans="1:5" x14ac:dyDescent="0.35">
      <c r="A2396" s="4">
        <v>2394</v>
      </c>
      <c r="B2396" s="2">
        <v>43350</v>
      </c>
      <c r="C2396" s="17">
        <v>99.446473230000009</v>
      </c>
      <c r="D2396" s="19">
        <f t="shared" si="37"/>
        <v>5.7102422877796906E-3</v>
      </c>
      <c r="E2396" s="20"/>
    </row>
    <row r="2397" spans="1:5" x14ac:dyDescent="0.35">
      <c r="A2397" s="4">
        <v>2395</v>
      </c>
      <c r="B2397" s="2">
        <v>43353</v>
      </c>
      <c r="C2397" s="17">
        <v>98.381821769999988</v>
      </c>
      <c r="D2397" s="19">
        <f t="shared" si="37"/>
        <v>-1.0705773924608603E-2</v>
      </c>
      <c r="E2397" s="20"/>
    </row>
    <row r="2398" spans="1:5" x14ac:dyDescent="0.35">
      <c r="A2398" s="4">
        <v>2396</v>
      </c>
      <c r="B2398" s="2">
        <v>43354</v>
      </c>
      <c r="C2398" s="17">
        <v>97.097614460000003</v>
      </c>
      <c r="D2398" s="19">
        <f t="shared" si="37"/>
        <v>-1.3053298738482847E-2</v>
      </c>
      <c r="E2398" s="20"/>
    </row>
    <row r="2399" spans="1:5" x14ac:dyDescent="0.35">
      <c r="A2399" s="4">
        <v>2397</v>
      </c>
      <c r="B2399" s="2">
        <v>43355</v>
      </c>
      <c r="C2399" s="17">
        <v>97.710590769999996</v>
      </c>
      <c r="D2399" s="19">
        <f t="shared" si="37"/>
        <v>6.3129904211242285E-3</v>
      </c>
      <c r="E2399" s="20"/>
    </row>
    <row r="2400" spans="1:5" x14ac:dyDescent="0.35">
      <c r="A2400" s="4">
        <v>2398</v>
      </c>
      <c r="B2400" s="2">
        <v>43357</v>
      </c>
      <c r="C2400" s="17">
        <v>98.668837850000003</v>
      </c>
      <c r="D2400" s="19">
        <f t="shared" si="37"/>
        <v>9.8069930029961137E-3</v>
      </c>
      <c r="E2400" s="20"/>
    </row>
    <row r="2401" spans="1:5" x14ac:dyDescent="0.35">
      <c r="A2401" s="4">
        <v>2399</v>
      </c>
      <c r="B2401" s="2">
        <v>43360</v>
      </c>
      <c r="C2401" s="17">
        <v>97.882764230000006</v>
      </c>
      <c r="D2401" s="19">
        <f t="shared" si="37"/>
        <v>-7.9667870538316695E-3</v>
      </c>
      <c r="E2401" s="20"/>
    </row>
    <row r="2402" spans="1:5" x14ac:dyDescent="0.35">
      <c r="A2402" s="4">
        <v>2400</v>
      </c>
      <c r="B2402" s="2">
        <v>43361</v>
      </c>
      <c r="C2402" s="17">
        <v>97.155930229999996</v>
      </c>
      <c r="D2402" s="19">
        <f t="shared" si="37"/>
        <v>-7.425556539168968E-3</v>
      </c>
      <c r="E2402" s="20"/>
    </row>
    <row r="2403" spans="1:5" x14ac:dyDescent="0.35">
      <c r="A2403" s="4">
        <v>2401</v>
      </c>
      <c r="B2403" s="2">
        <v>43362</v>
      </c>
      <c r="C2403" s="17">
        <v>96.884356000000011</v>
      </c>
      <c r="D2403" s="19">
        <f t="shared" si="37"/>
        <v>-2.7952409014774414E-3</v>
      </c>
      <c r="E2403" s="20"/>
    </row>
    <row r="2404" spans="1:5" x14ac:dyDescent="0.35">
      <c r="A2404" s="4">
        <v>2402</v>
      </c>
      <c r="B2404" s="2">
        <v>43364</v>
      </c>
      <c r="C2404" s="17">
        <v>96.006540229999985</v>
      </c>
      <c r="D2404" s="19">
        <f t="shared" si="37"/>
        <v>-9.0604490367880066E-3</v>
      </c>
      <c r="E2404" s="20"/>
    </row>
    <row r="2405" spans="1:5" x14ac:dyDescent="0.35">
      <c r="A2405" s="4">
        <v>2403</v>
      </c>
      <c r="B2405" s="2">
        <v>43367</v>
      </c>
      <c r="C2405" s="17">
        <v>94.682807690000004</v>
      </c>
      <c r="D2405" s="19">
        <f t="shared" si="37"/>
        <v>-1.3787941288465912E-2</v>
      </c>
      <c r="E2405" s="20"/>
    </row>
    <row r="2406" spans="1:5" x14ac:dyDescent="0.35">
      <c r="A2406" s="4">
        <v>2404</v>
      </c>
      <c r="B2406" s="2">
        <v>43368</v>
      </c>
      <c r="C2406" s="17">
        <v>95.426011540000019</v>
      </c>
      <c r="D2406" s="19">
        <f t="shared" si="37"/>
        <v>7.8494065409776461E-3</v>
      </c>
      <c r="E2406" s="20"/>
    </row>
    <row r="2407" spans="1:5" x14ac:dyDescent="0.35">
      <c r="A2407" s="4">
        <v>2405</v>
      </c>
      <c r="B2407" s="2">
        <v>43369</v>
      </c>
      <c r="C2407" s="17">
        <v>95.29019323</v>
      </c>
      <c r="D2407" s="19">
        <f t="shared" si="37"/>
        <v>-1.4232839433207119E-3</v>
      </c>
      <c r="E2407" s="20"/>
    </row>
    <row r="2408" spans="1:5" x14ac:dyDescent="0.35">
      <c r="A2408" s="4">
        <v>2406</v>
      </c>
      <c r="B2408" s="2">
        <v>43370</v>
      </c>
      <c r="C2408" s="17">
        <v>94.543802920000019</v>
      </c>
      <c r="D2408" s="19">
        <f t="shared" si="37"/>
        <v>-7.8328134795406911E-3</v>
      </c>
      <c r="E2408" s="20"/>
    </row>
    <row r="2409" spans="1:5" x14ac:dyDescent="0.35">
      <c r="A2409" s="4">
        <v>2407</v>
      </c>
      <c r="B2409" s="2">
        <v>43371</v>
      </c>
      <c r="C2409" s="17">
        <v>94.104239230000005</v>
      </c>
      <c r="D2409" s="19">
        <f t="shared" si="37"/>
        <v>-4.6493125559161092E-3</v>
      </c>
      <c r="E2409" s="20"/>
    </row>
    <row r="2410" spans="1:5" x14ac:dyDescent="0.35">
      <c r="A2410" s="4">
        <v>2408</v>
      </c>
      <c r="B2410" s="2">
        <v>43374</v>
      </c>
      <c r="C2410" s="17">
        <v>94.76376153999999</v>
      </c>
      <c r="D2410" s="19">
        <f t="shared" si="37"/>
        <v>7.0084229509368677E-3</v>
      </c>
      <c r="E2410" s="20"/>
    </row>
    <row r="2411" spans="1:5" x14ac:dyDescent="0.35">
      <c r="A2411" s="4">
        <v>2409</v>
      </c>
      <c r="B2411" s="2">
        <v>43376</v>
      </c>
      <c r="C2411" s="17">
        <v>93.922053460000001</v>
      </c>
      <c r="D2411" s="19">
        <f t="shared" si="37"/>
        <v>-8.8821725343258204E-3</v>
      </c>
      <c r="E2411" s="20"/>
    </row>
    <row r="2412" spans="1:5" x14ac:dyDescent="0.35">
      <c r="A2412" s="4">
        <v>2410</v>
      </c>
      <c r="B2412" s="2">
        <v>43377</v>
      </c>
      <c r="C2412" s="17">
        <v>91.704043459999994</v>
      </c>
      <c r="D2412" s="19">
        <f t="shared" si="37"/>
        <v>-2.3615433418357108E-2</v>
      </c>
      <c r="E2412" s="20"/>
    </row>
    <row r="2413" spans="1:5" x14ac:dyDescent="0.35">
      <c r="A2413" s="4">
        <v>2411</v>
      </c>
      <c r="B2413" s="2">
        <v>43378</v>
      </c>
      <c r="C2413" s="17">
        <v>89.559656539999992</v>
      </c>
      <c r="D2413" s="19">
        <f t="shared" si="37"/>
        <v>-2.3383777193372653E-2</v>
      </c>
      <c r="E2413" s="20"/>
    </row>
    <row r="2414" spans="1:5" x14ac:dyDescent="0.35">
      <c r="A2414" s="4">
        <v>2412</v>
      </c>
      <c r="B2414" s="2">
        <v>43381</v>
      </c>
      <c r="C2414" s="17">
        <v>89.577782310000003</v>
      </c>
      <c r="D2414" s="19">
        <f t="shared" si="37"/>
        <v>2.0238766762036646E-4</v>
      </c>
      <c r="E2414" s="20"/>
    </row>
    <row r="2415" spans="1:5" x14ac:dyDescent="0.35">
      <c r="A2415" s="4">
        <v>2413</v>
      </c>
      <c r="B2415" s="2">
        <v>43382</v>
      </c>
      <c r="C2415" s="17">
        <v>89.351974460000008</v>
      </c>
      <c r="D2415" s="19">
        <f t="shared" si="37"/>
        <v>-2.5208019687130313E-3</v>
      </c>
      <c r="E2415" s="20"/>
    </row>
    <row r="2416" spans="1:5" x14ac:dyDescent="0.35">
      <c r="A2416" s="4">
        <v>2414</v>
      </c>
      <c r="B2416" s="2">
        <v>43383</v>
      </c>
      <c r="C2416" s="17">
        <v>90.668535999999989</v>
      </c>
      <c r="D2416" s="19">
        <f t="shared" si="37"/>
        <v>1.4734554529506932E-2</v>
      </c>
      <c r="E2416" s="20"/>
    </row>
    <row r="2417" spans="1:5" x14ac:dyDescent="0.35">
      <c r="A2417" s="4">
        <v>2415</v>
      </c>
      <c r="B2417" s="2">
        <v>43384</v>
      </c>
      <c r="C2417" s="17">
        <v>88.828033079999983</v>
      </c>
      <c r="D2417" s="19">
        <f t="shared" si="37"/>
        <v>-2.0299246036133263E-2</v>
      </c>
      <c r="E2417" s="20"/>
    </row>
    <row r="2418" spans="1:5" x14ac:dyDescent="0.35">
      <c r="A2418" s="4">
        <v>2416</v>
      </c>
      <c r="B2418" s="2">
        <v>43385</v>
      </c>
      <c r="C2418" s="17">
        <v>90.851569999999995</v>
      </c>
      <c r="D2418" s="19">
        <f t="shared" si="37"/>
        <v>2.2780386436988667E-2</v>
      </c>
      <c r="E2418" s="20"/>
    </row>
    <row r="2419" spans="1:5" x14ac:dyDescent="0.35">
      <c r="A2419" s="4">
        <v>2417</v>
      </c>
      <c r="B2419" s="2">
        <v>43388</v>
      </c>
      <c r="C2419" s="17">
        <v>91.243795539999994</v>
      </c>
      <c r="D2419" s="19">
        <f t="shared" si="37"/>
        <v>4.3172125699093402E-3</v>
      </c>
      <c r="E2419" s="20"/>
    </row>
    <row r="2420" spans="1:5" x14ac:dyDescent="0.35">
      <c r="A2420" s="4">
        <v>2418</v>
      </c>
      <c r="B2420" s="2">
        <v>43389</v>
      </c>
      <c r="C2420" s="17">
        <v>91.682052689999978</v>
      </c>
      <c r="D2420" s="19">
        <f t="shared" si="37"/>
        <v>4.8031446676049154E-3</v>
      </c>
      <c r="E2420" s="20"/>
    </row>
    <row r="2421" spans="1:5" x14ac:dyDescent="0.35">
      <c r="A2421" s="4">
        <v>2419</v>
      </c>
      <c r="B2421" s="2">
        <v>43390</v>
      </c>
      <c r="C2421" s="17">
        <v>90.697359770000006</v>
      </c>
      <c r="D2421" s="19">
        <f t="shared" si="37"/>
        <v>-1.0740301848710412E-2</v>
      </c>
      <c r="E2421" s="20"/>
    </row>
    <row r="2422" spans="1:5" x14ac:dyDescent="0.35">
      <c r="A2422" s="4">
        <v>2420</v>
      </c>
      <c r="B2422" s="2">
        <v>43392</v>
      </c>
      <c r="C2422" s="17">
        <v>89.301175769999986</v>
      </c>
      <c r="D2422" s="19">
        <f t="shared" si="37"/>
        <v>-1.5393876994221343E-2</v>
      </c>
      <c r="E2422" s="20"/>
    </row>
    <row r="2423" spans="1:5" x14ac:dyDescent="0.35">
      <c r="A2423" s="4">
        <v>2421</v>
      </c>
      <c r="B2423" s="2">
        <v>43395</v>
      </c>
      <c r="C2423" s="17">
        <v>89.027841540000011</v>
      </c>
      <c r="D2423" s="19">
        <f t="shared" si="37"/>
        <v>-3.0608133391654543E-3</v>
      </c>
      <c r="E2423" s="20"/>
    </row>
    <row r="2424" spans="1:5" x14ac:dyDescent="0.35">
      <c r="A2424" s="4">
        <v>2422</v>
      </c>
      <c r="B2424" s="2">
        <v>43396</v>
      </c>
      <c r="C2424" s="17">
        <v>88.337052920000005</v>
      </c>
      <c r="D2424" s="19">
        <f t="shared" si="37"/>
        <v>-7.7592425925505177E-3</v>
      </c>
      <c r="E2424" s="20"/>
    </row>
    <row r="2425" spans="1:5" x14ac:dyDescent="0.35">
      <c r="A2425" s="4">
        <v>2423</v>
      </c>
      <c r="B2425" s="2">
        <v>43397</v>
      </c>
      <c r="C2425" s="17">
        <v>88.944494230000004</v>
      </c>
      <c r="D2425" s="19">
        <f t="shared" si="37"/>
        <v>6.8764045201973288E-3</v>
      </c>
      <c r="E2425" s="20"/>
    </row>
    <row r="2426" spans="1:5" x14ac:dyDescent="0.35">
      <c r="A2426" s="4">
        <v>2424</v>
      </c>
      <c r="B2426" s="2">
        <v>43398</v>
      </c>
      <c r="C2426" s="17">
        <v>88.245737460000001</v>
      </c>
      <c r="D2426" s="19">
        <f t="shared" si="37"/>
        <v>-7.8560992003968225E-3</v>
      </c>
      <c r="E2426" s="20"/>
    </row>
    <row r="2427" spans="1:5" x14ac:dyDescent="0.35">
      <c r="A2427" s="4">
        <v>2425</v>
      </c>
      <c r="B2427" s="2">
        <v>43399</v>
      </c>
      <c r="C2427" s="17">
        <v>87.42008792</v>
      </c>
      <c r="D2427" s="19">
        <f t="shared" si="37"/>
        <v>-9.3562540669372349E-3</v>
      </c>
      <c r="E2427" s="20"/>
    </row>
    <row r="2428" spans="1:5" x14ac:dyDescent="0.35">
      <c r="A2428" s="4">
        <v>2426</v>
      </c>
      <c r="B2428" s="2">
        <v>43402</v>
      </c>
      <c r="C2428" s="17">
        <v>89.039204999999995</v>
      </c>
      <c r="D2428" s="19">
        <f t="shared" si="37"/>
        <v>1.8521110176435467E-2</v>
      </c>
      <c r="E2428" s="20"/>
    </row>
    <row r="2429" spans="1:5" x14ac:dyDescent="0.35">
      <c r="A2429" s="4">
        <v>2427</v>
      </c>
      <c r="B2429" s="2">
        <v>43403</v>
      </c>
      <c r="C2429" s="17">
        <v>88.786101309999992</v>
      </c>
      <c r="D2429" s="19">
        <f t="shared" si="37"/>
        <v>-2.8426094999388554E-3</v>
      </c>
      <c r="E2429" s="20"/>
    </row>
    <row r="2430" spans="1:5" x14ac:dyDescent="0.35">
      <c r="A2430" s="4">
        <v>2428</v>
      </c>
      <c r="B2430" s="2">
        <v>43404</v>
      </c>
      <c r="C2430" s="17">
        <v>90.051733690000006</v>
      </c>
      <c r="D2430" s="19">
        <f t="shared" si="37"/>
        <v>1.4254848014792439E-2</v>
      </c>
      <c r="E2430" s="20"/>
    </row>
    <row r="2431" spans="1:5" x14ac:dyDescent="0.35">
      <c r="A2431" s="4">
        <v>2429</v>
      </c>
      <c r="B2431" s="2">
        <v>43405</v>
      </c>
      <c r="C2431" s="17">
        <v>90.191274770000007</v>
      </c>
      <c r="D2431" s="19">
        <f t="shared" si="37"/>
        <v>1.5495657249683401E-3</v>
      </c>
      <c r="E2431" s="20"/>
    </row>
    <row r="2432" spans="1:5" x14ac:dyDescent="0.35">
      <c r="A2432" s="4">
        <v>2430</v>
      </c>
      <c r="B2432" s="2">
        <v>43406</v>
      </c>
      <c r="C2432" s="17">
        <v>91.328059229999994</v>
      </c>
      <c r="D2432" s="19">
        <f t="shared" si="37"/>
        <v>1.2604151154298924E-2</v>
      </c>
      <c r="E2432" s="20"/>
    </row>
    <row r="2433" spans="1:5" x14ac:dyDescent="0.35">
      <c r="A2433" s="4">
        <v>2431</v>
      </c>
      <c r="B2433" s="2">
        <v>43409</v>
      </c>
      <c r="C2433" s="17">
        <v>91.355392310000013</v>
      </c>
      <c r="D2433" s="19">
        <f t="shared" si="37"/>
        <v>2.9928458165506502E-4</v>
      </c>
      <c r="E2433" s="20"/>
    </row>
    <row r="2434" spans="1:5" x14ac:dyDescent="0.35">
      <c r="A2434" s="4">
        <v>2432</v>
      </c>
      <c r="B2434" s="2">
        <v>43410</v>
      </c>
      <c r="C2434" s="17">
        <v>91.380886309999994</v>
      </c>
      <c r="D2434" s="19">
        <f t="shared" si="37"/>
        <v>2.7906398686867599E-4</v>
      </c>
      <c r="E2434" s="20"/>
    </row>
    <row r="2435" spans="1:5" x14ac:dyDescent="0.35">
      <c r="A2435" s="4">
        <v>2433</v>
      </c>
      <c r="B2435" s="2">
        <v>43411</v>
      </c>
      <c r="C2435" s="17">
        <v>91.966601310000001</v>
      </c>
      <c r="D2435" s="19">
        <f t="shared" si="37"/>
        <v>6.4096007781433784E-3</v>
      </c>
      <c r="E2435" s="20"/>
    </row>
    <row r="2436" spans="1:5" x14ac:dyDescent="0.35">
      <c r="A2436" s="4">
        <v>2434</v>
      </c>
      <c r="B2436" s="2">
        <v>43413</v>
      </c>
      <c r="C2436" s="17">
        <v>91.774664230000013</v>
      </c>
      <c r="D2436" s="19">
        <f t="shared" ref="D2436:D2499" si="38">(C2436-C2435)/C2435</f>
        <v>-2.0870302617034724E-3</v>
      </c>
      <c r="E2436" s="20"/>
    </row>
    <row r="2437" spans="1:5" x14ac:dyDescent="0.35">
      <c r="A2437" s="4">
        <v>2435</v>
      </c>
      <c r="B2437" s="2">
        <v>43416</v>
      </c>
      <c r="C2437" s="17">
        <v>90.890200000000007</v>
      </c>
      <c r="D2437" s="19">
        <f t="shared" si="38"/>
        <v>-9.6373464007824244E-3</v>
      </c>
      <c r="E2437" s="20"/>
    </row>
    <row r="2438" spans="1:5" x14ac:dyDescent="0.35">
      <c r="A2438" s="4">
        <v>2436</v>
      </c>
      <c r="B2438" s="2">
        <v>43417</v>
      </c>
      <c r="C2438" s="17">
        <v>91.672377920000002</v>
      </c>
      <c r="D2438" s="19">
        <f t="shared" si="38"/>
        <v>8.6057453938927966E-3</v>
      </c>
      <c r="E2438" s="20"/>
    </row>
    <row r="2439" spans="1:5" x14ac:dyDescent="0.35">
      <c r="A2439" s="4">
        <v>2437</v>
      </c>
      <c r="B2439" s="2">
        <v>43418</v>
      </c>
      <c r="C2439" s="17">
        <v>91.380540230000008</v>
      </c>
      <c r="D2439" s="19">
        <f t="shared" si="38"/>
        <v>-3.183485545173411E-3</v>
      </c>
      <c r="E2439" s="20"/>
    </row>
    <row r="2440" spans="1:5" x14ac:dyDescent="0.35">
      <c r="A2440" s="4">
        <v>2438</v>
      </c>
      <c r="B2440" s="2">
        <v>43419</v>
      </c>
      <c r="C2440" s="17">
        <v>91.66282923</v>
      </c>
      <c r="D2440" s="19">
        <f t="shared" si="38"/>
        <v>3.0891587999970784E-3</v>
      </c>
      <c r="E2440" s="20"/>
    </row>
    <row r="2441" spans="1:5" x14ac:dyDescent="0.35">
      <c r="A2441" s="4">
        <v>2439</v>
      </c>
      <c r="B2441" s="2">
        <v>43420</v>
      </c>
      <c r="C2441" s="17">
        <v>92.179566310000013</v>
      </c>
      <c r="D2441" s="19">
        <f t="shared" si="38"/>
        <v>5.637367778638146E-3</v>
      </c>
      <c r="E2441" s="20"/>
    </row>
    <row r="2442" spans="1:5" x14ac:dyDescent="0.35">
      <c r="A2442" s="4">
        <v>2440</v>
      </c>
      <c r="B2442" s="2">
        <v>43423</v>
      </c>
      <c r="C2442" s="17">
        <v>92.757388690000013</v>
      </c>
      <c r="D2442" s="19">
        <f t="shared" si="38"/>
        <v>6.2684432475716275E-3</v>
      </c>
      <c r="E2442" s="20"/>
    </row>
    <row r="2443" spans="1:5" x14ac:dyDescent="0.35">
      <c r="A2443" s="4">
        <v>2441</v>
      </c>
      <c r="B2443" s="2">
        <v>43424</v>
      </c>
      <c r="C2443" s="17">
        <v>92.208690000000004</v>
      </c>
      <c r="D2443" s="19">
        <f t="shared" si="38"/>
        <v>-5.9154176044540069E-3</v>
      </c>
      <c r="E2443" s="20"/>
    </row>
    <row r="2444" spans="1:5" x14ac:dyDescent="0.35">
      <c r="A2444" s="4">
        <v>2442</v>
      </c>
      <c r="B2444" s="2">
        <v>43425</v>
      </c>
      <c r="C2444" s="17">
        <v>91.568647310000003</v>
      </c>
      <c r="D2444" s="19">
        <f t="shared" si="38"/>
        <v>-6.9412404622601334E-3</v>
      </c>
      <c r="E2444" s="20"/>
    </row>
    <row r="2445" spans="1:5" x14ac:dyDescent="0.35">
      <c r="A2445" s="4">
        <v>2443</v>
      </c>
      <c r="B2445" s="2">
        <v>43426</v>
      </c>
      <c r="C2445" s="17">
        <v>91.28571792000001</v>
      </c>
      <c r="D2445" s="19">
        <f t="shared" si="38"/>
        <v>-3.0898063727222325E-3</v>
      </c>
      <c r="E2445" s="20"/>
    </row>
    <row r="2446" spans="1:5" x14ac:dyDescent="0.35">
      <c r="A2446" s="4">
        <v>2444</v>
      </c>
      <c r="B2446" s="2">
        <v>43430</v>
      </c>
      <c r="C2446" s="17">
        <v>91.99686745999999</v>
      </c>
      <c r="D2446" s="19">
        <f t="shared" si="38"/>
        <v>7.7903702375787766E-3</v>
      </c>
      <c r="E2446" s="20"/>
    </row>
    <row r="2447" spans="1:5" x14ac:dyDescent="0.35">
      <c r="A2447" s="4">
        <v>2445</v>
      </c>
      <c r="B2447" s="2">
        <v>43431</v>
      </c>
      <c r="C2447" s="17">
        <v>92.200577459999991</v>
      </c>
      <c r="D2447" s="19">
        <f t="shared" si="38"/>
        <v>2.214314526400299E-3</v>
      </c>
      <c r="E2447" s="20"/>
    </row>
    <row r="2448" spans="1:5" x14ac:dyDescent="0.35">
      <c r="A2448" s="4">
        <v>2446</v>
      </c>
      <c r="B2448" s="2">
        <v>43432</v>
      </c>
      <c r="C2448" s="17">
        <v>92.420845000000014</v>
      </c>
      <c r="D2448" s="19">
        <f t="shared" si="38"/>
        <v>2.3890039093907335E-3</v>
      </c>
      <c r="E2448" s="20"/>
    </row>
    <row r="2449" spans="1:5" x14ac:dyDescent="0.35">
      <c r="A2449" s="4">
        <v>2447</v>
      </c>
      <c r="B2449" s="2">
        <v>43433</v>
      </c>
      <c r="C2449" s="17">
        <v>93.670571539999997</v>
      </c>
      <c r="D2449" s="19">
        <f t="shared" si="38"/>
        <v>1.3522128476535602E-2</v>
      </c>
      <c r="E2449" s="20"/>
    </row>
    <row r="2450" spans="1:5" x14ac:dyDescent="0.35">
      <c r="A2450" s="4">
        <v>2448</v>
      </c>
      <c r="B2450" s="2">
        <v>43434</v>
      </c>
      <c r="C2450" s="17">
        <v>93.60782730999999</v>
      </c>
      <c r="D2450" s="19">
        <f t="shared" si="38"/>
        <v>-6.6983929924259488E-4</v>
      </c>
      <c r="E2450" s="20"/>
    </row>
    <row r="2451" spans="1:5" x14ac:dyDescent="0.35">
      <c r="A2451" s="4">
        <v>2449</v>
      </c>
      <c r="B2451" s="2">
        <v>43437</v>
      </c>
      <c r="C2451" s="17">
        <v>93.89583807999999</v>
      </c>
      <c r="D2451" s="19">
        <f t="shared" si="38"/>
        <v>3.0767808448987667E-3</v>
      </c>
      <c r="E2451" s="20"/>
    </row>
    <row r="2452" spans="1:5" x14ac:dyDescent="0.35">
      <c r="A2452" s="4">
        <v>2450</v>
      </c>
      <c r="B2452" s="2">
        <v>43438</v>
      </c>
      <c r="C2452" s="17">
        <v>93.82055269</v>
      </c>
      <c r="D2452" s="19">
        <f t="shared" si="38"/>
        <v>-8.01796879813212E-4</v>
      </c>
      <c r="E2452" s="20"/>
    </row>
    <row r="2453" spans="1:5" x14ac:dyDescent="0.35">
      <c r="A2453" s="4">
        <v>2451</v>
      </c>
      <c r="B2453" s="2">
        <v>43439</v>
      </c>
      <c r="C2453" s="17">
        <v>93.035002920000011</v>
      </c>
      <c r="D2453" s="19">
        <f t="shared" si="38"/>
        <v>-8.3728964227655599E-3</v>
      </c>
      <c r="E2453" s="20"/>
    </row>
    <row r="2454" spans="1:5" x14ac:dyDescent="0.35">
      <c r="A2454" s="4">
        <v>2452</v>
      </c>
      <c r="B2454" s="2">
        <v>43440</v>
      </c>
      <c r="C2454" s="17">
        <v>91.838448459999995</v>
      </c>
      <c r="D2454" s="19">
        <f t="shared" si="38"/>
        <v>-1.2861336297575252E-2</v>
      </c>
      <c r="E2454" s="20"/>
    </row>
    <row r="2455" spans="1:5" x14ac:dyDescent="0.35">
      <c r="A2455" s="4">
        <v>2453</v>
      </c>
      <c r="B2455" s="2">
        <v>43441</v>
      </c>
      <c r="C2455" s="17">
        <v>92.507954459999979</v>
      </c>
      <c r="D2455" s="19">
        <f t="shared" si="38"/>
        <v>7.290040404935476E-3</v>
      </c>
      <c r="E2455" s="20"/>
    </row>
    <row r="2456" spans="1:5" x14ac:dyDescent="0.35">
      <c r="A2456" s="4">
        <v>2454</v>
      </c>
      <c r="B2456" s="2">
        <v>43444</v>
      </c>
      <c r="C2456" s="17">
        <v>91.073142310000009</v>
      </c>
      <c r="D2456" s="19">
        <f t="shared" si="38"/>
        <v>-1.5510148920440964E-2</v>
      </c>
      <c r="E2456" s="20"/>
    </row>
    <row r="2457" spans="1:5" x14ac:dyDescent="0.35">
      <c r="A2457" s="4">
        <v>2455</v>
      </c>
      <c r="B2457" s="2">
        <v>43445</v>
      </c>
      <c r="C2457" s="17">
        <v>91.632308999999992</v>
      </c>
      <c r="D2457" s="19">
        <f t="shared" si="38"/>
        <v>6.1397540023013578E-3</v>
      </c>
      <c r="E2457" s="20"/>
    </row>
    <row r="2458" spans="1:5" x14ac:dyDescent="0.35">
      <c r="A2458" s="4">
        <v>2456</v>
      </c>
      <c r="B2458" s="2">
        <v>43446</v>
      </c>
      <c r="C2458" s="17">
        <v>92.820594230000012</v>
      </c>
      <c r="D2458" s="19">
        <f t="shared" si="38"/>
        <v>1.2967972137426108E-2</v>
      </c>
      <c r="E2458" s="20"/>
    </row>
    <row r="2459" spans="1:5" x14ac:dyDescent="0.35">
      <c r="A2459" s="4">
        <v>2457</v>
      </c>
      <c r="B2459" s="2">
        <v>43447</v>
      </c>
      <c r="C2459" s="17">
        <v>93.087323309999988</v>
      </c>
      <c r="D2459" s="19">
        <f t="shared" si="38"/>
        <v>2.8735980653070222E-3</v>
      </c>
      <c r="E2459" s="20"/>
    </row>
    <row r="2460" spans="1:5" x14ac:dyDescent="0.35">
      <c r="A2460" s="4">
        <v>2458</v>
      </c>
      <c r="B2460" s="2">
        <v>43448</v>
      </c>
      <c r="C2460" s="17">
        <v>93.151219769999983</v>
      </c>
      <c r="D2460" s="19">
        <f t="shared" si="38"/>
        <v>6.8641419398435992E-4</v>
      </c>
      <c r="E2460" s="20"/>
    </row>
    <row r="2461" spans="1:5" x14ac:dyDescent="0.35">
      <c r="A2461" s="4">
        <v>2459</v>
      </c>
      <c r="B2461" s="2">
        <v>43451</v>
      </c>
      <c r="C2461" s="17">
        <v>93.901090229999994</v>
      </c>
      <c r="D2461" s="19">
        <f t="shared" si="38"/>
        <v>8.0500337177711566E-3</v>
      </c>
      <c r="E2461" s="20"/>
    </row>
    <row r="2462" spans="1:5" x14ac:dyDescent="0.35">
      <c r="A2462" s="4">
        <v>2460</v>
      </c>
      <c r="B2462" s="2">
        <v>43452</v>
      </c>
      <c r="C2462" s="17">
        <v>94.086382079999979</v>
      </c>
      <c r="D2462" s="19">
        <f t="shared" si="38"/>
        <v>1.9732662266873928E-3</v>
      </c>
      <c r="E2462" s="20"/>
    </row>
    <row r="2463" spans="1:5" x14ac:dyDescent="0.35">
      <c r="A2463" s="4">
        <v>2461</v>
      </c>
      <c r="B2463" s="2">
        <v>43453</v>
      </c>
      <c r="C2463" s="17">
        <v>94.537705770000017</v>
      </c>
      <c r="D2463" s="19">
        <f t="shared" si="38"/>
        <v>4.7969076929356832E-3</v>
      </c>
      <c r="E2463" s="20"/>
    </row>
    <row r="2464" spans="1:5" x14ac:dyDescent="0.35">
      <c r="A2464" s="4">
        <v>2462</v>
      </c>
      <c r="B2464" s="2">
        <v>43454</v>
      </c>
      <c r="C2464" s="17">
        <v>94.528686310000012</v>
      </c>
      <c r="D2464" s="19">
        <f t="shared" si="38"/>
        <v>-9.5405953915869403E-5</v>
      </c>
      <c r="E2464" s="20"/>
    </row>
    <row r="2465" spans="1:5" x14ac:dyDescent="0.35">
      <c r="A2465" s="4">
        <v>2463</v>
      </c>
      <c r="B2465" s="2">
        <v>43455</v>
      </c>
      <c r="C2465" s="17">
        <v>93.078164999999984</v>
      </c>
      <c r="D2465" s="19">
        <f t="shared" si="38"/>
        <v>-1.5344773810175967E-2</v>
      </c>
      <c r="E2465" s="20"/>
    </row>
    <row r="2466" spans="1:5" x14ac:dyDescent="0.35">
      <c r="A2466" s="4">
        <v>2464</v>
      </c>
      <c r="B2466" s="2">
        <v>43458</v>
      </c>
      <c r="C2466" s="17">
        <v>92.526198690000001</v>
      </c>
      <c r="D2466" s="19">
        <f t="shared" si="38"/>
        <v>-5.9301374280421549E-3</v>
      </c>
      <c r="E2466" s="20"/>
    </row>
    <row r="2467" spans="1:5" x14ac:dyDescent="0.35">
      <c r="A2467" s="4">
        <v>2465</v>
      </c>
      <c r="B2467" s="2">
        <v>43460</v>
      </c>
      <c r="C2467" s="17">
        <v>92.970808079999983</v>
      </c>
      <c r="D2467" s="19">
        <f t="shared" si="38"/>
        <v>4.8052270199665575E-3</v>
      </c>
      <c r="E2467" s="20"/>
    </row>
    <row r="2468" spans="1:5" x14ac:dyDescent="0.35">
      <c r="A2468" s="4">
        <v>2466</v>
      </c>
      <c r="B2468" s="2">
        <v>43461</v>
      </c>
      <c r="C2468" s="17">
        <v>93.447376540000008</v>
      </c>
      <c r="D2468" s="19">
        <f t="shared" si="38"/>
        <v>5.1260010517488906E-3</v>
      </c>
      <c r="E2468" s="20"/>
    </row>
    <row r="2469" spans="1:5" x14ac:dyDescent="0.35">
      <c r="A2469" s="4">
        <v>2467</v>
      </c>
      <c r="B2469" s="2">
        <v>43462</v>
      </c>
      <c r="C2469" s="17">
        <v>93.924054229999996</v>
      </c>
      <c r="D2469" s="19">
        <f t="shared" si="38"/>
        <v>5.1010280614560335E-3</v>
      </c>
      <c r="E2469" s="20"/>
    </row>
    <row r="2470" spans="1:5" x14ac:dyDescent="0.35">
      <c r="A2470" s="4">
        <v>2468</v>
      </c>
      <c r="B2470" s="2">
        <v>43465</v>
      </c>
      <c r="C2470" s="17">
        <v>93.974467309999994</v>
      </c>
      <c r="D2470" s="19">
        <f t="shared" si="38"/>
        <v>5.3674301448431469E-4</v>
      </c>
      <c r="E2470" s="20"/>
    </row>
    <row r="2471" spans="1:5" x14ac:dyDescent="0.35">
      <c r="A2471" s="4">
        <v>2469</v>
      </c>
      <c r="B2471" s="2">
        <v>43466</v>
      </c>
      <c r="C2471" s="17">
        <v>94.482636909090914</v>
      </c>
      <c r="D2471" s="19">
        <f t="shared" si="38"/>
        <v>5.407528381241959E-3</v>
      </c>
      <c r="E2471" s="20"/>
    </row>
    <row r="2472" spans="1:5" x14ac:dyDescent="0.35">
      <c r="A2472" s="4">
        <v>2470</v>
      </c>
      <c r="B2472" s="2">
        <v>43467</v>
      </c>
      <c r="C2472" s="17">
        <v>93.726522727272723</v>
      </c>
      <c r="D2472" s="19">
        <f t="shared" si="38"/>
        <v>-8.0026786566690256E-3</v>
      </c>
      <c r="E2472" s="20"/>
    </row>
    <row r="2473" spans="1:5" x14ac:dyDescent="0.35">
      <c r="A2473" s="4">
        <v>2471</v>
      </c>
      <c r="B2473" s="2">
        <v>43468</v>
      </c>
      <c r="C2473" s="17">
        <v>92.888522181818175</v>
      </c>
      <c r="D2473" s="19">
        <f t="shared" si="38"/>
        <v>-8.9409115058389464E-3</v>
      </c>
      <c r="E2473" s="20"/>
    </row>
    <row r="2474" spans="1:5" x14ac:dyDescent="0.35">
      <c r="A2474" s="4">
        <v>2472</v>
      </c>
      <c r="B2474" s="2">
        <v>43469</v>
      </c>
      <c r="C2474" s="17">
        <v>93.356224954545453</v>
      </c>
      <c r="D2474" s="19">
        <f t="shared" si="38"/>
        <v>5.0350975744000576E-3</v>
      </c>
      <c r="E2474" s="20"/>
    </row>
    <row r="2475" spans="1:5" x14ac:dyDescent="0.35">
      <c r="A2475" s="4">
        <v>2473</v>
      </c>
      <c r="B2475" s="2">
        <v>43472</v>
      </c>
      <c r="C2475" s="17">
        <v>93.394383500000004</v>
      </c>
      <c r="D2475" s="19">
        <f t="shared" si="38"/>
        <v>4.0874130753604552E-4</v>
      </c>
      <c r="E2475" s="20"/>
    </row>
    <row r="2476" spans="1:5" x14ac:dyDescent="0.35">
      <c r="A2476" s="4">
        <v>2474</v>
      </c>
      <c r="B2476" s="2">
        <v>43473</v>
      </c>
      <c r="C2476" s="17">
        <v>93.608592454545445</v>
      </c>
      <c r="D2476" s="19">
        <f t="shared" si="38"/>
        <v>2.2935956801453813E-3</v>
      </c>
      <c r="E2476" s="20"/>
    </row>
    <row r="2477" spans="1:5" x14ac:dyDescent="0.35">
      <c r="A2477" s="4">
        <v>2475</v>
      </c>
      <c r="B2477" s="2">
        <v>43474</v>
      </c>
      <c r="C2477" s="17">
        <v>93.961409090909086</v>
      </c>
      <c r="D2477" s="19">
        <f t="shared" si="38"/>
        <v>3.7690625092452129E-3</v>
      </c>
      <c r="E2477" s="20"/>
    </row>
    <row r="2478" spans="1:5" x14ac:dyDescent="0.35">
      <c r="A2478" s="4">
        <v>2476</v>
      </c>
      <c r="B2478" s="2">
        <v>43475</v>
      </c>
      <c r="C2478" s="17">
        <v>94.005046227272729</v>
      </c>
      <c r="D2478" s="19">
        <f t="shared" si="38"/>
        <v>4.6441551681523777E-4</v>
      </c>
      <c r="E2478" s="20"/>
    </row>
    <row r="2479" spans="1:5" x14ac:dyDescent="0.35">
      <c r="A2479" s="4">
        <v>2477</v>
      </c>
      <c r="B2479" s="2">
        <v>43476</v>
      </c>
      <c r="C2479" s="17">
        <v>93.56131509090909</v>
      </c>
      <c r="D2479" s="19">
        <f t="shared" si="38"/>
        <v>-4.7202906032389469E-3</v>
      </c>
      <c r="E2479" s="20"/>
    </row>
    <row r="2480" spans="1:5" x14ac:dyDescent="0.35">
      <c r="A2480" s="4">
        <v>2478</v>
      </c>
      <c r="B2480" s="2">
        <v>43479</v>
      </c>
      <c r="C2480" s="17">
        <v>93.176772954545442</v>
      </c>
      <c r="D2480" s="19">
        <f t="shared" si="38"/>
        <v>-4.1100548446760038E-3</v>
      </c>
      <c r="E2480" s="20"/>
    </row>
    <row r="2481" spans="1:5" x14ac:dyDescent="0.35">
      <c r="A2481" s="4">
        <v>2479</v>
      </c>
      <c r="B2481" s="2">
        <v>43480</v>
      </c>
      <c r="C2481" s="17">
        <v>94.28581740909091</v>
      </c>
      <c r="D2481" s="19">
        <f t="shared" si="38"/>
        <v>1.1902584940202807E-2</v>
      </c>
      <c r="E2481" s="20"/>
    </row>
    <row r="2482" spans="1:5" x14ac:dyDescent="0.35">
      <c r="A2482" s="4">
        <v>2480</v>
      </c>
      <c r="B2482" s="2">
        <v>43481</v>
      </c>
      <c r="C2482" s="17">
        <v>94.714839909090912</v>
      </c>
      <c r="D2482" s="19">
        <f t="shared" si="38"/>
        <v>4.5502336596239378E-3</v>
      </c>
      <c r="E2482" s="20"/>
    </row>
    <row r="2483" spans="1:5" x14ac:dyDescent="0.35">
      <c r="A2483" s="4">
        <v>2481</v>
      </c>
      <c r="B2483" s="2">
        <v>43482</v>
      </c>
      <c r="C2483" s="17">
        <v>94.753684136363646</v>
      </c>
      <c r="D2483" s="19">
        <f t="shared" si="38"/>
        <v>4.1011764692857635E-4</v>
      </c>
      <c r="E2483" s="20"/>
    </row>
    <row r="2484" spans="1:5" x14ac:dyDescent="0.35">
      <c r="A2484" s="4">
        <v>2482</v>
      </c>
      <c r="B2484" s="2">
        <v>43483</v>
      </c>
      <c r="C2484" s="17">
        <v>94.472772954545462</v>
      </c>
      <c r="D2484" s="19">
        <f t="shared" si="38"/>
        <v>-2.9646465399056493E-3</v>
      </c>
      <c r="E2484" s="20"/>
    </row>
    <row r="2485" spans="1:5" x14ac:dyDescent="0.35">
      <c r="A2485" s="4">
        <v>2483</v>
      </c>
      <c r="B2485" s="2">
        <v>43486</v>
      </c>
      <c r="C2485" s="17">
        <v>94.956293136363641</v>
      </c>
      <c r="D2485" s="19">
        <f t="shared" si="38"/>
        <v>5.1180902888371778E-3</v>
      </c>
      <c r="E2485" s="20"/>
    </row>
    <row r="2486" spans="1:5" x14ac:dyDescent="0.35">
      <c r="A2486" s="4">
        <v>2484</v>
      </c>
      <c r="B2486" s="2">
        <v>43487</v>
      </c>
      <c r="C2486" s="17">
        <v>94.673090681818181</v>
      </c>
      <c r="D2486" s="19">
        <f t="shared" si="38"/>
        <v>-2.9824506116594325E-3</v>
      </c>
      <c r="E2486" s="20"/>
    </row>
    <row r="2487" spans="1:5" x14ac:dyDescent="0.35">
      <c r="A2487" s="4">
        <v>2485</v>
      </c>
      <c r="B2487" s="2">
        <v>43488</v>
      </c>
      <c r="C2487" s="17">
        <v>94.091479045454548</v>
      </c>
      <c r="D2487" s="19">
        <f t="shared" si="38"/>
        <v>-6.1433680064205418E-3</v>
      </c>
      <c r="E2487" s="20"/>
    </row>
    <row r="2488" spans="1:5" x14ac:dyDescent="0.35">
      <c r="A2488" s="4">
        <v>2486</v>
      </c>
      <c r="B2488" s="2">
        <v>43489</v>
      </c>
      <c r="C2488" s="17">
        <v>94.179068954545457</v>
      </c>
      <c r="D2488" s="19">
        <f t="shared" si="38"/>
        <v>9.3090160745156294E-4</v>
      </c>
      <c r="E2488" s="20"/>
    </row>
    <row r="2489" spans="1:5" x14ac:dyDescent="0.35">
      <c r="A2489" s="4">
        <v>2487</v>
      </c>
      <c r="B2489" s="2">
        <v>43490</v>
      </c>
      <c r="C2489" s="17">
        <v>93.771385590909091</v>
      </c>
      <c r="D2489" s="19">
        <f t="shared" si="38"/>
        <v>-4.3288107236771475E-3</v>
      </c>
      <c r="E2489" s="20"/>
    </row>
    <row r="2490" spans="1:5" x14ac:dyDescent="0.35">
      <c r="A2490" s="4">
        <v>2488</v>
      </c>
      <c r="B2490" s="2">
        <v>43493</v>
      </c>
      <c r="C2490" s="17">
        <v>92.963157545454536</v>
      </c>
      <c r="D2490" s="19">
        <f t="shared" si="38"/>
        <v>-8.6191330154868819E-3</v>
      </c>
      <c r="E2490" s="20"/>
    </row>
    <row r="2491" spans="1:5" x14ac:dyDescent="0.35">
      <c r="A2491" s="4">
        <v>2489</v>
      </c>
      <c r="B2491" s="2">
        <v>43494</v>
      </c>
      <c r="C2491" s="17">
        <v>93.020547772727269</v>
      </c>
      <c r="D2491" s="19">
        <f t="shared" si="38"/>
        <v>6.173437820748797E-4</v>
      </c>
      <c r="E2491" s="20"/>
    </row>
    <row r="2492" spans="1:5" x14ac:dyDescent="0.35">
      <c r="A2492" s="4">
        <v>2490</v>
      </c>
      <c r="B2492" s="2">
        <v>43495</v>
      </c>
      <c r="C2492" s="17">
        <v>92.877046227272729</v>
      </c>
      <c r="D2492" s="19">
        <f t="shared" si="38"/>
        <v>-1.5426865234673883E-3</v>
      </c>
      <c r="E2492" s="20"/>
    </row>
    <row r="2493" spans="1:5" x14ac:dyDescent="0.35">
      <c r="A2493" s="4">
        <v>2491</v>
      </c>
      <c r="B2493" s="2">
        <v>43496</v>
      </c>
      <c r="C2493" s="17">
        <v>94.350705863636378</v>
      </c>
      <c r="D2493" s="19">
        <f t="shared" si="38"/>
        <v>1.5866779750483916E-2</v>
      </c>
      <c r="E2493" s="20"/>
    </row>
    <row r="2494" spans="1:5" x14ac:dyDescent="0.35">
      <c r="A2494" s="4">
        <v>2492</v>
      </c>
      <c r="B2494" s="2">
        <v>43497</v>
      </c>
      <c r="C2494" s="17">
        <v>94.677569954545433</v>
      </c>
      <c r="D2494" s="19">
        <f t="shared" si="38"/>
        <v>3.4643523640561485E-3</v>
      </c>
      <c r="E2494" s="20"/>
    </row>
    <row r="2495" spans="1:5" x14ac:dyDescent="0.35">
      <c r="A2495" s="4">
        <v>2493</v>
      </c>
      <c r="B2495" s="2">
        <v>43500</v>
      </c>
      <c r="C2495" s="17">
        <v>95.020206863636375</v>
      </c>
      <c r="D2495" s="19">
        <f t="shared" si="38"/>
        <v>3.6189871503402686E-3</v>
      </c>
      <c r="E2495" s="20"/>
    </row>
    <row r="2496" spans="1:5" x14ac:dyDescent="0.35">
      <c r="A2496" s="4">
        <v>2494</v>
      </c>
      <c r="B2496" s="2">
        <v>43501</v>
      </c>
      <c r="C2496" s="17">
        <v>95.346770954545448</v>
      </c>
      <c r="D2496" s="19">
        <f t="shared" si="38"/>
        <v>3.4367857289315947E-3</v>
      </c>
      <c r="E2496" s="20"/>
    </row>
    <row r="2497" spans="1:5" x14ac:dyDescent="0.35">
      <c r="A2497" s="4">
        <v>2495</v>
      </c>
      <c r="B2497" s="2">
        <v>43502</v>
      </c>
      <c r="C2497" s="17">
        <v>95.946180045454554</v>
      </c>
      <c r="D2497" s="19">
        <f t="shared" si="38"/>
        <v>6.2866218216751273E-3</v>
      </c>
      <c r="E2497" s="20"/>
    </row>
    <row r="2498" spans="1:5" x14ac:dyDescent="0.35">
      <c r="A2498" s="4">
        <v>2496</v>
      </c>
      <c r="B2498" s="2">
        <v>43503</v>
      </c>
      <c r="C2498" s="17">
        <v>96.060725954545461</v>
      </c>
      <c r="D2498" s="19">
        <f t="shared" si="38"/>
        <v>1.1938558579053478E-3</v>
      </c>
      <c r="E2498" s="20"/>
    </row>
    <row r="2499" spans="1:5" x14ac:dyDescent="0.35">
      <c r="A2499" s="4">
        <v>2497</v>
      </c>
      <c r="B2499" s="2">
        <v>43504</v>
      </c>
      <c r="C2499" s="17">
        <v>95.228088818181817</v>
      </c>
      <c r="D2499" s="19">
        <f t="shared" si="38"/>
        <v>-8.667820569642954E-3</v>
      </c>
      <c r="E2499" s="20"/>
    </row>
    <row r="2500" spans="1:5" x14ac:dyDescent="0.35">
      <c r="A2500" s="4">
        <v>2498</v>
      </c>
      <c r="B2500" s="2">
        <v>43507</v>
      </c>
      <c r="C2500" s="17">
        <v>94.916360772727273</v>
      </c>
      <c r="D2500" s="19">
        <f t="shared" ref="D2500:D2563" si="39">(C2500-C2499)/C2499</f>
        <v>-3.2734884142190798E-3</v>
      </c>
      <c r="E2500" s="20"/>
    </row>
    <row r="2501" spans="1:5" x14ac:dyDescent="0.35">
      <c r="A2501" s="4">
        <v>2499</v>
      </c>
      <c r="B2501" s="2">
        <v>43508</v>
      </c>
      <c r="C2501" s="17">
        <v>94.403206090909094</v>
      </c>
      <c r="D2501" s="19">
        <f t="shared" si="39"/>
        <v>-5.4063880835771138E-3</v>
      </c>
      <c r="E2501" s="20"/>
    </row>
    <row r="2502" spans="1:5" x14ac:dyDescent="0.35">
      <c r="A2502" s="4">
        <v>2500</v>
      </c>
      <c r="B2502" s="2">
        <v>43510</v>
      </c>
      <c r="C2502" s="17">
        <v>93.844525045454546</v>
      </c>
      <c r="D2502" s="19">
        <f t="shared" si="39"/>
        <v>-5.9180304206675541E-3</v>
      </c>
      <c r="E2502" s="20"/>
    </row>
    <row r="2503" spans="1:5" x14ac:dyDescent="0.35">
      <c r="A2503" s="4">
        <v>2501</v>
      </c>
      <c r="B2503" s="2">
        <v>43511</v>
      </c>
      <c r="C2503" s="17">
        <v>93.432592227272735</v>
      </c>
      <c r="D2503" s="19">
        <f t="shared" si="39"/>
        <v>-4.3895242474964484E-3</v>
      </c>
      <c r="E2503" s="20"/>
    </row>
    <row r="2504" spans="1:5" x14ac:dyDescent="0.35">
      <c r="A2504" s="4">
        <v>2502</v>
      </c>
      <c r="B2504" s="2">
        <v>43514</v>
      </c>
      <c r="C2504" s="17">
        <v>93.03854468181818</v>
      </c>
      <c r="D2504" s="19">
        <f t="shared" si="39"/>
        <v>-4.2174527759654022E-3</v>
      </c>
      <c r="E2504" s="20"/>
    </row>
    <row r="2505" spans="1:5" x14ac:dyDescent="0.35">
      <c r="A2505" s="4">
        <v>2503</v>
      </c>
      <c r="B2505" s="2">
        <v>43515</v>
      </c>
      <c r="C2505" s="17">
        <v>92.829521954545456</v>
      </c>
      <c r="D2505" s="19">
        <f t="shared" si="39"/>
        <v>-2.2466250733774911E-3</v>
      </c>
      <c r="E2505" s="20"/>
    </row>
    <row r="2506" spans="1:5" x14ac:dyDescent="0.35">
      <c r="A2506" s="4">
        <v>2504</v>
      </c>
      <c r="B2506" s="2">
        <v>43516</v>
      </c>
      <c r="C2506" s="17">
        <v>93.590523500000018</v>
      </c>
      <c r="D2506" s="19">
        <f t="shared" si="39"/>
        <v>8.1978397543315037E-3</v>
      </c>
      <c r="E2506" s="20"/>
    </row>
    <row r="2507" spans="1:5" x14ac:dyDescent="0.35">
      <c r="A2507" s="4">
        <v>2505</v>
      </c>
      <c r="B2507" s="2">
        <v>43517</v>
      </c>
      <c r="C2507" s="17">
        <v>93.884953227272732</v>
      </c>
      <c r="D2507" s="19">
        <f t="shared" si="39"/>
        <v>3.1459352535058108E-3</v>
      </c>
      <c r="E2507" s="20"/>
    </row>
    <row r="2508" spans="1:5" x14ac:dyDescent="0.35">
      <c r="A2508" s="4">
        <v>2506</v>
      </c>
      <c r="B2508" s="2">
        <v>43518</v>
      </c>
      <c r="C2508" s="17">
        <v>93.944274818181825</v>
      </c>
      <c r="D2508" s="19">
        <f t="shared" si="39"/>
        <v>6.3185408172372138E-4</v>
      </c>
      <c r="E2508" s="20"/>
    </row>
    <row r="2509" spans="1:5" x14ac:dyDescent="0.35">
      <c r="A2509" s="4">
        <v>2507</v>
      </c>
      <c r="B2509" s="2">
        <v>43521</v>
      </c>
      <c r="C2509" s="17">
        <v>94.543771954545463</v>
      </c>
      <c r="D2509" s="19">
        <f t="shared" si="39"/>
        <v>6.3814121459119764E-3</v>
      </c>
      <c r="E2509" s="20"/>
    </row>
    <row r="2510" spans="1:5" x14ac:dyDescent="0.35">
      <c r="A2510" s="4">
        <v>2508</v>
      </c>
      <c r="B2510" s="2">
        <v>43522</v>
      </c>
      <c r="C2510" s="17">
        <v>94.513977499999996</v>
      </c>
      <c r="D2510" s="19">
        <f t="shared" si="39"/>
        <v>-3.1513926226458817E-4</v>
      </c>
      <c r="E2510" s="20"/>
    </row>
    <row r="2511" spans="1:5" x14ac:dyDescent="0.35">
      <c r="A2511" s="4">
        <v>2509</v>
      </c>
      <c r="B2511" s="2">
        <v>43523</v>
      </c>
      <c r="C2511" s="17">
        <v>93.978091909090921</v>
      </c>
      <c r="D2511" s="19">
        <f t="shared" si="39"/>
        <v>-5.6699083573017017E-3</v>
      </c>
      <c r="E2511" s="20"/>
    </row>
    <row r="2512" spans="1:5" x14ac:dyDescent="0.35">
      <c r="A2512" s="4">
        <v>2510</v>
      </c>
      <c r="B2512" s="2">
        <v>43524</v>
      </c>
      <c r="C2512" s="17">
        <v>94.301478272727266</v>
      </c>
      <c r="D2512" s="19">
        <f t="shared" si="39"/>
        <v>3.4410824594009724E-3</v>
      </c>
      <c r="E2512" s="20"/>
    </row>
    <row r="2513" spans="1:5" x14ac:dyDescent="0.35">
      <c r="A2513" s="4">
        <v>2511</v>
      </c>
      <c r="B2513" s="2">
        <v>43525</v>
      </c>
      <c r="C2513" s="17">
        <v>94.474544454545438</v>
      </c>
      <c r="D2513" s="19">
        <f t="shared" si="39"/>
        <v>1.8352435718732914E-3</v>
      </c>
      <c r="E2513" s="20"/>
    </row>
    <row r="2514" spans="1:5" x14ac:dyDescent="0.35">
      <c r="A2514" s="4">
        <v>2512</v>
      </c>
      <c r="B2514" s="2">
        <v>43529</v>
      </c>
      <c r="C2514" s="17">
        <v>95.249568181818191</v>
      </c>
      <c r="D2514" s="19">
        <f t="shared" si="39"/>
        <v>8.2035190722262816E-3</v>
      </c>
      <c r="E2514" s="20"/>
    </row>
    <row r="2515" spans="1:5" x14ac:dyDescent="0.35">
      <c r="A2515" s="4">
        <v>2513</v>
      </c>
      <c r="B2515" s="2">
        <v>43530</v>
      </c>
      <c r="C2515" s="17">
        <v>95.798499227272728</v>
      </c>
      <c r="D2515" s="19">
        <f t="shared" si="39"/>
        <v>5.7630817223937904E-3</v>
      </c>
      <c r="E2515" s="20"/>
    </row>
    <row r="2516" spans="1:5" x14ac:dyDescent="0.35">
      <c r="A2516" s="4">
        <v>2514</v>
      </c>
      <c r="B2516" s="2">
        <v>43531</v>
      </c>
      <c r="C2516" s="17">
        <v>95.881339909090897</v>
      </c>
      <c r="D2516" s="19">
        <f t="shared" si="39"/>
        <v>8.6473882666614123E-4</v>
      </c>
      <c r="E2516" s="20"/>
    </row>
    <row r="2517" spans="1:5" x14ac:dyDescent="0.35">
      <c r="A2517" s="4">
        <v>2515</v>
      </c>
      <c r="B2517" s="2">
        <v>43532</v>
      </c>
      <c r="C2517" s="17">
        <v>95.964297000000002</v>
      </c>
      <c r="D2517" s="19">
        <f t="shared" si="39"/>
        <v>8.6520579486852936E-4</v>
      </c>
      <c r="E2517" s="20"/>
    </row>
    <row r="2518" spans="1:5" x14ac:dyDescent="0.35">
      <c r="A2518" s="4">
        <v>2516</v>
      </c>
      <c r="B2518" s="2">
        <v>43535</v>
      </c>
      <c r="C2518" s="17">
        <v>97.061453227272736</v>
      </c>
      <c r="D2518" s="19">
        <f t="shared" si="39"/>
        <v>1.1432962691038459E-2</v>
      </c>
      <c r="E2518" s="20"/>
    </row>
    <row r="2519" spans="1:5" x14ac:dyDescent="0.35">
      <c r="A2519" s="4">
        <v>2517</v>
      </c>
      <c r="B2519" s="2">
        <v>43536</v>
      </c>
      <c r="C2519" s="17">
        <v>97.987797772727276</v>
      </c>
      <c r="D2519" s="19">
        <f t="shared" si="39"/>
        <v>9.5438973418775514E-3</v>
      </c>
      <c r="E2519" s="20"/>
    </row>
    <row r="2520" spans="1:5" x14ac:dyDescent="0.35">
      <c r="A2520" s="4">
        <v>2518</v>
      </c>
      <c r="B2520" s="2">
        <v>43537</v>
      </c>
      <c r="C2520" s="17">
        <v>98.317520636363639</v>
      </c>
      <c r="D2520" s="19">
        <f t="shared" si="39"/>
        <v>3.3649379936175456E-3</v>
      </c>
      <c r="E2520" s="20"/>
    </row>
    <row r="2521" spans="1:5" x14ac:dyDescent="0.35">
      <c r="A2521" s="4">
        <v>2519</v>
      </c>
      <c r="B2521" s="2">
        <v>43538</v>
      </c>
      <c r="C2521" s="17">
        <v>98.18815777272728</v>
      </c>
      <c r="D2521" s="19">
        <f t="shared" si="39"/>
        <v>-1.3157661299741245E-3</v>
      </c>
      <c r="E2521" s="20"/>
    </row>
    <row r="2522" spans="1:5" x14ac:dyDescent="0.35">
      <c r="A2522" s="4">
        <v>2520</v>
      </c>
      <c r="B2522" s="2">
        <v>43539</v>
      </c>
      <c r="C2522" s="17">
        <v>99.082910090909095</v>
      </c>
      <c r="D2522" s="19">
        <f t="shared" si="39"/>
        <v>9.1126296539025368E-3</v>
      </c>
      <c r="E2522" s="20"/>
    </row>
    <row r="2523" spans="1:5" x14ac:dyDescent="0.35">
      <c r="A2523" s="4">
        <v>2521</v>
      </c>
      <c r="B2523" s="2">
        <v>43542</v>
      </c>
      <c r="C2523" s="17">
        <v>99.107658318181805</v>
      </c>
      <c r="D2523" s="19">
        <f t="shared" si="39"/>
        <v>2.4977291492552173E-4</v>
      </c>
      <c r="E2523" s="20"/>
    </row>
    <row r="2524" spans="1:5" x14ac:dyDescent="0.35">
      <c r="A2524" s="4">
        <v>2522</v>
      </c>
      <c r="B2524" s="2">
        <v>43543</v>
      </c>
      <c r="C2524" s="17">
        <v>99.738932045454547</v>
      </c>
      <c r="D2524" s="19">
        <f t="shared" si="39"/>
        <v>6.3695756512181807E-3</v>
      </c>
      <c r="E2524" s="20"/>
    </row>
    <row r="2525" spans="1:5" x14ac:dyDescent="0.35">
      <c r="A2525" s="4">
        <v>2523</v>
      </c>
      <c r="B2525" s="2">
        <v>43544</v>
      </c>
      <c r="C2525" s="17">
        <v>99.635000545454545</v>
      </c>
      <c r="D2525" s="19">
        <f t="shared" si="39"/>
        <v>-1.0420354205581063E-3</v>
      </c>
      <c r="E2525" s="20"/>
    </row>
    <row r="2526" spans="1:5" x14ac:dyDescent="0.35">
      <c r="A2526" s="4">
        <v>2524</v>
      </c>
      <c r="B2526" s="2">
        <v>43546</v>
      </c>
      <c r="C2526" s="17">
        <v>99.164320727272738</v>
      </c>
      <c r="D2526" s="19">
        <f t="shared" si="39"/>
        <v>-4.724040905355123E-3</v>
      </c>
      <c r="E2526" s="20"/>
    </row>
    <row r="2527" spans="1:5" x14ac:dyDescent="0.35">
      <c r="A2527" s="4">
        <v>2525</v>
      </c>
      <c r="B2527" s="2">
        <v>43549</v>
      </c>
      <c r="C2527" s="17">
        <v>98.260793681818171</v>
      </c>
      <c r="D2527" s="19">
        <f t="shared" si="39"/>
        <v>-9.1114126414428565E-3</v>
      </c>
      <c r="E2527" s="20"/>
    </row>
    <row r="2528" spans="1:5" x14ac:dyDescent="0.35">
      <c r="A2528" s="4">
        <v>2526</v>
      </c>
      <c r="B2528" s="2">
        <v>43550</v>
      </c>
      <c r="C2528" s="17">
        <v>99.47322595454547</v>
      </c>
      <c r="D2528" s="19">
        <f t="shared" si="39"/>
        <v>1.2338922038970284E-2</v>
      </c>
      <c r="E2528" s="20"/>
    </row>
    <row r="2529" spans="1:5" x14ac:dyDescent="0.35">
      <c r="A2529" s="4">
        <v>2527</v>
      </c>
      <c r="B2529" s="2">
        <v>43551</v>
      </c>
      <c r="C2529" s="17">
        <v>99.256543136363618</v>
      </c>
      <c r="D2529" s="19">
        <f t="shared" si="39"/>
        <v>-2.178302916212503E-3</v>
      </c>
      <c r="E2529" s="20"/>
    </row>
    <row r="2530" spans="1:5" x14ac:dyDescent="0.35">
      <c r="A2530" s="4">
        <v>2528</v>
      </c>
      <c r="B2530" s="2">
        <v>43552</v>
      </c>
      <c r="C2530" s="17">
        <v>99.903020181818164</v>
      </c>
      <c r="D2530" s="19">
        <f t="shared" si="39"/>
        <v>6.5131932367056477E-3</v>
      </c>
      <c r="E2530" s="20"/>
    </row>
    <row r="2531" spans="1:5" x14ac:dyDescent="0.35">
      <c r="A2531" s="4">
        <v>2529</v>
      </c>
      <c r="B2531" s="2">
        <v>43556</v>
      </c>
      <c r="C2531" s="17">
        <v>100.7192063181818</v>
      </c>
      <c r="D2531" s="19">
        <f t="shared" si="39"/>
        <v>8.1697844056988992E-3</v>
      </c>
      <c r="E2531" s="20"/>
    </row>
    <row r="2532" spans="1:5" x14ac:dyDescent="0.35">
      <c r="A2532" s="4">
        <v>2530</v>
      </c>
      <c r="B2532" s="2">
        <v>43557</v>
      </c>
      <c r="C2532" s="17">
        <v>101.04113790909091</v>
      </c>
      <c r="D2532" s="19">
        <f t="shared" si="39"/>
        <v>3.1963277181919899E-3</v>
      </c>
      <c r="E2532" s="20"/>
    </row>
    <row r="2533" spans="1:5" x14ac:dyDescent="0.35">
      <c r="A2533" s="4">
        <v>2531</v>
      </c>
      <c r="B2533" s="2">
        <v>43558</v>
      </c>
      <c r="C2533" s="17">
        <v>100.72413845454545</v>
      </c>
      <c r="D2533" s="19">
        <f t="shared" si="39"/>
        <v>-3.1373306071697722E-3</v>
      </c>
      <c r="E2533" s="20"/>
    </row>
    <row r="2534" spans="1:5" x14ac:dyDescent="0.35">
      <c r="A2534" s="4">
        <v>2532</v>
      </c>
      <c r="B2534" s="2">
        <v>43559</v>
      </c>
      <c r="C2534" s="17">
        <v>100.50084377272728</v>
      </c>
      <c r="D2534" s="19">
        <f t="shared" si="39"/>
        <v>-2.2168934402843499E-3</v>
      </c>
      <c r="E2534" s="20"/>
    </row>
    <row r="2535" spans="1:5" x14ac:dyDescent="0.35">
      <c r="A2535" s="4">
        <v>2533</v>
      </c>
      <c r="B2535" s="2">
        <v>43560</v>
      </c>
      <c r="C2535" s="17">
        <v>101.02913713636363</v>
      </c>
      <c r="D2535" s="19">
        <f t="shared" si="39"/>
        <v>5.2566062512970947E-3</v>
      </c>
      <c r="E2535" s="20"/>
    </row>
    <row r="2536" spans="1:5" x14ac:dyDescent="0.35">
      <c r="A2536" s="4">
        <v>2534</v>
      </c>
      <c r="B2536" s="2">
        <v>43563</v>
      </c>
      <c r="C2536" s="17">
        <v>100.66766163636363</v>
      </c>
      <c r="D2536" s="19">
        <f t="shared" si="39"/>
        <v>-3.5779331611245717E-3</v>
      </c>
      <c r="E2536" s="20"/>
    </row>
    <row r="2537" spans="1:5" x14ac:dyDescent="0.35">
      <c r="A2537" s="4">
        <v>2535</v>
      </c>
      <c r="B2537" s="2">
        <v>43564</v>
      </c>
      <c r="C2537" s="17">
        <v>101.03818159090909</v>
      </c>
      <c r="D2537" s="19">
        <f t="shared" si="39"/>
        <v>3.6806254215367281E-3</v>
      </c>
      <c r="E2537" s="20"/>
    </row>
    <row r="2538" spans="1:5" x14ac:dyDescent="0.35">
      <c r="A2538" s="4">
        <v>2536</v>
      </c>
      <c r="B2538" s="2">
        <v>43565</v>
      </c>
      <c r="C2538" s="17">
        <v>100.43395277272725</v>
      </c>
      <c r="D2538" s="19">
        <f t="shared" si="39"/>
        <v>-5.9802028170725047E-3</v>
      </c>
      <c r="E2538" s="20"/>
    </row>
    <row r="2539" spans="1:5" x14ac:dyDescent="0.35">
      <c r="A2539" s="4">
        <v>2537</v>
      </c>
      <c r="B2539" s="2">
        <v>43566</v>
      </c>
      <c r="C2539" s="17">
        <v>100.4491134090909</v>
      </c>
      <c r="D2539" s="19">
        <f t="shared" si="39"/>
        <v>1.5095130625748825E-4</v>
      </c>
      <c r="E2539" s="20"/>
    </row>
    <row r="2540" spans="1:5" x14ac:dyDescent="0.35">
      <c r="A2540" s="4">
        <v>2538</v>
      </c>
      <c r="B2540" s="2">
        <v>43567</v>
      </c>
      <c r="C2540" s="17">
        <v>100.99581895454546</v>
      </c>
      <c r="D2540" s="19">
        <f t="shared" si="39"/>
        <v>5.4426119544533384E-3</v>
      </c>
      <c r="E2540" s="20"/>
    </row>
    <row r="2541" spans="1:5" x14ac:dyDescent="0.35">
      <c r="A2541" s="4">
        <v>2539</v>
      </c>
      <c r="B2541" s="2">
        <v>43570</v>
      </c>
      <c r="C2541" s="17">
        <v>101.3200214090909</v>
      </c>
      <c r="D2541" s="19">
        <f t="shared" si="39"/>
        <v>3.2100581776692604E-3</v>
      </c>
      <c r="E2541" s="20"/>
    </row>
    <row r="2542" spans="1:5" x14ac:dyDescent="0.35">
      <c r="A2542" s="4">
        <v>2540</v>
      </c>
      <c r="B2542" s="2">
        <v>43571</v>
      </c>
      <c r="C2542" s="17">
        <v>101.99993004545455</v>
      </c>
      <c r="D2542" s="19">
        <f t="shared" si="39"/>
        <v>6.7105062445500484E-3</v>
      </c>
      <c r="E2542" s="20"/>
    </row>
    <row r="2543" spans="1:5" x14ac:dyDescent="0.35">
      <c r="A2543" s="4">
        <v>2541</v>
      </c>
      <c r="B2543" s="2">
        <v>43573</v>
      </c>
      <c r="C2543" s="17">
        <v>101.75879545454546</v>
      </c>
      <c r="D2543" s="19">
        <f t="shared" si="39"/>
        <v>-2.3640662381006193E-3</v>
      </c>
      <c r="E2543" s="20"/>
    </row>
    <row r="2544" spans="1:5" x14ac:dyDescent="0.35">
      <c r="A2544" s="4">
        <v>2542</v>
      </c>
      <c r="B2544" s="2">
        <v>43577</v>
      </c>
      <c r="C2544" s="17">
        <v>100.53447418181818</v>
      </c>
      <c r="D2544" s="19">
        <f t="shared" si="39"/>
        <v>-1.2031601467552467E-2</v>
      </c>
      <c r="E2544" s="20"/>
    </row>
    <row r="2545" spans="1:5" x14ac:dyDescent="0.35">
      <c r="A2545" s="4">
        <v>2543</v>
      </c>
      <c r="B2545" s="2">
        <v>43578</v>
      </c>
      <c r="C2545" s="17">
        <v>100.39770122727272</v>
      </c>
      <c r="D2545" s="19">
        <f t="shared" si="39"/>
        <v>-1.3604582473680385E-3</v>
      </c>
      <c r="E2545" s="20"/>
    </row>
    <row r="2546" spans="1:5" x14ac:dyDescent="0.35">
      <c r="A2546" s="4">
        <v>2544</v>
      </c>
      <c r="B2546" s="2">
        <v>43579</v>
      </c>
      <c r="C2546" s="17">
        <v>101.34986154545456</v>
      </c>
      <c r="D2546" s="19">
        <f t="shared" si="39"/>
        <v>9.4838856521865054E-3</v>
      </c>
      <c r="E2546" s="20"/>
    </row>
    <row r="2547" spans="1:5" x14ac:dyDescent="0.35">
      <c r="A2547" s="4">
        <v>2545</v>
      </c>
      <c r="B2547" s="2">
        <v>43580</v>
      </c>
      <c r="C2547" s="17">
        <v>101.01052427272727</v>
      </c>
      <c r="D2547" s="19">
        <f t="shared" si="39"/>
        <v>-3.3481769738294312E-3</v>
      </c>
      <c r="E2547" s="20"/>
    </row>
    <row r="2548" spans="1:5" x14ac:dyDescent="0.35">
      <c r="A2548" s="4">
        <v>2546</v>
      </c>
      <c r="B2548" s="2">
        <v>43581</v>
      </c>
      <c r="C2548" s="17">
        <v>101.74833936363638</v>
      </c>
      <c r="D2548" s="19">
        <f t="shared" si="39"/>
        <v>7.3043387926293368E-3</v>
      </c>
      <c r="E2548" s="20"/>
    </row>
    <row r="2549" spans="1:5" x14ac:dyDescent="0.35">
      <c r="A2549" s="4">
        <v>2547</v>
      </c>
      <c r="B2549" s="2">
        <v>43585</v>
      </c>
      <c r="C2549" s="17">
        <v>101.75824845454545</v>
      </c>
      <c r="D2549" s="19">
        <f t="shared" si="39"/>
        <v>9.7388232290084937E-5</v>
      </c>
      <c r="E2549" s="20"/>
    </row>
    <row r="2550" spans="1:5" x14ac:dyDescent="0.35">
      <c r="A2550" s="4">
        <v>2548</v>
      </c>
      <c r="B2550" s="2">
        <v>43587</v>
      </c>
      <c r="C2550" s="17">
        <v>101.50456918181818</v>
      </c>
      <c r="D2550" s="19">
        <f t="shared" si="39"/>
        <v>-2.4929602914753853E-3</v>
      </c>
      <c r="E2550" s="20"/>
    </row>
    <row r="2551" spans="1:5" x14ac:dyDescent="0.35">
      <c r="A2551" s="4">
        <v>2549</v>
      </c>
      <c r="B2551" s="2">
        <v>43588</v>
      </c>
      <c r="C2551" s="17">
        <v>101.35236131818181</v>
      </c>
      <c r="D2551" s="19">
        <f t="shared" si="39"/>
        <v>-1.4995173602849125E-3</v>
      </c>
      <c r="E2551" s="20"/>
    </row>
    <row r="2552" spans="1:5" x14ac:dyDescent="0.35">
      <c r="A2552" s="4">
        <v>2550</v>
      </c>
      <c r="B2552" s="2">
        <v>43591</v>
      </c>
      <c r="C2552" s="17">
        <v>100.50747804545455</v>
      </c>
      <c r="D2552" s="19">
        <f t="shared" si="39"/>
        <v>-8.3360985549696658E-3</v>
      </c>
      <c r="E2552" s="20"/>
    </row>
    <row r="2553" spans="1:5" x14ac:dyDescent="0.35">
      <c r="A2553" s="4">
        <v>2551</v>
      </c>
      <c r="B2553" s="2">
        <v>43592</v>
      </c>
      <c r="C2553" s="17">
        <v>99.789161181818187</v>
      </c>
      <c r="D2553" s="19">
        <f t="shared" si="39"/>
        <v>-7.146899689508688E-3</v>
      </c>
      <c r="E2553" s="20"/>
    </row>
    <row r="2554" spans="1:5" x14ac:dyDescent="0.35">
      <c r="A2554" s="4">
        <v>2552</v>
      </c>
      <c r="B2554" s="2">
        <v>43593</v>
      </c>
      <c r="C2554" s="17">
        <v>98.742816636363628</v>
      </c>
      <c r="D2554" s="19">
        <f t="shared" si="39"/>
        <v>-1.0485553070719725E-2</v>
      </c>
      <c r="E2554" s="20"/>
    </row>
    <row r="2555" spans="1:5" x14ac:dyDescent="0.35">
      <c r="A2555" s="4">
        <v>2553</v>
      </c>
      <c r="B2555" s="2">
        <v>43594</v>
      </c>
      <c r="C2555" s="17">
        <v>97.926272727272718</v>
      </c>
      <c r="D2555" s="19">
        <f t="shared" si="39"/>
        <v>-8.2694006197733365E-3</v>
      </c>
      <c r="E2555" s="20"/>
    </row>
    <row r="2556" spans="1:5" x14ac:dyDescent="0.35">
      <c r="A2556" s="4">
        <v>2554</v>
      </c>
      <c r="B2556" s="2">
        <v>43595</v>
      </c>
      <c r="C2556" s="17">
        <v>97.955160090909089</v>
      </c>
      <c r="D2556" s="19">
        <f t="shared" si="39"/>
        <v>2.9499094402197731E-4</v>
      </c>
      <c r="E2556" s="20"/>
    </row>
    <row r="2557" spans="1:5" x14ac:dyDescent="0.35">
      <c r="A2557" s="4">
        <v>2555</v>
      </c>
      <c r="B2557" s="2">
        <v>43598</v>
      </c>
      <c r="C2557" s="17">
        <v>97.002159636363629</v>
      </c>
      <c r="D2557" s="19">
        <f t="shared" si="39"/>
        <v>-9.7289459142429115E-3</v>
      </c>
      <c r="E2557" s="20"/>
    </row>
    <row r="2558" spans="1:5" x14ac:dyDescent="0.35">
      <c r="A2558" s="4">
        <v>2556</v>
      </c>
      <c r="B2558" s="2">
        <v>43599</v>
      </c>
      <c r="C2558" s="17">
        <v>97.563954772727271</v>
      </c>
      <c r="D2558" s="19">
        <f t="shared" si="39"/>
        <v>5.7915734914528597E-3</v>
      </c>
      <c r="E2558" s="20"/>
    </row>
    <row r="2559" spans="1:5" x14ac:dyDescent="0.35">
      <c r="A2559" s="4">
        <v>2557</v>
      </c>
      <c r="B2559" s="2">
        <v>43600</v>
      </c>
      <c r="C2559" s="17">
        <v>97.287318727272719</v>
      </c>
      <c r="D2559" s="19">
        <f t="shared" si="39"/>
        <v>-2.8354328819385046E-3</v>
      </c>
      <c r="E2559" s="20"/>
    </row>
    <row r="2560" spans="1:5" x14ac:dyDescent="0.35">
      <c r="A2560" s="4">
        <v>2558</v>
      </c>
      <c r="B2560" s="2">
        <v>43601</v>
      </c>
      <c r="C2560" s="17">
        <v>97.678434136363634</v>
      </c>
      <c r="D2560" s="19">
        <f t="shared" si="39"/>
        <v>4.0202095628448335E-3</v>
      </c>
      <c r="E2560" s="20"/>
    </row>
    <row r="2561" spans="1:5" x14ac:dyDescent="0.35">
      <c r="A2561" s="4">
        <v>2559</v>
      </c>
      <c r="B2561" s="2">
        <v>43602</v>
      </c>
      <c r="C2561" s="17">
        <v>98.864339363636347</v>
      </c>
      <c r="D2561" s="19">
        <f t="shared" si="39"/>
        <v>1.2140911530350023E-2</v>
      </c>
      <c r="E2561" s="20"/>
    </row>
    <row r="2562" spans="1:5" x14ac:dyDescent="0.35">
      <c r="A2562" s="4">
        <v>2560</v>
      </c>
      <c r="B2562" s="2">
        <v>43605</v>
      </c>
      <c r="C2562" s="17">
        <v>102.10386363636364</v>
      </c>
      <c r="D2562" s="19">
        <f t="shared" si="39"/>
        <v>3.2767368836723702E-2</v>
      </c>
      <c r="E2562" s="20"/>
    </row>
    <row r="2563" spans="1:5" x14ac:dyDescent="0.35">
      <c r="A2563" s="4">
        <v>2561</v>
      </c>
      <c r="B2563" s="2">
        <v>43606</v>
      </c>
      <c r="C2563" s="17">
        <v>101.44447804545455</v>
      </c>
      <c r="D2563" s="19">
        <f t="shared" si="39"/>
        <v>-6.4579886345677937E-3</v>
      </c>
      <c r="E2563" s="20"/>
    </row>
    <row r="2564" spans="1:5" x14ac:dyDescent="0.35">
      <c r="A2564" s="4">
        <v>2562</v>
      </c>
      <c r="B2564" s="2">
        <v>43607</v>
      </c>
      <c r="C2564" s="17">
        <v>101.627094</v>
      </c>
      <c r="D2564" s="19">
        <f t="shared" ref="D2564:D2627" si="40">(C2564-C2563)/C2563</f>
        <v>1.8001566774647816E-3</v>
      </c>
      <c r="E2564" s="20"/>
    </row>
    <row r="2565" spans="1:5" x14ac:dyDescent="0.35">
      <c r="A2565" s="4">
        <v>2563</v>
      </c>
      <c r="B2565" s="2">
        <v>43608</v>
      </c>
      <c r="C2565" s="17">
        <v>101.104952</v>
      </c>
      <c r="D2565" s="19">
        <f t="shared" si="40"/>
        <v>-5.1378227935948099E-3</v>
      </c>
      <c r="E2565" s="20"/>
    </row>
    <row r="2566" spans="1:5" x14ac:dyDescent="0.35">
      <c r="A2566" s="4">
        <v>2564</v>
      </c>
      <c r="B2566" s="2">
        <v>43609</v>
      </c>
      <c r="C2566" s="17">
        <v>102.60666063636363</v>
      </c>
      <c r="D2566" s="19">
        <f t="shared" si="40"/>
        <v>1.4852968194511689E-2</v>
      </c>
      <c r="E2566" s="20"/>
    </row>
    <row r="2567" spans="1:5" x14ac:dyDescent="0.35">
      <c r="A2567" s="4">
        <v>2565</v>
      </c>
      <c r="B2567" s="2">
        <v>43612</v>
      </c>
      <c r="C2567" s="17">
        <v>103.00186154545455</v>
      </c>
      <c r="D2567" s="19">
        <f t="shared" si="40"/>
        <v>3.8516106716649022E-3</v>
      </c>
      <c r="E2567" s="20"/>
    </row>
    <row r="2568" spans="1:5" x14ac:dyDescent="0.35">
      <c r="A2568" s="4">
        <v>2566</v>
      </c>
      <c r="B2568" s="2">
        <v>43613</v>
      </c>
      <c r="C2568" s="17">
        <v>103.11813559090909</v>
      </c>
      <c r="D2568" s="19">
        <f t="shared" si="40"/>
        <v>1.1288538256489097E-3</v>
      </c>
      <c r="E2568" s="20"/>
    </row>
    <row r="2569" spans="1:5" x14ac:dyDescent="0.35">
      <c r="A2569" s="4">
        <v>2567</v>
      </c>
      <c r="B2569" s="2">
        <v>43614</v>
      </c>
      <c r="C2569" s="17">
        <v>102.80958936363636</v>
      </c>
      <c r="D2569" s="19">
        <f t="shared" si="40"/>
        <v>-2.9921625861894451E-3</v>
      </c>
      <c r="E2569" s="20"/>
    </row>
    <row r="2570" spans="1:5" x14ac:dyDescent="0.35">
      <c r="A2570" s="4">
        <v>2568</v>
      </c>
      <c r="B2570" s="2">
        <v>43615</v>
      </c>
      <c r="C2570" s="17">
        <v>103.33299790909091</v>
      </c>
      <c r="D2570" s="19">
        <f t="shared" si="40"/>
        <v>5.0910479138599951E-3</v>
      </c>
      <c r="E2570" s="20"/>
    </row>
    <row r="2571" spans="1:5" x14ac:dyDescent="0.35">
      <c r="A2571" s="4">
        <v>2569</v>
      </c>
      <c r="B2571" s="2">
        <v>43616</v>
      </c>
      <c r="C2571" s="17">
        <v>103.2337735</v>
      </c>
      <c r="D2571" s="19">
        <f t="shared" si="40"/>
        <v>-9.6023933398509088E-4</v>
      </c>
      <c r="E2571" s="20"/>
    </row>
    <row r="2572" spans="1:5" x14ac:dyDescent="0.35">
      <c r="A2572" s="4">
        <v>2570</v>
      </c>
      <c r="B2572" s="2">
        <v>43619</v>
      </c>
      <c r="C2572" s="17">
        <v>104.46538404545453</v>
      </c>
      <c r="D2572" s="19">
        <f t="shared" si="40"/>
        <v>1.1930306368724664E-2</v>
      </c>
      <c r="E2572" s="20"/>
    </row>
    <row r="2573" spans="1:5" x14ac:dyDescent="0.35">
      <c r="A2573" s="4">
        <v>2571</v>
      </c>
      <c r="B2573" s="2">
        <v>43620</v>
      </c>
      <c r="C2573" s="17">
        <v>104.32965622727272</v>
      </c>
      <c r="D2573" s="19">
        <f t="shared" si="40"/>
        <v>-1.2992611803614173E-3</v>
      </c>
      <c r="E2573" s="20"/>
    </row>
    <row r="2574" spans="1:5" x14ac:dyDescent="0.35">
      <c r="A2574" s="4">
        <v>2572</v>
      </c>
      <c r="B2574" s="2">
        <v>43622</v>
      </c>
      <c r="C2574" s="17">
        <v>102.92197804545454</v>
      </c>
      <c r="D2574" s="19">
        <f t="shared" si="40"/>
        <v>-1.3492598679244995E-2</v>
      </c>
      <c r="E2574" s="20"/>
    </row>
    <row r="2575" spans="1:5" x14ac:dyDescent="0.35">
      <c r="A2575" s="4">
        <v>2573</v>
      </c>
      <c r="B2575" s="2">
        <v>43623</v>
      </c>
      <c r="C2575" s="17">
        <v>103.0771120909091</v>
      </c>
      <c r="D2575" s="19">
        <f t="shared" si="40"/>
        <v>1.5072975510249721E-3</v>
      </c>
      <c r="E2575" s="20"/>
    </row>
    <row r="2576" spans="1:5" x14ac:dyDescent="0.35">
      <c r="A2576" s="4">
        <v>2574</v>
      </c>
      <c r="B2576" s="2">
        <v>43626</v>
      </c>
      <c r="C2576" s="17">
        <v>103.65616218181819</v>
      </c>
      <c r="D2576" s="19">
        <f t="shared" si="40"/>
        <v>5.617639834519207E-3</v>
      </c>
      <c r="E2576" s="20"/>
    </row>
    <row r="2577" spans="1:5" x14ac:dyDescent="0.35">
      <c r="A2577" s="4">
        <v>2575</v>
      </c>
      <c r="B2577" s="2">
        <v>43627</v>
      </c>
      <c r="C2577" s="17">
        <v>103.57166063636365</v>
      </c>
      <c r="D2577" s="19">
        <f t="shared" si="40"/>
        <v>-8.1521005288931339E-4</v>
      </c>
      <c r="E2577" s="20"/>
    </row>
    <row r="2578" spans="1:5" x14ac:dyDescent="0.35">
      <c r="A2578" s="4">
        <v>2576</v>
      </c>
      <c r="B2578" s="2">
        <v>43628</v>
      </c>
      <c r="C2578" s="17">
        <v>103.18890777272728</v>
      </c>
      <c r="D2578" s="19">
        <f t="shared" si="40"/>
        <v>-3.6955366099632307E-3</v>
      </c>
      <c r="E2578" s="20"/>
    </row>
    <row r="2579" spans="1:5" x14ac:dyDescent="0.35">
      <c r="A2579" s="4">
        <v>2577</v>
      </c>
      <c r="B2579" s="2">
        <v>43629</v>
      </c>
      <c r="C2579" s="17">
        <v>103.46758936363636</v>
      </c>
      <c r="D2579" s="19">
        <f t="shared" si="40"/>
        <v>2.700693290822319E-3</v>
      </c>
      <c r="E2579" s="20"/>
    </row>
    <row r="2580" spans="1:5" x14ac:dyDescent="0.35">
      <c r="A2580" s="4">
        <v>2578</v>
      </c>
      <c r="B2580" s="2">
        <v>43630</v>
      </c>
      <c r="C2580" s="17">
        <v>102.8635895909091</v>
      </c>
      <c r="D2580" s="19">
        <f t="shared" si="40"/>
        <v>-5.8375746109683591E-3</v>
      </c>
      <c r="E2580" s="20"/>
    </row>
    <row r="2581" spans="1:5" x14ac:dyDescent="0.35">
      <c r="A2581" s="4">
        <v>2579</v>
      </c>
      <c r="B2581" s="2">
        <v>43633</v>
      </c>
      <c r="C2581" s="17">
        <v>101.68629545454546</v>
      </c>
      <c r="D2581" s="19">
        <f t="shared" si="40"/>
        <v>-1.1445197868806331E-2</v>
      </c>
      <c r="E2581" s="20"/>
    </row>
    <row r="2582" spans="1:5" x14ac:dyDescent="0.35">
      <c r="A2582" s="4">
        <v>2580</v>
      </c>
      <c r="B2582" s="2">
        <v>43634</v>
      </c>
      <c r="C2582" s="17">
        <v>101.75611309090908</v>
      </c>
      <c r="D2582" s="19">
        <f t="shared" si="40"/>
        <v>6.8659828791611951E-4</v>
      </c>
      <c r="E2582" s="20"/>
    </row>
    <row r="2583" spans="1:5" x14ac:dyDescent="0.35">
      <c r="A2583" s="4">
        <v>2581</v>
      </c>
      <c r="B2583" s="2">
        <v>43635</v>
      </c>
      <c r="C2583" s="17">
        <v>101.6610909090909</v>
      </c>
      <c r="D2583" s="19">
        <f t="shared" si="40"/>
        <v>-9.3382283316273342E-4</v>
      </c>
      <c r="E2583" s="20"/>
    </row>
    <row r="2584" spans="1:5" x14ac:dyDescent="0.35">
      <c r="A2584" s="4">
        <v>2582</v>
      </c>
      <c r="B2584" s="2">
        <v>43636</v>
      </c>
      <c r="C2584" s="17">
        <v>102.96254259090909</v>
      </c>
      <c r="D2584" s="19">
        <f t="shared" si="40"/>
        <v>1.2801866182825042E-2</v>
      </c>
      <c r="E2584" s="20"/>
    </row>
    <row r="2585" spans="1:5" x14ac:dyDescent="0.35">
      <c r="A2585" s="4">
        <v>2583</v>
      </c>
      <c r="B2585" s="2">
        <v>43637</v>
      </c>
      <c r="C2585" s="17">
        <v>102.3356815909091</v>
      </c>
      <c r="D2585" s="19">
        <f t="shared" si="40"/>
        <v>-6.088243202099582E-3</v>
      </c>
      <c r="E2585" s="20"/>
    </row>
    <row r="2586" spans="1:5" x14ac:dyDescent="0.35">
      <c r="A2586" s="4">
        <v>2584</v>
      </c>
      <c r="B2586" s="2">
        <v>43640</v>
      </c>
      <c r="C2586" s="17">
        <v>102.17895299999998</v>
      </c>
      <c r="D2586" s="19">
        <f t="shared" si="40"/>
        <v>-1.5315146044138745E-3</v>
      </c>
      <c r="E2586" s="20"/>
    </row>
    <row r="2587" spans="1:5" x14ac:dyDescent="0.35">
      <c r="A2587" s="4">
        <v>2585</v>
      </c>
      <c r="B2587" s="2">
        <v>43641</v>
      </c>
      <c r="C2587" s="17">
        <v>102.78831586363636</v>
      </c>
      <c r="D2587" s="19">
        <f t="shared" si="40"/>
        <v>5.9636827912728525E-3</v>
      </c>
      <c r="E2587" s="20"/>
    </row>
    <row r="2588" spans="1:5" x14ac:dyDescent="0.35">
      <c r="A2588" s="4">
        <v>2586</v>
      </c>
      <c r="B2588" s="2">
        <v>43642</v>
      </c>
      <c r="C2588" s="17">
        <v>103.10629545454546</v>
      </c>
      <c r="D2588" s="19">
        <f t="shared" si="40"/>
        <v>3.093538290197791E-3</v>
      </c>
      <c r="E2588" s="20"/>
    </row>
    <row r="2589" spans="1:5" x14ac:dyDescent="0.35">
      <c r="A2589" s="4">
        <v>2587</v>
      </c>
      <c r="B2589" s="2">
        <v>43643</v>
      </c>
      <c r="C2589" s="17">
        <v>103.2184782727273</v>
      </c>
      <c r="D2589" s="19">
        <f t="shared" si="40"/>
        <v>1.0880307326267171E-3</v>
      </c>
      <c r="E2589" s="20"/>
    </row>
    <row r="2590" spans="1:5" x14ac:dyDescent="0.35">
      <c r="A2590" s="4">
        <v>2588</v>
      </c>
      <c r="B2590" s="2">
        <v>43644</v>
      </c>
      <c r="C2590" s="17">
        <v>102.85734090909089</v>
      </c>
      <c r="D2590" s="19">
        <f t="shared" si="40"/>
        <v>-3.4987665937313375E-3</v>
      </c>
      <c r="E2590" s="20"/>
    </row>
    <row r="2591" spans="1:5" x14ac:dyDescent="0.35">
      <c r="A2591" s="4">
        <v>2589</v>
      </c>
      <c r="B2591" s="2">
        <v>43647</v>
      </c>
      <c r="C2591" s="17">
        <v>103.26399845454546</v>
      </c>
      <c r="D2591" s="19">
        <f t="shared" si="40"/>
        <v>3.9536074125616676E-3</v>
      </c>
      <c r="E2591" s="20"/>
    </row>
    <row r="2592" spans="1:5" x14ac:dyDescent="0.35">
      <c r="A2592" s="4">
        <v>2590</v>
      </c>
      <c r="B2592" s="2">
        <v>43648</v>
      </c>
      <c r="C2592" s="17">
        <v>103.55868259090909</v>
      </c>
      <c r="D2592" s="19">
        <f t="shared" si="40"/>
        <v>2.8536967459510255E-3</v>
      </c>
      <c r="E2592" s="20"/>
    </row>
    <row r="2593" spans="1:5" x14ac:dyDescent="0.35">
      <c r="A2593" s="4">
        <v>2591</v>
      </c>
      <c r="B2593" s="2">
        <v>43649</v>
      </c>
      <c r="C2593" s="17">
        <v>103.81652404545454</v>
      </c>
      <c r="D2593" s="19">
        <f t="shared" si="40"/>
        <v>2.4898101066427726E-3</v>
      </c>
      <c r="E2593" s="20"/>
    </row>
    <row r="2594" spans="1:5" x14ac:dyDescent="0.35">
      <c r="A2594" s="4">
        <v>2592</v>
      </c>
      <c r="B2594" s="2">
        <v>43650</v>
      </c>
      <c r="C2594" s="17">
        <v>104.20022804545455</v>
      </c>
      <c r="D2594" s="19">
        <f t="shared" si="40"/>
        <v>3.6959819597890751E-3</v>
      </c>
      <c r="E2594" s="20"/>
    </row>
    <row r="2595" spans="1:5" x14ac:dyDescent="0.35">
      <c r="A2595" s="4">
        <v>2593</v>
      </c>
      <c r="B2595" s="2">
        <v>43651</v>
      </c>
      <c r="C2595" s="17">
        <v>103.16209245454544</v>
      </c>
      <c r="D2595" s="19">
        <f t="shared" si="40"/>
        <v>-9.9628917362469521E-3</v>
      </c>
      <c r="E2595" s="20"/>
    </row>
    <row r="2596" spans="1:5" x14ac:dyDescent="0.35">
      <c r="A2596" s="4">
        <v>2594</v>
      </c>
      <c r="B2596" s="2">
        <v>43654</v>
      </c>
      <c r="C2596" s="17">
        <v>101.11434113636365</v>
      </c>
      <c r="D2596" s="19">
        <f t="shared" si="40"/>
        <v>-1.9849842800387762E-2</v>
      </c>
      <c r="E2596" s="20"/>
    </row>
    <row r="2597" spans="1:5" x14ac:dyDescent="0.35">
      <c r="A2597" s="4">
        <v>2595</v>
      </c>
      <c r="B2597" s="2">
        <v>43655</v>
      </c>
      <c r="C2597" s="17">
        <v>100.94445509090909</v>
      </c>
      <c r="D2597" s="19">
        <f t="shared" si="40"/>
        <v>-1.6801379858219245E-3</v>
      </c>
      <c r="E2597" s="20"/>
    </row>
    <row r="2598" spans="1:5" x14ac:dyDescent="0.35">
      <c r="A2598" s="4">
        <v>2596</v>
      </c>
      <c r="B2598" s="2">
        <v>43656</v>
      </c>
      <c r="C2598" s="17">
        <v>100.6269979090909</v>
      </c>
      <c r="D2598" s="19">
        <f t="shared" si="40"/>
        <v>-3.1448699339878287E-3</v>
      </c>
      <c r="E2598" s="20"/>
    </row>
    <row r="2599" spans="1:5" x14ac:dyDescent="0.35">
      <c r="A2599" s="4">
        <v>2597</v>
      </c>
      <c r="B2599" s="2">
        <v>43657</v>
      </c>
      <c r="C2599" s="17">
        <v>101.38129777272728</v>
      </c>
      <c r="D2599" s="19">
        <f t="shared" si="40"/>
        <v>7.4959988801199329E-3</v>
      </c>
      <c r="E2599" s="20"/>
    </row>
    <row r="2600" spans="1:5" x14ac:dyDescent="0.35">
      <c r="A2600" s="4">
        <v>2598</v>
      </c>
      <c r="B2600" s="2">
        <v>43658</v>
      </c>
      <c r="C2600" s="17">
        <v>101.143046</v>
      </c>
      <c r="D2600" s="19">
        <f t="shared" si="40"/>
        <v>-2.3500564498728847E-3</v>
      </c>
      <c r="E2600" s="20"/>
    </row>
    <row r="2601" spans="1:5" x14ac:dyDescent="0.35">
      <c r="A2601" s="4">
        <v>2599</v>
      </c>
      <c r="B2601" s="2">
        <v>43661</v>
      </c>
      <c r="C2601" s="17">
        <v>101.37486572727273</v>
      </c>
      <c r="D2601" s="19">
        <f t="shared" si="40"/>
        <v>2.2919986735690759E-3</v>
      </c>
      <c r="E2601" s="20"/>
    </row>
    <row r="2602" spans="1:5" x14ac:dyDescent="0.35">
      <c r="A2602" s="4">
        <v>2600</v>
      </c>
      <c r="B2602" s="2">
        <v>43662</v>
      </c>
      <c r="C2602" s="17">
        <v>101.95075209090909</v>
      </c>
      <c r="D2602" s="19">
        <f t="shared" si="40"/>
        <v>5.6807608030343092E-3</v>
      </c>
      <c r="E2602" s="20"/>
    </row>
    <row r="2603" spans="1:5" x14ac:dyDescent="0.35">
      <c r="A2603" s="4">
        <v>2601</v>
      </c>
      <c r="B2603" s="2">
        <v>43663</v>
      </c>
      <c r="C2603" s="17">
        <v>102.18361672727274</v>
      </c>
      <c r="D2603" s="19">
        <f t="shared" si="40"/>
        <v>2.2840894411058315E-3</v>
      </c>
      <c r="E2603" s="20"/>
    </row>
    <row r="2604" spans="1:5" x14ac:dyDescent="0.35">
      <c r="A2604" s="4">
        <v>2602</v>
      </c>
      <c r="B2604" s="2">
        <v>43664</v>
      </c>
      <c r="C2604" s="17">
        <v>101.74006740909091</v>
      </c>
      <c r="D2604" s="19">
        <f t="shared" si="40"/>
        <v>-4.3407087396960383E-3</v>
      </c>
      <c r="E2604" s="20"/>
    </row>
    <row r="2605" spans="1:5" x14ac:dyDescent="0.35">
      <c r="A2605" s="4">
        <v>2603</v>
      </c>
      <c r="B2605" s="2">
        <v>43665</v>
      </c>
      <c r="C2605" s="17">
        <v>100.36847959090909</v>
      </c>
      <c r="D2605" s="19">
        <f t="shared" si="40"/>
        <v>-1.3481294568704654E-2</v>
      </c>
      <c r="E2605" s="20"/>
    </row>
    <row r="2606" spans="1:5" x14ac:dyDescent="0.35">
      <c r="A2606" s="4">
        <v>2604</v>
      </c>
      <c r="B2606" s="2">
        <v>43668</v>
      </c>
      <c r="C2606" s="17">
        <v>99.660793136363623</v>
      </c>
      <c r="D2606" s="19">
        <f t="shared" si="40"/>
        <v>-7.0508834788563027E-3</v>
      </c>
      <c r="E2606" s="20"/>
    </row>
    <row r="2607" spans="1:5" x14ac:dyDescent="0.35">
      <c r="A2607" s="4">
        <v>2605</v>
      </c>
      <c r="B2607" s="2">
        <v>43669</v>
      </c>
      <c r="C2607" s="17">
        <v>99.486296454545467</v>
      </c>
      <c r="D2607" s="19">
        <f t="shared" si="40"/>
        <v>-1.750906011548547E-3</v>
      </c>
      <c r="E2607" s="20"/>
    </row>
    <row r="2608" spans="1:5" x14ac:dyDescent="0.35">
      <c r="A2608" s="4">
        <v>2606</v>
      </c>
      <c r="B2608" s="2">
        <v>43670</v>
      </c>
      <c r="C2608" s="17">
        <v>99.06786363636364</v>
      </c>
      <c r="D2608" s="19">
        <f t="shared" si="40"/>
        <v>-4.2059342150002144E-3</v>
      </c>
      <c r="E2608" s="20"/>
    </row>
    <row r="2609" spans="1:5" x14ac:dyDescent="0.35">
      <c r="A2609" s="4">
        <v>2607</v>
      </c>
      <c r="B2609" s="2">
        <v>43671</v>
      </c>
      <c r="C2609" s="17">
        <v>98.956429727272734</v>
      </c>
      <c r="D2609" s="19">
        <f t="shared" si="40"/>
        <v>-1.1248239842935593E-3</v>
      </c>
      <c r="E2609" s="20"/>
    </row>
    <row r="2610" spans="1:5" x14ac:dyDescent="0.35">
      <c r="A2610" s="4">
        <v>2608</v>
      </c>
      <c r="B2610" s="2">
        <v>43672</v>
      </c>
      <c r="C2610" s="17">
        <v>99.177112863636367</v>
      </c>
      <c r="D2610" s="19">
        <f t="shared" si="40"/>
        <v>2.2301040667275767E-3</v>
      </c>
      <c r="E2610" s="20"/>
    </row>
    <row r="2611" spans="1:5" x14ac:dyDescent="0.35">
      <c r="A2611" s="4">
        <v>2609</v>
      </c>
      <c r="B2611" s="2">
        <v>43675</v>
      </c>
      <c r="C2611" s="17">
        <v>98.430228272727277</v>
      </c>
      <c r="D2611" s="19">
        <f t="shared" si="40"/>
        <v>-7.5308160254273547E-3</v>
      </c>
      <c r="E2611" s="20"/>
    </row>
    <row r="2612" spans="1:5" x14ac:dyDescent="0.35">
      <c r="A2612" s="4">
        <v>2610</v>
      </c>
      <c r="B2612" s="2">
        <v>43676</v>
      </c>
      <c r="C2612" s="17">
        <v>97.59911418181818</v>
      </c>
      <c r="D2612" s="19">
        <f t="shared" si="40"/>
        <v>-8.4436875286550452E-3</v>
      </c>
      <c r="E2612" s="20"/>
    </row>
    <row r="2613" spans="1:5" x14ac:dyDescent="0.35">
      <c r="A2613" s="4">
        <v>2611</v>
      </c>
      <c r="B2613" s="2">
        <v>43677</v>
      </c>
      <c r="C2613" s="17">
        <v>97.822343227272739</v>
      </c>
      <c r="D2613" s="19">
        <f t="shared" si="40"/>
        <v>2.2872036014456435E-3</v>
      </c>
      <c r="E2613" s="20"/>
    </row>
    <row r="2614" spans="1:5" x14ac:dyDescent="0.35">
      <c r="A2614" s="4">
        <v>2612</v>
      </c>
      <c r="B2614" s="2">
        <v>43678</v>
      </c>
      <c r="C2614" s="17">
        <v>96.769025045454555</v>
      </c>
      <c r="D2614" s="19">
        <f t="shared" si="40"/>
        <v>-1.0767664595510535E-2</v>
      </c>
      <c r="E2614" s="20"/>
    </row>
    <row r="2615" spans="1:5" x14ac:dyDescent="0.35">
      <c r="A2615" s="4">
        <v>2613</v>
      </c>
      <c r="B2615" s="2">
        <v>43679</v>
      </c>
      <c r="C2615" s="17">
        <v>97.003589363636351</v>
      </c>
      <c r="D2615" s="19">
        <f t="shared" si="40"/>
        <v>2.4239607464435669E-3</v>
      </c>
      <c r="E2615" s="20"/>
    </row>
    <row r="2616" spans="1:5" x14ac:dyDescent="0.35">
      <c r="A2616" s="4">
        <v>2614</v>
      </c>
      <c r="B2616" s="2">
        <v>43682</v>
      </c>
      <c r="C2616" s="17">
        <v>96.245683590909096</v>
      </c>
      <c r="D2616" s="19">
        <f t="shared" si="40"/>
        <v>-7.8131724578366073E-3</v>
      </c>
      <c r="E2616" s="20"/>
    </row>
    <row r="2617" spans="1:5" x14ac:dyDescent="0.35">
      <c r="A2617" s="4">
        <v>2615</v>
      </c>
      <c r="B2617" s="2">
        <v>43683</v>
      </c>
      <c r="C2617" s="17">
        <v>96.848274500000016</v>
      </c>
      <c r="D2617" s="19">
        <f t="shared" si="40"/>
        <v>6.2609655478392673E-3</v>
      </c>
      <c r="E2617" s="20"/>
    </row>
    <row r="2618" spans="1:5" x14ac:dyDescent="0.35">
      <c r="A2618" s="4">
        <v>2616</v>
      </c>
      <c r="B2618" s="2">
        <v>43684</v>
      </c>
      <c r="C2618" s="17">
        <v>96.216320727272731</v>
      </c>
      <c r="D2618" s="19">
        <f t="shared" si="40"/>
        <v>-6.5251939282334435E-3</v>
      </c>
      <c r="E2618" s="20"/>
    </row>
    <row r="2619" spans="1:5" x14ac:dyDescent="0.35">
      <c r="A2619" s="4">
        <v>2617</v>
      </c>
      <c r="B2619" s="2">
        <v>43685</v>
      </c>
      <c r="C2619" s="17">
        <v>97.768975727272718</v>
      </c>
      <c r="D2619" s="19">
        <f t="shared" si="40"/>
        <v>1.6137127134605592E-2</v>
      </c>
      <c r="E2619" s="20"/>
    </row>
    <row r="2620" spans="1:5" x14ac:dyDescent="0.35">
      <c r="A2620" s="4">
        <v>2618</v>
      </c>
      <c r="B2620" s="2">
        <v>43686</v>
      </c>
      <c r="C2620" s="17">
        <v>98.321929818181829</v>
      </c>
      <c r="D2620" s="19">
        <f t="shared" si="40"/>
        <v>5.6557214269236144E-3</v>
      </c>
      <c r="E2620" s="20"/>
    </row>
    <row r="2621" spans="1:5" x14ac:dyDescent="0.35">
      <c r="A2621" s="4">
        <v>2619</v>
      </c>
      <c r="B2621" s="2">
        <v>43690</v>
      </c>
      <c r="C2621" s="17">
        <v>97.022659090909087</v>
      </c>
      <c r="D2621" s="19">
        <f t="shared" si="40"/>
        <v>-1.3214455103509151E-2</v>
      </c>
      <c r="E2621" s="20"/>
    </row>
    <row r="2622" spans="1:5" x14ac:dyDescent="0.35">
      <c r="A2622" s="4">
        <v>2620</v>
      </c>
      <c r="B2622" s="2">
        <v>43691</v>
      </c>
      <c r="C2622" s="17">
        <v>97.63740677272726</v>
      </c>
      <c r="D2622" s="19">
        <f t="shared" si="40"/>
        <v>6.3361248555573154E-3</v>
      </c>
      <c r="E2622" s="20"/>
    </row>
    <row r="2623" spans="1:5" x14ac:dyDescent="0.35">
      <c r="A2623" s="4">
        <v>2621</v>
      </c>
      <c r="B2623" s="2">
        <v>43693</v>
      </c>
      <c r="C2623" s="17">
        <v>97.897863636363653</v>
      </c>
      <c r="D2623" s="19">
        <f t="shared" si="40"/>
        <v>2.6675930081046023E-3</v>
      </c>
      <c r="E2623" s="20"/>
    </row>
    <row r="2624" spans="1:5" x14ac:dyDescent="0.35">
      <c r="A2624" s="4">
        <v>2622</v>
      </c>
      <c r="B2624" s="2">
        <v>43696</v>
      </c>
      <c r="C2624" s="17">
        <v>97.994272181818189</v>
      </c>
      <c r="D2624" s="19">
        <f t="shared" si="40"/>
        <v>9.8478702060998268E-4</v>
      </c>
      <c r="E2624" s="20"/>
    </row>
    <row r="2625" spans="1:5" x14ac:dyDescent="0.35">
      <c r="A2625" s="4">
        <v>2623</v>
      </c>
      <c r="B2625" s="2">
        <v>43697</v>
      </c>
      <c r="C2625" s="17">
        <v>97.725613863636369</v>
      </c>
      <c r="D2625" s="19">
        <f t="shared" si="40"/>
        <v>-2.74157164699742E-3</v>
      </c>
      <c r="E2625" s="20"/>
    </row>
    <row r="2626" spans="1:5" x14ac:dyDescent="0.35">
      <c r="A2626" s="4">
        <v>2624</v>
      </c>
      <c r="B2626" s="2">
        <v>43698</v>
      </c>
      <c r="C2626" s="17">
        <v>96.875297227272725</v>
      </c>
      <c r="D2626" s="19">
        <f t="shared" si="40"/>
        <v>-8.7010621140753575E-3</v>
      </c>
      <c r="E2626" s="20"/>
    </row>
    <row r="2627" spans="1:5" x14ac:dyDescent="0.35">
      <c r="A2627" s="4">
        <v>2625</v>
      </c>
      <c r="B2627" s="2">
        <v>43699</v>
      </c>
      <c r="C2627" s="17">
        <v>95.534247136363646</v>
      </c>
      <c r="D2627" s="19">
        <f t="shared" si="40"/>
        <v>-1.3843055240005403E-2</v>
      </c>
      <c r="E2627" s="20"/>
    </row>
    <row r="2628" spans="1:5" x14ac:dyDescent="0.35">
      <c r="A2628" s="4">
        <v>2626</v>
      </c>
      <c r="B2628" s="2">
        <v>43700</v>
      </c>
      <c r="C2628" s="17">
        <v>96.185837590909088</v>
      </c>
      <c r="D2628" s="19">
        <f t="shared" ref="D2628:D2691" si="41">(C2628-C2627)/C2627</f>
        <v>6.8204908090747276E-3</v>
      </c>
      <c r="E2628" s="20"/>
    </row>
    <row r="2629" spans="1:5" x14ac:dyDescent="0.35">
      <c r="A2629" s="4">
        <v>2627</v>
      </c>
      <c r="B2629" s="2">
        <v>43703</v>
      </c>
      <c r="C2629" s="17">
        <v>98.194611863636354</v>
      </c>
      <c r="D2629" s="19">
        <f t="shared" si="41"/>
        <v>2.0884303999834618E-2</v>
      </c>
      <c r="E2629" s="20"/>
    </row>
    <row r="2630" spans="1:5" x14ac:dyDescent="0.35">
      <c r="A2630" s="4">
        <v>2628</v>
      </c>
      <c r="B2630" s="2">
        <v>43704</v>
      </c>
      <c r="C2630" s="17">
        <v>98.475592681818171</v>
      </c>
      <c r="D2630" s="19">
        <f t="shared" si="41"/>
        <v>2.8614688000602037E-3</v>
      </c>
      <c r="E2630" s="20"/>
    </row>
    <row r="2631" spans="1:5" x14ac:dyDescent="0.35">
      <c r="A2631" s="4">
        <v>2629</v>
      </c>
      <c r="B2631" s="2">
        <v>43705</v>
      </c>
      <c r="C2631" s="17">
        <v>98.077795000000009</v>
      </c>
      <c r="D2631" s="19">
        <f t="shared" si="41"/>
        <v>-4.0395561071003144E-3</v>
      </c>
      <c r="E2631" s="20"/>
    </row>
    <row r="2632" spans="1:5" x14ac:dyDescent="0.35">
      <c r="A2632" s="4">
        <v>2630</v>
      </c>
      <c r="B2632" s="2">
        <v>43706</v>
      </c>
      <c r="C2632" s="17">
        <v>97.505383272727272</v>
      </c>
      <c r="D2632" s="19">
        <f t="shared" si="41"/>
        <v>-5.8363029804323887E-3</v>
      </c>
      <c r="E2632" s="20"/>
    </row>
    <row r="2633" spans="1:5" x14ac:dyDescent="0.35">
      <c r="A2633" s="4">
        <v>2631</v>
      </c>
      <c r="B2633" s="2">
        <v>43707</v>
      </c>
      <c r="C2633" s="17">
        <v>97.792521181818174</v>
      </c>
      <c r="D2633" s="19">
        <f t="shared" si="41"/>
        <v>2.9448416021068602E-3</v>
      </c>
      <c r="E2633" s="20"/>
    </row>
    <row r="2634" spans="1:5" x14ac:dyDescent="0.35">
      <c r="A2634" s="4">
        <v>2632</v>
      </c>
      <c r="B2634" s="2">
        <v>43711</v>
      </c>
      <c r="C2634" s="17">
        <v>96.320407545454543</v>
      </c>
      <c r="D2634" s="19">
        <f t="shared" si="41"/>
        <v>-1.5053437814806328E-2</v>
      </c>
      <c r="E2634" s="20"/>
    </row>
    <row r="2635" spans="1:5" x14ac:dyDescent="0.35">
      <c r="A2635" s="4">
        <v>2633</v>
      </c>
      <c r="B2635" s="2">
        <v>43712</v>
      </c>
      <c r="C2635" s="17">
        <v>96.636931045454546</v>
      </c>
      <c r="D2635" s="19">
        <f t="shared" si="41"/>
        <v>3.2861520010765304E-3</v>
      </c>
      <c r="E2635" s="20"/>
    </row>
    <row r="2636" spans="1:5" x14ac:dyDescent="0.35">
      <c r="A2636" s="4">
        <v>2634</v>
      </c>
      <c r="B2636" s="2">
        <v>43713</v>
      </c>
      <c r="C2636" s="17">
        <v>96.691496909090915</v>
      </c>
      <c r="D2636" s="19">
        <f t="shared" si="41"/>
        <v>5.6464814275511194E-4</v>
      </c>
      <c r="E2636" s="20"/>
    </row>
    <row r="2637" spans="1:5" x14ac:dyDescent="0.35">
      <c r="A2637" s="4">
        <v>2635</v>
      </c>
      <c r="B2637" s="2">
        <v>43714</v>
      </c>
      <c r="C2637" s="17">
        <v>97.232387590909099</v>
      </c>
      <c r="D2637" s="19">
        <f t="shared" si="41"/>
        <v>5.5939839500750233E-3</v>
      </c>
      <c r="E2637" s="20"/>
    </row>
    <row r="2638" spans="1:5" x14ac:dyDescent="0.35">
      <c r="A2638" s="4">
        <v>2636</v>
      </c>
      <c r="B2638" s="2">
        <v>43717</v>
      </c>
      <c r="C2638" s="17">
        <v>97.62786209090909</v>
      </c>
      <c r="D2638" s="19">
        <f t="shared" si="41"/>
        <v>4.0673124439141849E-3</v>
      </c>
      <c r="E2638" s="20"/>
    </row>
    <row r="2639" spans="1:5" x14ac:dyDescent="0.35">
      <c r="A2639" s="4">
        <v>2637</v>
      </c>
      <c r="B2639" s="2">
        <v>43719</v>
      </c>
      <c r="C2639" s="17">
        <v>97.817520636363639</v>
      </c>
      <c r="D2639" s="19">
        <f t="shared" si="41"/>
        <v>1.9426682239332717E-3</v>
      </c>
      <c r="E2639" s="20"/>
    </row>
    <row r="2640" spans="1:5" x14ac:dyDescent="0.35">
      <c r="A2640" s="4">
        <v>2638</v>
      </c>
      <c r="B2640" s="2">
        <v>43720</v>
      </c>
      <c r="C2640" s="17">
        <v>97.51309068181817</v>
      </c>
      <c r="D2640" s="19">
        <f t="shared" si="41"/>
        <v>-3.1122231739770492E-3</v>
      </c>
      <c r="E2640" s="20"/>
    </row>
    <row r="2641" spans="1:5" x14ac:dyDescent="0.35">
      <c r="A2641" s="4">
        <v>2639</v>
      </c>
      <c r="B2641" s="2">
        <v>43721</v>
      </c>
      <c r="C2641" s="17">
        <v>98.177475181818195</v>
      </c>
      <c r="D2641" s="19">
        <f t="shared" si="41"/>
        <v>6.8132852251385307E-3</v>
      </c>
      <c r="E2641" s="20"/>
    </row>
    <row r="2642" spans="1:5" x14ac:dyDescent="0.35">
      <c r="A2642" s="4">
        <v>2640</v>
      </c>
      <c r="B2642" s="2">
        <v>43724</v>
      </c>
      <c r="C2642" s="17">
        <v>97.504590909090922</v>
      </c>
      <c r="D2642" s="19">
        <f t="shared" si="41"/>
        <v>-6.8537540966615434E-3</v>
      </c>
      <c r="E2642" s="20"/>
    </row>
    <row r="2643" spans="1:5" x14ac:dyDescent="0.35">
      <c r="A2643" s="4">
        <v>2641</v>
      </c>
      <c r="B2643" s="2">
        <v>43725</v>
      </c>
      <c r="C2643" s="17">
        <v>96.186727590909086</v>
      </c>
      <c r="D2643" s="19">
        <f t="shared" si="41"/>
        <v>-1.3515910439648473E-2</v>
      </c>
      <c r="E2643" s="20"/>
    </row>
    <row r="2644" spans="1:5" x14ac:dyDescent="0.35">
      <c r="A2644" s="4">
        <v>2642</v>
      </c>
      <c r="B2644" s="2">
        <v>43726</v>
      </c>
      <c r="C2644" s="17">
        <v>96.248614954545459</v>
      </c>
      <c r="D2644" s="19">
        <f t="shared" si="41"/>
        <v>6.4340855735924019E-4</v>
      </c>
      <c r="E2644" s="20"/>
    </row>
    <row r="2645" spans="1:5" x14ac:dyDescent="0.35">
      <c r="A2645" s="4">
        <v>2643</v>
      </c>
      <c r="B2645" s="2">
        <v>43727</v>
      </c>
      <c r="C2645" s="17">
        <v>95.174088590909093</v>
      </c>
      <c r="D2645" s="19">
        <f t="shared" si="41"/>
        <v>-1.1164070923449898E-2</v>
      </c>
      <c r="E2645" s="20"/>
    </row>
    <row r="2646" spans="1:5" x14ac:dyDescent="0.35">
      <c r="A2646" s="4">
        <v>2644</v>
      </c>
      <c r="B2646" s="2">
        <v>43728</v>
      </c>
      <c r="C2646" s="17">
        <v>99.835861545454549</v>
      </c>
      <c r="D2646" s="19">
        <f t="shared" si="41"/>
        <v>4.8981535032957928E-2</v>
      </c>
      <c r="E2646" s="20"/>
    </row>
    <row r="2647" spans="1:5" x14ac:dyDescent="0.35">
      <c r="A2647" s="4">
        <v>2645</v>
      </c>
      <c r="B2647" s="2">
        <v>43731</v>
      </c>
      <c r="C2647" s="17">
        <v>102.56574922727273</v>
      </c>
      <c r="D2647" s="19">
        <f t="shared" si="41"/>
        <v>2.7343758440701048E-2</v>
      </c>
      <c r="E2647" s="20"/>
    </row>
    <row r="2648" spans="1:5" x14ac:dyDescent="0.35">
      <c r="A2648" s="4">
        <v>2646</v>
      </c>
      <c r="B2648" s="2">
        <v>43732</v>
      </c>
      <c r="C2648" s="17">
        <v>102.32479731818181</v>
      </c>
      <c r="D2648" s="19">
        <f t="shared" si="41"/>
        <v>-2.3492433966138663E-3</v>
      </c>
      <c r="E2648" s="20"/>
    </row>
    <row r="2649" spans="1:5" x14ac:dyDescent="0.35">
      <c r="A2649" s="4">
        <v>2647</v>
      </c>
      <c r="B2649" s="2">
        <v>43733</v>
      </c>
      <c r="C2649" s="17">
        <v>101.35581918181819</v>
      </c>
      <c r="D2649" s="19">
        <f t="shared" si="41"/>
        <v>-9.4696316216542568E-3</v>
      </c>
      <c r="E2649" s="20"/>
    </row>
    <row r="2650" spans="1:5" x14ac:dyDescent="0.35">
      <c r="A2650" s="4">
        <v>2648</v>
      </c>
      <c r="B2650" s="2">
        <v>43734</v>
      </c>
      <c r="C2650" s="17">
        <v>102.3577060909091</v>
      </c>
      <c r="D2650" s="19">
        <f t="shared" si="41"/>
        <v>9.8848484199379628E-3</v>
      </c>
      <c r="E2650" s="20"/>
    </row>
    <row r="2651" spans="1:5" x14ac:dyDescent="0.35">
      <c r="A2651" s="4">
        <v>2649</v>
      </c>
      <c r="B2651" s="2">
        <v>43735</v>
      </c>
      <c r="C2651" s="17">
        <v>101.85025154545455</v>
      </c>
      <c r="D2651" s="19">
        <f t="shared" si="41"/>
        <v>-4.9576584395497666E-3</v>
      </c>
      <c r="E2651" s="20"/>
    </row>
    <row r="2652" spans="1:5" x14ac:dyDescent="0.35">
      <c r="A2652" s="4">
        <v>2650</v>
      </c>
      <c r="B2652" s="2">
        <v>43738</v>
      </c>
      <c r="C2652" s="17">
        <v>101.43188713636364</v>
      </c>
      <c r="D2652" s="19">
        <f t="shared" si="41"/>
        <v>-4.1076423743951346E-3</v>
      </c>
      <c r="E2652" s="20"/>
    </row>
    <row r="2653" spans="1:5" x14ac:dyDescent="0.35">
      <c r="A2653" s="4">
        <v>2651</v>
      </c>
      <c r="B2653" s="2">
        <v>43739</v>
      </c>
      <c r="C2653" s="17">
        <v>100.53424822727273</v>
      </c>
      <c r="D2653" s="19">
        <f t="shared" si="41"/>
        <v>-8.8496717790939022E-3</v>
      </c>
      <c r="E2653" s="20"/>
    </row>
    <row r="2654" spans="1:5" x14ac:dyDescent="0.35">
      <c r="A2654" s="4">
        <v>2652</v>
      </c>
      <c r="B2654" s="2">
        <v>43741</v>
      </c>
      <c r="C2654" s="17">
        <v>100.18718336363638</v>
      </c>
      <c r="D2654" s="19">
        <f t="shared" si="41"/>
        <v>-3.4522052907955876E-3</v>
      </c>
      <c r="E2654" s="20"/>
    </row>
    <row r="2655" spans="1:5" x14ac:dyDescent="0.35">
      <c r="A2655" s="4">
        <v>2653</v>
      </c>
      <c r="B2655" s="2">
        <v>43742</v>
      </c>
      <c r="C2655" s="17">
        <v>98.993519409090894</v>
      </c>
      <c r="D2655" s="19">
        <f t="shared" si="41"/>
        <v>-1.1914337887042882E-2</v>
      </c>
      <c r="E2655" s="20"/>
    </row>
    <row r="2656" spans="1:5" x14ac:dyDescent="0.35">
      <c r="A2656" s="4">
        <v>2654</v>
      </c>
      <c r="B2656" s="2">
        <v>43745</v>
      </c>
      <c r="C2656" s="17">
        <v>98.485931818181811</v>
      </c>
      <c r="D2656" s="19">
        <f t="shared" si="41"/>
        <v>-5.1274830305959316E-3</v>
      </c>
      <c r="E2656" s="20"/>
    </row>
    <row r="2657" spans="1:5" x14ac:dyDescent="0.35">
      <c r="A2657" s="4">
        <v>2655</v>
      </c>
      <c r="B2657" s="2">
        <v>43747</v>
      </c>
      <c r="C2657" s="17">
        <v>99.948706090909084</v>
      </c>
      <c r="D2657" s="19">
        <f t="shared" si="41"/>
        <v>1.4852621544239943E-2</v>
      </c>
      <c r="E2657" s="20"/>
    </row>
    <row r="2658" spans="1:5" x14ac:dyDescent="0.35">
      <c r="A2658" s="4">
        <v>2656</v>
      </c>
      <c r="B2658" s="2">
        <v>43748</v>
      </c>
      <c r="C2658" s="17">
        <v>99.286500545454544</v>
      </c>
      <c r="D2658" s="19">
        <f t="shared" si="41"/>
        <v>-6.6254539088502701E-3</v>
      </c>
      <c r="E2658" s="20"/>
    </row>
    <row r="2659" spans="1:5" x14ac:dyDescent="0.35">
      <c r="A2659" s="4">
        <v>2657</v>
      </c>
      <c r="B2659" s="2">
        <v>43749</v>
      </c>
      <c r="C2659" s="17">
        <v>100.17361340909089</v>
      </c>
      <c r="D2659" s="19">
        <f t="shared" si="41"/>
        <v>8.9348789489283667E-3</v>
      </c>
      <c r="E2659" s="20"/>
    </row>
    <row r="2660" spans="1:5" x14ac:dyDescent="0.35">
      <c r="A2660" s="4">
        <v>2658</v>
      </c>
      <c r="B2660" s="2">
        <v>43752</v>
      </c>
      <c r="C2660" s="17">
        <v>100.31424800000001</v>
      </c>
      <c r="D2660" s="19">
        <f t="shared" si="41"/>
        <v>1.4039085356219467E-3</v>
      </c>
      <c r="E2660" s="20"/>
    </row>
    <row r="2661" spans="1:5" x14ac:dyDescent="0.35">
      <c r="A2661" s="4">
        <v>2659</v>
      </c>
      <c r="B2661" s="2">
        <v>43753</v>
      </c>
      <c r="C2661" s="17">
        <v>101.11209145454545</v>
      </c>
      <c r="D2661" s="19">
        <f t="shared" si="41"/>
        <v>7.9534410161300646E-3</v>
      </c>
      <c r="E2661" s="20"/>
    </row>
    <row r="2662" spans="1:5" x14ac:dyDescent="0.35">
      <c r="A2662" s="4">
        <v>2660</v>
      </c>
      <c r="B2662" s="2">
        <v>43754</v>
      </c>
      <c r="C2662" s="17">
        <v>101.12597672727274</v>
      </c>
      <c r="D2662" s="19">
        <f t="shared" si="41"/>
        <v>1.3732554165923284E-4</v>
      </c>
      <c r="E2662" s="20"/>
    </row>
    <row r="2663" spans="1:5" x14ac:dyDescent="0.35">
      <c r="A2663" s="4">
        <v>2661</v>
      </c>
      <c r="B2663" s="2">
        <v>43755</v>
      </c>
      <c r="C2663" s="17">
        <v>102.3226155</v>
      </c>
      <c r="D2663" s="19">
        <f t="shared" si="41"/>
        <v>1.1833149220941292E-2</v>
      </c>
      <c r="E2663" s="20"/>
    </row>
    <row r="2664" spans="1:5" x14ac:dyDescent="0.35">
      <c r="A2664" s="4">
        <v>2662</v>
      </c>
      <c r="B2664" s="2">
        <v>43756</v>
      </c>
      <c r="C2664" s="17">
        <v>103.07045609090909</v>
      </c>
      <c r="D2664" s="19">
        <f t="shared" si="41"/>
        <v>7.3086539789348169E-3</v>
      </c>
      <c r="E2664" s="20"/>
    </row>
    <row r="2665" spans="1:5" x14ac:dyDescent="0.35">
      <c r="A2665" s="4">
        <v>2663</v>
      </c>
      <c r="B2665" s="2">
        <v>43760</v>
      </c>
      <c r="C2665" s="17">
        <v>102.66799790909091</v>
      </c>
      <c r="D2665" s="19">
        <f t="shared" si="41"/>
        <v>-3.9046900254637858E-3</v>
      </c>
      <c r="E2665" s="20"/>
    </row>
    <row r="2666" spans="1:5" x14ac:dyDescent="0.35">
      <c r="A2666" s="4">
        <v>2664</v>
      </c>
      <c r="B2666" s="2">
        <v>43761</v>
      </c>
      <c r="C2666" s="17">
        <v>102.72182027272727</v>
      </c>
      <c r="D2666" s="19">
        <f t="shared" si="41"/>
        <v>5.2423700405665593E-4</v>
      </c>
      <c r="E2666" s="20"/>
    </row>
    <row r="2667" spans="1:5" x14ac:dyDescent="0.35">
      <c r="A2667" s="4">
        <v>2665</v>
      </c>
      <c r="B2667" s="2">
        <v>43762</v>
      </c>
      <c r="C2667" s="17">
        <v>102.44988481818183</v>
      </c>
      <c r="D2667" s="19">
        <f t="shared" si="41"/>
        <v>-2.6472998027434812E-3</v>
      </c>
      <c r="E2667" s="20"/>
    </row>
    <row r="2668" spans="1:5" x14ac:dyDescent="0.35">
      <c r="A2668" s="4">
        <v>2666</v>
      </c>
      <c r="B2668" s="2">
        <v>43763</v>
      </c>
      <c r="C2668" s="17">
        <v>102.47816186363637</v>
      </c>
      <c r="D2668" s="19">
        <f t="shared" si="41"/>
        <v>2.7600856267166729E-4</v>
      </c>
      <c r="E2668" s="20"/>
    </row>
    <row r="2669" spans="1:5" x14ac:dyDescent="0.35">
      <c r="A2669" s="4">
        <v>2667</v>
      </c>
      <c r="B2669" s="2">
        <v>43765</v>
      </c>
      <c r="C2669" s="17">
        <v>103.10222781818183</v>
      </c>
      <c r="D2669" s="19">
        <f t="shared" si="41"/>
        <v>6.0897457877501495E-3</v>
      </c>
      <c r="E2669" s="20"/>
    </row>
    <row r="2670" spans="1:5" x14ac:dyDescent="0.35">
      <c r="A2670" s="4">
        <v>2668</v>
      </c>
      <c r="B2670" s="2">
        <v>43767</v>
      </c>
      <c r="C2670" s="17">
        <v>104.00356872727271</v>
      </c>
      <c r="D2670" s="19">
        <f t="shared" si="41"/>
        <v>8.7422059461253199E-3</v>
      </c>
      <c r="E2670" s="20"/>
    </row>
    <row r="2671" spans="1:5" x14ac:dyDescent="0.35">
      <c r="A2671" s="4">
        <v>2669</v>
      </c>
      <c r="B2671" s="2">
        <v>43768</v>
      </c>
      <c r="C2671" s="17">
        <v>104.46268413636363</v>
      </c>
      <c r="D2671" s="19">
        <f t="shared" si="41"/>
        <v>4.4144197618339407E-3</v>
      </c>
      <c r="E2671" s="20"/>
    </row>
    <row r="2672" spans="1:5" x14ac:dyDescent="0.35">
      <c r="A2672" s="4">
        <v>2670</v>
      </c>
      <c r="B2672" s="2">
        <v>43769</v>
      </c>
      <c r="C2672" s="17">
        <v>104.71788668181819</v>
      </c>
      <c r="D2672" s="19">
        <f t="shared" si="41"/>
        <v>2.4430019921890464E-3</v>
      </c>
      <c r="E2672" s="20"/>
    </row>
    <row r="2673" spans="1:5" x14ac:dyDescent="0.35">
      <c r="A2673" s="4">
        <v>2671</v>
      </c>
      <c r="B2673" s="2">
        <v>43770</v>
      </c>
      <c r="C2673" s="17">
        <v>105.24077195454545</v>
      </c>
      <c r="D2673" s="19">
        <f t="shared" si="41"/>
        <v>4.9932756408275769E-3</v>
      </c>
      <c r="E2673" s="20"/>
    </row>
    <row r="2674" spans="1:5" x14ac:dyDescent="0.35">
      <c r="A2674" s="4">
        <v>2672</v>
      </c>
      <c r="B2674" s="2">
        <v>43773</v>
      </c>
      <c r="C2674" s="17">
        <v>105.39922881818183</v>
      </c>
      <c r="D2674" s="19">
        <f t="shared" si="41"/>
        <v>1.5056604079720474E-3</v>
      </c>
      <c r="E2674" s="20"/>
    </row>
    <row r="2675" spans="1:5" x14ac:dyDescent="0.35">
      <c r="A2675" s="4">
        <v>2673</v>
      </c>
      <c r="B2675" s="2">
        <v>43774</v>
      </c>
      <c r="C2675" s="17">
        <v>105.15729368181817</v>
      </c>
      <c r="D2675" s="19">
        <f t="shared" si="41"/>
        <v>-2.2954165706563119E-3</v>
      </c>
      <c r="E2675" s="20"/>
    </row>
    <row r="2676" spans="1:5" x14ac:dyDescent="0.35">
      <c r="A2676" s="4">
        <v>2674</v>
      </c>
      <c r="B2676" s="2">
        <v>43775</v>
      </c>
      <c r="C2676" s="17">
        <v>105.42658936363637</v>
      </c>
      <c r="D2676" s="19">
        <f t="shared" si="41"/>
        <v>2.5608844844659043E-3</v>
      </c>
      <c r="E2676" s="20"/>
    </row>
    <row r="2677" spans="1:5" x14ac:dyDescent="0.35">
      <c r="A2677" s="4">
        <v>2675</v>
      </c>
      <c r="B2677" s="2">
        <v>43776</v>
      </c>
      <c r="C2677" s="17">
        <v>105.79899668181818</v>
      </c>
      <c r="D2677" s="19">
        <f t="shared" si="41"/>
        <v>3.5323851452436772E-3</v>
      </c>
      <c r="E2677" s="20"/>
    </row>
    <row r="2678" spans="1:5" x14ac:dyDescent="0.35">
      <c r="A2678" s="4">
        <v>2676</v>
      </c>
      <c r="B2678" s="2">
        <v>43777</v>
      </c>
      <c r="C2678" s="17">
        <v>105.02620168181818</v>
      </c>
      <c r="D2678" s="19">
        <f t="shared" si="41"/>
        <v>-7.3043698356055281E-3</v>
      </c>
      <c r="E2678" s="20"/>
    </row>
    <row r="2679" spans="1:5" x14ac:dyDescent="0.35">
      <c r="A2679" s="4">
        <v>2677</v>
      </c>
      <c r="B2679" s="2">
        <v>43780</v>
      </c>
      <c r="C2679" s="17">
        <v>105.36872518181818</v>
      </c>
      <c r="D2679" s="19">
        <f t="shared" si="41"/>
        <v>3.2613147435121923E-3</v>
      </c>
      <c r="E2679" s="20"/>
    </row>
    <row r="2680" spans="1:5" x14ac:dyDescent="0.35">
      <c r="A2680" s="4">
        <v>2678</v>
      </c>
      <c r="B2680" s="2">
        <v>43782</v>
      </c>
      <c r="C2680" s="17">
        <v>104.81711286363638</v>
      </c>
      <c r="D2680" s="19">
        <f t="shared" si="41"/>
        <v>-5.2350668305986021E-3</v>
      </c>
      <c r="E2680" s="20"/>
    </row>
    <row r="2681" spans="1:5" x14ac:dyDescent="0.35">
      <c r="A2681" s="4">
        <v>2679</v>
      </c>
      <c r="B2681" s="2">
        <v>43783</v>
      </c>
      <c r="C2681" s="17">
        <v>104.70406640909091</v>
      </c>
      <c r="D2681" s="19">
        <f t="shared" si="41"/>
        <v>-1.0785114325037582E-3</v>
      </c>
      <c r="E2681" s="20"/>
    </row>
    <row r="2682" spans="1:5" x14ac:dyDescent="0.35">
      <c r="A2682" s="4">
        <v>2680</v>
      </c>
      <c r="B2682" s="2">
        <v>43784</v>
      </c>
      <c r="C2682" s="17">
        <v>105.02002240909091</v>
      </c>
      <c r="D2682" s="19">
        <f t="shared" si="41"/>
        <v>3.0176096386316385E-3</v>
      </c>
      <c r="E2682" s="20"/>
    </row>
    <row r="2683" spans="1:5" x14ac:dyDescent="0.35">
      <c r="A2683" s="4">
        <v>2681</v>
      </c>
      <c r="B2683" s="2">
        <v>43787</v>
      </c>
      <c r="C2683" s="17">
        <v>104.7527295909091</v>
      </c>
      <c r="D2683" s="19">
        <f t="shared" si="41"/>
        <v>-2.5451605517718611E-3</v>
      </c>
      <c r="E2683" s="20"/>
    </row>
    <row r="2684" spans="1:5" x14ac:dyDescent="0.35">
      <c r="A2684" s="4">
        <v>2682</v>
      </c>
      <c r="B2684" s="2">
        <v>43788</v>
      </c>
      <c r="C2684" s="17">
        <v>105.33066218181818</v>
      </c>
      <c r="D2684" s="19">
        <f t="shared" si="41"/>
        <v>5.5171124720671842E-3</v>
      </c>
      <c r="E2684" s="20"/>
    </row>
    <row r="2685" spans="1:5" x14ac:dyDescent="0.35">
      <c r="A2685" s="4">
        <v>2683</v>
      </c>
      <c r="B2685" s="2">
        <v>43789</v>
      </c>
      <c r="C2685" s="17">
        <v>105.70118204545454</v>
      </c>
      <c r="D2685" s="19">
        <f t="shared" si="41"/>
        <v>3.5176828471540581E-3</v>
      </c>
      <c r="E2685" s="20"/>
    </row>
    <row r="2686" spans="1:5" x14ac:dyDescent="0.35">
      <c r="A2686" s="4">
        <v>2684</v>
      </c>
      <c r="B2686" s="2">
        <v>43790</v>
      </c>
      <c r="C2686" s="17">
        <v>105.49013304545454</v>
      </c>
      <c r="D2686" s="19">
        <f t="shared" si="41"/>
        <v>-1.9966569523247675E-3</v>
      </c>
      <c r="E2686" s="20"/>
    </row>
    <row r="2687" spans="1:5" x14ac:dyDescent="0.35">
      <c r="A2687" s="4">
        <v>2685</v>
      </c>
      <c r="B2687" s="2">
        <v>43791</v>
      </c>
      <c r="C2687" s="17">
        <v>105.36586463636365</v>
      </c>
      <c r="D2687" s="19">
        <f t="shared" si="41"/>
        <v>-1.1780097863498022E-3</v>
      </c>
      <c r="E2687" s="20"/>
    </row>
    <row r="2688" spans="1:5" x14ac:dyDescent="0.35">
      <c r="A2688" s="4">
        <v>2686</v>
      </c>
      <c r="B2688" s="2">
        <v>43794</v>
      </c>
      <c r="C2688" s="17">
        <v>106.29415909090909</v>
      </c>
      <c r="D2688" s="19">
        <f t="shared" si="41"/>
        <v>8.8102010812434028E-3</v>
      </c>
      <c r="E2688" s="20"/>
    </row>
    <row r="2689" spans="1:5" x14ac:dyDescent="0.35">
      <c r="A2689" s="4">
        <v>2687</v>
      </c>
      <c r="B2689" s="2">
        <v>43795</v>
      </c>
      <c r="C2689" s="17">
        <v>106.10352404545453</v>
      </c>
      <c r="D2689" s="19">
        <f t="shared" si="41"/>
        <v>-1.7934668008569839E-3</v>
      </c>
      <c r="E2689" s="20"/>
    </row>
    <row r="2690" spans="1:5" x14ac:dyDescent="0.35">
      <c r="A2690" s="4">
        <v>2688</v>
      </c>
      <c r="B2690" s="2">
        <v>43796</v>
      </c>
      <c r="C2690" s="17">
        <v>106.39859068181818</v>
      </c>
      <c r="D2690" s="19">
        <f t="shared" si="41"/>
        <v>2.7809315384966574E-3</v>
      </c>
      <c r="E2690" s="20"/>
    </row>
    <row r="2691" spans="1:5" x14ac:dyDescent="0.35">
      <c r="A2691" s="4">
        <v>2689</v>
      </c>
      <c r="B2691" s="2">
        <v>43797</v>
      </c>
      <c r="C2691" s="17">
        <v>106.79929963636364</v>
      </c>
      <c r="D2691" s="19">
        <f t="shared" si="41"/>
        <v>3.7661114867937767E-3</v>
      </c>
      <c r="E2691" s="20"/>
    </row>
    <row r="2692" spans="1:5" x14ac:dyDescent="0.35">
      <c r="A2692" s="4">
        <v>2690</v>
      </c>
      <c r="B2692" s="2">
        <v>43798</v>
      </c>
      <c r="C2692" s="17">
        <v>106.12675045454546</v>
      </c>
      <c r="D2692" s="19">
        <f t="shared" ref="D2692:D2755" si="42">(C2692-C2691)/C2691</f>
        <v>-6.2973182793156657E-3</v>
      </c>
      <c r="E2692" s="20"/>
    </row>
    <row r="2693" spans="1:5" x14ac:dyDescent="0.35">
      <c r="A2693" s="4">
        <v>2691</v>
      </c>
      <c r="B2693" s="2">
        <v>43801</v>
      </c>
      <c r="C2693" s="17">
        <v>106.21911618181819</v>
      </c>
      <c r="D2693" s="19">
        <f t="shared" si="42"/>
        <v>8.7033407578324031E-4</v>
      </c>
      <c r="E2693" s="20"/>
    </row>
    <row r="2694" spans="1:5" x14ac:dyDescent="0.35">
      <c r="A2694" s="4">
        <v>2692</v>
      </c>
      <c r="B2694" s="2">
        <v>43802</v>
      </c>
      <c r="C2694" s="17">
        <v>105.71556763636363</v>
      </c>
      <c r="D2694" s="19">
        <f t="shared" si="42"/>
        <v>-4.7406584008157782E-3</v>
      </c>
      <c r="E2694" s="20"/>
    </row>
    <row r="2695" spans="1:5" x14ac:dyDescent="0.35">
      <c r="A2695" s="4">
        <v>2693</v>
      </c>
      <c r="B2695" s="2">
        <v>43803</v>
      </c>
      <c r="C2695" s="17">
        <v>106.17070609090911</v>
      </c>
      <c r="D2695" s="19">
        <f t="shared" si="42"/>
        <v>4.3053115517578686E-3</v>
      </c>
      <c r="E2695" s="20"/>
    </row>
    <row r="2696" spans="1:5" x14ac:dyDescent="0.35">
      <c r="A2696" s="4">
        <v>2694</v>
      </c>
      <c r="B2696" s="2">
        <v>43804</v>
      </c>
      <c r="C2696" s="17">
        <v>105.94525177272727</v>
      </c>
      <c r="D2696" s="19">
        <f t="shared" si="42"/>
        <v>-2.1235077591815754E-3</v>
      </c>
      <c r="E2696" s="20"/>
    </row>
    <row r="2697" spans="1:5" x14ac:dyDescent="0.35">
      <c r="A2697" s="4">
        <v>2695</v>
      </c>
      <c r="B2697" s="2">
        <v>43805</v>
      </c>
      <c r="C2697" s="17">
        <v>105.18040722727272</v>
      </c>
      <c r="D2697" s="19">
        <f t="shared" si="42"/>
        <v>-7.2192432662795307E-3</v>
      </c>
      <c r="E2697" s="20"/>
    </row>
    <row r="2698" spans="1:5" x14ac:dyDescent="0.35">
      <c r="A2698" s="4">
        <v>2696</v>
      </c>
      <c r="B2698" s="2">
        <v>43808</v>
      </c>
      <c r="C2698" s="17">
        <v>105.1690650909091</v>
      </c>
      <c r="D2698" s="19">
        <f t="shared" si="42"/>
        <v>-1.0783506798101188E-4</v>
      </c>
      <c r="E2698" s="20"/>
    </row>
    <row r="2699" spans="1:5" x14ac:dyDescent="0.35">
      <c r="A2699" s="4">
        <v>2697</v>
      </c>
      <c r="B2699" s="2">
        <v>43809</v>
      </c>
      <c r="C2699" s="17">
        <v>104.75215777272729</v>
      </c>
      <c r="D2699" s="19">
        <f t="shared" si="42"/>
        <v>-3.9641630152501117E-3</v>
      </c>
      <c r="E2699" s="20"/>
    </row>
    <row r="2700" spans="1:5" x14ac:dyDescent="0.35">
      <c r="A2700" s="4">
        <v>2698</v>
      </c>
      <c r="B2700" s="2">
        <v>43810</v>
      </c>
      <c r="C2700" s="17">
        <v>105.0954550909091</v>
      </c>
      <c r="D2700" s="19">
        <f t="shared" si="42"/>
        <v>3.277233858290892E-3</v>
      </c>
      <c r="E2700" s="20"/>
    </row>
    <row r="2701" spans="1:5" x14ac:dyDescent="0.35">
      <c r="A2701" s="4">
        <v>2699</v>
      </c>
      <c r="B2701" s="2">
        <v>43811</v>
      </c>
      <c r="C2701" s="17">
        <v>105.78593213636364</v>
      </c>
      <c r="D2701" s="19">
        <f t="shared" si="42"/>
        <v>6.5699991008866185E-3</v>
      </c>
      <c r="E2701" s="20"/>
    </row>
    <row r="2702" spans="1:5" x14ac:dyDescent="0.35">
      <c r="A2702" s="4">
        <v>2700</v>
      </c>
      <c r="B2702" s="2">
        <v>43812</v>
      </c>
      <c r="C2702" s="17">
        <v>106.38656686363636</v>
      </c>
      <c r="D2702" s="19">
        <f t="shared" si="42"/>
        <v>5.6778317791676674E-3</v>
      </c>
      <c r="E2702" s="20"/>
    </row>
    <row r="2703" spans="1:5" x14ac:dyDescent="0.35">
      <c r="A2703" s="4">
        <v>2701</v>
      </c>
      <c r="B2703" s="2">
        <v>43815</v>
      </c>
      <c r="C2703" s="17">
        <v>106.14736231818181</v>
      </c>
      <c r="D2703" s="19">
        <f t="shared" si="42"/>
        <v>-2.2484468904909929E-3</v>
      </c>
      <c r="E2703" s="20"/>
    </row>
    <row r="2704" spans="1:5" x14ac:dyDescent="0.35">
      <c r="A2704" s="4">
        <v>2702</v>
      </c>
      <c r="B2704" s="2">
        <v>43816</v>
      </c>
      <c r="C2704" s="17">
        <v>106.99940631818181</v>
      </c>
      <c r="D2704" s="19">
        <f t="shared" si="42"/>
        <v>8.0269917348107407E-3</v>
      </c>
      <c r="E2704" s="20"/>
    </row>
    <row r="2705" spans="1:5" x14ac:dyDescent="0.35">
      <c r="A2705" s="4">
        <v>2703</v>
      </c>
      <c r="B2705" s="2">
        <v>43817</v>
      </c>
      <c r="C2705" s="17">
        <v>107.51354413636363</v>
      </c>
      <c r="D2705" s="19">
        <f t="shared" si="42"/>
        <v>4.8050529986394704E-3</v>
      </c>
      <c r="E2705" s="20"/>
    </row>
    <row r="2706" spans="1:5" x14ac:dyDescent="0.35">
      <c r="A2706" s="4">
        <v>2704</v>
      </c>
      <c r="B2706" s="2">
        <v>43818</v>
      </c>
      <c r="C2706" s="17">
        <v>10.137159090909092</v>
      </c>
      <c r="D2706" s="19">
        <f t="shared" si="42"/>
        <v>-0.90571272510511103</v>
      </c>
      <c r="E2706" s="20"/>
    </row>
    <row r="2707" spans="1:5" x14ac:dyDescent="0.35">
      <c r="A2707" s="4">
        <v>2705</v>
      </c>
      <c r="B2707" s="2">
        <v>43819</v>
      </c>
      <c r="C2707" s="17">
        <v>10.148204545454545</v>
      </c>
      <c r="D2707" s="19">
        <f t="shared" si="42"/>
        <v>1.0896005918816529E-3</v>
      </c>
      <c r="E2707" s="20"/>
    </row>
    <row r="2708" spans="1:5" x14ac:dyDescent="0.35">
      <c r="A2708" s="4">
        <v>2706</v>
      </c>
      <c r="B2708" s="2">
        <v>43822</v>
      </c>
      <c r="C2708" s="17">
        <v>108.04817686363637</v>
      </c>
      <c r="D2708" s="19">
        <f t="shared" si="42"/>
        <v>9.6470239518410121</v>
      </c>
      <c r="E2708" s="20"/>
    </row>
    <row r="2709" spans="1:5" x14ac:dyDescent="0.35">
      <c r="A2709" s="4">
        <v>2707</v>
      </c>
      <c r="B2709" s="2">
        <v>43823</v>
      </c>
      <c r="C2709" s="17">
        <v>107.69999768181818</v>
      </c>
      <c r="D2709" s="19">
        <f t="shared" si="42"/>
        <v>-3.2224438387111354E-3</v>
      </c>
      <c r="E2709" s="20"/>
    </row>
    <row r="2710" spans="1:5" x14ac:dyDescent="0.35">
      <c r="A2710" s="4">
        <v>2708</v>
      </c>
      <c r="B2710" s="2">
        <v>43825</v>
      </c>
      <c r="C2710" s="17">
        <v>107.16954699999999</v>
      </c>
      <c r="D2710" s="19">
        <f t="shared" si="42"/>
        <v>-4.9252617756344753E-3</v>
      </c>
      <c r="E2710" s="20"/>
    </row>
    <row r="2711" spans="1:5" x14ac:dyDescent="0.35">
      <c r="A2711" s="4">
        <v>2709</v>
      </c>
      <c r="B2711" s="2">
        <v>43826</v>
      </c>
      <c r="C2711" s="17">
        <v>107.87590800000001</v>
      </c>
      <c r="D2711" s="19">
        <f t="shared" si="42"/>
        <v>6.5910607982696372E-3</v>
      </c>
      <c r="E2711" s="20"/>
    </row>
    <row r="2712" spans="1:5" x14ac:dyDescent="0.35">
      <c r="A2712" s="4">
        <v>2710</v>
      </c>
      <c r="B2712" s="2">
        <v>43829</v>
      </c>
      <c r="C2712" s="17">
        <v>108.45090500000001</v>
      </c>
      <c r="D2712" s="19">
        <f t="shared" si="42"/>
        <v>5.3301706623873442E-3</v>
      </c>
      <c r="E2712" s="20"/>
    </row>
    <row r="2713" spans="1:5" x14ac:dyDescent="0.35">
      <c r="A2713" s="4">
        <v>2711</v>
      </c>
      <c r="B2713" s="2">
        <v>43830</v>
      </c>
      <c r="C2713" s="17">
        <v>107.62726831818182</v>
      </c>
      <c r="D2713" s="19">
        <f t="shared" si="42"/>
        <v>-7.5945579413854254E-3</v>
      </c>
      <c r="E2713" s="20"/>
    </row>
    <row r="2714" spans="1:5" x14ac:dyDescent="0.35">
      <c r="A2714" s="4">
        <v>2712</v>
      </c>
      <c r="B2714" s="2">
        <v>43831</v>
      </c>
      <c r="C2714" s="17">
        <v>107.236998</v>
      </c>
      <c r="D2714" s="19">
        <f t="shared" si="42"/>
        <v>-3.626128622237735E-3</v>
      </c>
      <c r="E2714" s="20"/>
    </row>
    <row r="2715" spans="1:5" x14ac:dyDescent="0.35">
      <c r="A2715" s="4">
        <v>2713</v>
      </c>
      <c r="B2715" s="2">
        <v>43832</v>
      </c>
      <c r="C2715" s="17">
        <v>107.78899876666667</v>
      </c>
      <c r="D2715" s="19">
        <f t="shared" si="42"/>
        <v>5.1474843287450641E-3</v>
      </c>
      <c r="E2715" s="20"/>
    </row>
    <row r="2716" spans="1:5" x14ac:dyDescent="0.35">
      <c r="A2716" s="4">
        <v>2714</v>
      </c>
      <c r="B2716" s="2">
        <v>43833</v>
      </c>
      <c r="C2716" s="17">
        <v>107.70433916666666</v>
      </c>
      <c r="D2716" s="19">
        <f t="shared" si="42"/>
        <v>-7.8541967147569155E-4</v>
      </c>
      <c r="E2716" s="20"/>
    </row>
    <row r="2717" spans="1:5" x14ac:dyDescent="0.35">
      <c r="A2717" s="4">
        <v>2715</v>
      </c>
      <c r="B2717" s="2">
        <v>43836</v>
      </c>
      <c r="C2717" s="17">
        <v>106.08533609999999</v>
      </c>
      <c r="D2717" s="19">
        <f t="shared" si="42"/>
        <v>-1.5031920526074112E-2</v>
      </c>
      <c r="E2717" s="20"/>
    </row>
    <row r="2718" spans="1:5" x14ac:dyDescent="0.35">
      <c r="A2718" s="4">
        <v>2716</v>
      </c>
      <c r="B2718" s="2">
        <v>43837</v>
      </c>
      <c r="C2718" s="17">
        <v>106.23266820000001</v>
      </c>
      <c r="D2718" s="19">
        <f t="shared" si="42"/>
        <v>1.3888074018178472E-3</v>
      </c>
      <c r="E2718" s="20"/>
    </row>
    <row r="2719" spans="1:5" x14ac:dyDescent="0.35">
      <c r="A2719" s="4">
        <v>2717</v>
      </c>
      <c r="B2719" s="2">
        <v>43838</v>
      </c>
      <c r="C2719" s="17">
        <v>106.21933133333333</v>
      </c>
      <c r="D2719" s="19">
        <f t="shared" si="42"/>
        <v>-1.2554393006083682E-4</v>
      </c>
      <c r="E2719" s="20"/>
    </row>
    <row r="2720" spans="1:5" x14ac:dyDescent="0.35">
      <c r="A2720" s="4">
        <v>2718</v>
      </c>
      <c r="B2720" s="2">
        <v>43839</v>
      </c>
      <c r="C2720" s="17">
        <v>107.33899670000001</v>
      </c>
      <c r="D2720" s="19">
        <f t="shared" si="42"/>
        <v>1.0541069620867699E-2</v>
      </c>
      <c r="E2720" s="20"/>
    </row>
    <row r="2721" spans="1:5" x14ac:dyDescent="0.35">
      <c r="A2721" s="4">
        <v>2719</v>
      </c>
      <c r="B2721" s="2">
        <v>43840</v>
      </c>
      <c r="C2721" s="17">
        <v>107.52266766666668</v>
      </c>
      <c r="D2721" s="19">
        <f t="shared" si="42"/>
        <v>1.7111298997884877E-3</v>
      </c>
      <c r="E2721" s="20"/>
    </row>
    <row r="2722" spans="1:5" x14ac:dyDescent="0.35">
      <c r="A2722" s="4">
        <v>2720</v>
      </c>
      <c r="B2722" s="2">
        <v>43843</v>
      </c>
      <c r="C2722" s="17">
        <v>108.08933639999999</v>
      </c>
      <c r="D2722" s="19">
        <f t="shared" si="42"/>
        <v>5.2702257638366796E-3</v>
      </c>
      <c r="E2722" s="20"/>
    </row>
    <row r="2723" spans="1:5" x14ac:dyDescent="0.35">
      <c r="A2723" s="4">
        <v>2721</v>
      </c>
      <c r="B2723" s="2">
        <v>43844</v>
      </c>
      <c r="C2723" s="17">
        <v>108.54932950000001</v>
      </c>
      <c r="D2723" s="19">
        <f t="shared" si="42"/>
        <v>4.255675123193926E-3</v>
      </c>
      <c r="E2723" s="20"/>
    </row>
    <row r="2724" spans="1:5" x14ac:dyDescent="0.35">
      <c r="A2724" s="4">
        <v>2722</v>
      </c>
      <c r="B2724" s="2">
        <v>43845</v>
      </c>
      <c r="C2724" s="17">
        <v>108.61932926666667</v>
      </c>
      <c r="D2724" s="19">
        <f t="shared" si="42"/>
        <v>6.4486595162851503E-4</v>
      </c>
      <c r="E2724" s="20"/>
    </row>
    <row r="2725" spans="1:5" x14ac:dyDescent="0.35">
      <c r="A2725" s="4">
        <v>2723</v>
      </c>
      <c r="B2725" s="2">
        <v>43846</v>
      </c>
      <c r="C2725" s="17">
        <v>108.53100306666666</v>
      </c>
      <c r="D2725" s="19">
        <f t="shared" si="42"/>
        <v>-8.1317202560849636E-4</v>
      </c>
      <c r="E2725" s="20"/>
    </row>
    <row r="2726" spans="1:5" x14ac:dyDescent="0.35">
      <c r="A2726" s="4">
        <v>2724</v>
      </c>
      <c r="B2726" s="2">
        <v>43847</v>
      </c>
      <c r="C2726" s="17">
        <v>108.73400176666668</v>
      </c>
      <c r="D2726" s="19">
        <f t="shared" si="42"/>
        <v>1.870421301416781E-3</v>
      </c>
      <c r="E2726" s="20"/>
    </row>
    <row r="2727" spans="1:5" x14ac:dyDescent="0.35">
      <c r="A2727" s="4">
        <v>2725</v>
      </c>
      <c r="B2727" s="2">
        <v>43850</v>
      </c>
      <c r="C2727" s="17">
        <v>107.71833256666667</v>
      </c>
      <c r="D2727" s="19">
        <f t="shared" si="42"/>
        <v>-9.3408610324076831E-3</v>
      </c>
      <c r="E2727" s="20"/>
    </row>
    <row r="2728" spans="1:5" x14ac:dyDescent="0.35">
      <c r="A2728" s="4">
        <v>2726</v>
      </c>
      <c r="B2728" s="2">
        <v>43851</v>
      </c>
      <c r="C2728" s="17">
        <v>107.30400329999999</v>
      </c>
      <c r="D2728" s="19">
        <f t="shared" si="42"/>
        <v>-3.8464136678894112E-3</v>
      </c>
      <c r="E2728" s="20"/>
    </row>
    <row r="2729" spans="1:5" x14ac:dyDescent="0.35">
      <c r="A2729" s="4">
        <v>2727</v>
      </c>
      <c r="B2729" s="2">
        <v>43852</v>
      </c>
      <c r="C2729" s="17">
        <v>106.77399946666667</v>
      </c>
      <c r="D2729" s="19">
        <f t="shared" si="42"/>
        <v>-4.9392736247830639E-3</v>
      </c>
      <c r="E2729" s="20"/>
    </row>
    <row r="2730" spans="1:5" x14ac:dyDescent="0.35">
      <c r="A2730" s="4">
        <v>2728</v>
      </c>
      <c r="B2730" s="2">
        <v>43853</v>
      </c>
      <c r="C2730" s="17">
        <v>107.35333156666667</v>
      </c>
      <c r="D2730" s="19">
        <f t="shared" si="42"/>
        <v>5.4257787747368337E-3</v>
      </c>
      <c r="E2730" s="20"/>
    </row>
    <row r="2731" spans="1:5" x14ac:dyDescent="0.35">
      <c r="A2731" s="4">
        <v>2729</v>
      </c>
      <c r="B2731" s="2">
        <v>43854</v>
      </c>
      <c r="C2731" s="17">
        <v>108.01100123333335</v>
      </c>
      <c r="D2731" s="19">
        <f t="shared" si="42"/>
        <v>6.1262157128143093E-3</v>
      </c>
      <c r="E2731" s="20"/>
    </row>
    <row r="2732" spans="1:5" x14ac:dyDescent="0.35">
      <c r="A2732" s="4">
        <v>2730</v>
      </c>
      <c r="B2732" s="2">
        <v>43857</v>
      </c>
      <c r="C2732" s="17">
        <v>107.05799646666668</v>
      </c>
      <c r="D2732" s="19">
        <f t="shared" si="42"/>
        <v>-8.8232194478774888E-3</v>
      </c>
      <c r="E2732" s="20"/>
    </row>
    <row r="2733" spans="1:5" x14ac:dyDescent="0.35">
      <c r="A2733" s="4">
        <v>2731</v>
      </c>
      <c r="B2733" s="2">
        <v>43858</v>
      </c>
      <c r="C2733" s="17">
        <v>106.54467150000001</v>
      </c>
      <c r="D2733" s="19">
        <f t="shared" si="42"/>
        <v>-4.794830686248649E-3</v>
      </c>
      <c r="E2733" s="20"/>
    </row>
    <row r="2734" spans="1:5" x14ac:dyDescent="0.35">
      <c r="A2734" s="4">
        <v>2732</v>
      </c>
      <c r="B2734" s="2">
        <v>43859</v>
      </c>
      <c r="C2734" s="17">
        <v>107.02499640000001</v>
      </c>
      <c r="D2734" s="19">
        <f t="shared" si="42"/>
        <v>4.5082019892472933E-3</v>
      </c>
      <c r="E2734" s="20"/>
    </row>
    <row r="2735" spans="1:5" x14ac:dyDescent="0.35">
      <c r="A2735" s="4">
        <v>2733</v>
      </c>
      <c r="B2735" s="2">
        <v>43860</v>
      </c>
      <c r="C2735" s="17">
        <v>106.31766513333332</v>
      </c>
      <c r="D2735" s="19">
        <f t="shared" si="42"/>
        <v>-6.6090286424591279E-3</v>
      </c>
      <c r="E2735" s="20"/>
    </row>
    <row r="2736" spans="1:5" x14ac:dyDescent="0.35">
      <c r="A2736" s="4">
        <v>2734</v>
      </c>
      <c r="B2736" s="2">
        <v>43861</v>
      </c>
      <c r="C2736" s="17">
        <v>105.8666649</v>
      </c>
      <c r="D2736" s="19">
        <f t="shared" si="42"/>
        <v>-4.242006563704318E-3</v>
      </c>
      <c r="E2736" s="20"/>
    </row>
    <row r="2737" spans="1:5" x14ac:dyDescent="0.35">
      <c r="A2737" s="4">
        <v>2735</v>
      </c>
      <c r="B2737" s="2">
        <v>43864</v>
      </c>
      <c r="C2737" s="17">
        <v>103.76766513333334</v>
      </c>
      <c r="D2737" s="19">
        <f t="shared" si="42"/>
        <v>-1.9826824323306565E-2</v>
      </c>
      <c r="E2737" s="20"/>
    </row>
    <row r="2738" spans="1:5" x14ac:dyDescent="0.35">
      <c r="A2738" s="4">
        <v>2736</v>
      </c>
      <c r="B2738" s="2">
        <v>43865</v>
      </c>
      <c r="C2738" s="17">
        <v>105.47700046666667</v>
      </c>
      <c r="D2738" s="19">
        <f t="shared" si="42"/>
        <v>1.6472716535897439E-2</v>
      </c>
      <c r="E2738" s="20"/>
    </row>
    <row r="2739" spans="1:5" x14ac:dyDescent="0.35">
      <c r="A2739" s="4">
        <v>2737</v>
      </c>
      <c r="B2739" s="2">
        <v>43866</v>
      </c>
      <c r="C2739" s="17">
        <v>106.30333663333334</v>
      </c>
      <c r="D2739" s="19">
        <f t="shared" si="42"/>
        <v>7.8342782124129588E-3</v>
      </c>
      <c r="E2739" s="20"/>
    </row>
    <row r="2740" spans="1:5" x14ac:dyDescent="0.35">
      <c r="A2740" s="4">
        <v>2738</v>
      </c>
      <c r="B2740" s="2">
        <v>43867</v>
      </c>
      <c r="C2740" s="17">
        <v>107.156002</v>
      </c>
      <c r="D2740" s="19">
        <f t="shared" si="42"/>
        <v>8.0210592975807626E-3</v>
      </c>
      <c r="E2740" s="20"/>
    </row>
    <row r="2741" spans="1:5" x14ac:dyDescent="0.35">
      <c r="A2741" s="4">
        <v>2739</v>
      </c>
      <c r="B2741" s="2">
        <v>43868</v>
      </c>
      <c r="C2741" s="17">
        <v>106.60900176666668</v>
      </c>
      <c r="D2741" s="19">
        <f t="shared" si="42"/>
        <v>-5.1047092381565455E-3</v>
      </c>
      <c r="E2741" s="20"/>
    </row>
    <row r="2742" spans="1:5" x14ac:dyDescent="0.35">
      <c r="A2742" s="4">
        <v>2740</v>
      </c>
      <c r="B2742" s="2">
        <v>43871</v>
      </c>
      <c r="C2742" s="17">
        <v>106.45266996666668</v>
      </c>
      <c r="D2742" s="19">
        <f t="shared" si="42"/>
        <v>-1.466403375037359E-3</v>
      </c>
      <c r="E2742" s="20"/>
    </row>
    <row r="2743" spans="1:5" x14ac:dyDescent="0.35">
      <c r="A2743" s="4">
        <v>2741</v>
      </c>
      <c r="B2743" s="2">
        <v>43872</v>
      </c>
      <c r="C2743" s="17">
        <v>106.72133563333334</v>
      </c>
      <c r="D2743" s="19">
        <f t="shared" si="42"/>
        <v>2.523803928551443E-3</v>
      </c>
      <c r="E2743" s="20"/>
    </row>
    <row r="2744" spans="1:5" x14ac:dyDescent="0.35">
      <c r="A2744" s="4">
        <v>2742</v>
      </c>
      <c r="B2744" s="2">
        <v>43873</v>
      </c>
      <c r="C2744" s="17">
        <v>107.38966773333333</v>
      </c>
      <c r="D2744" s="19">
        <f t="shared" si="42"/>
        <v>6.2624038205087796E-3</v>
      </c>
      <c r="E2744" s="20"/>
    </row>
    <row r="2745" spans="1:5" x14ac:dyDescent="0.35">
      <c r="A2745" s="4">
        <v>2743</v>
      </c>
      <c r="B2745" s="2">
        <v>43874</v>
      </c>
      <c r="C2745" s="17">
        <v>107.51833586666667</v>
      </c>
      <c r="D2745" s="19">
        <f t="shared" si="42"/>
        <v>1.1981425778581766E-3</v>
      </c>
      <c r="E2745" s="20"/>
    </row>
    <row r="2746" spans="1:5" x14ac:dyDescent="0.35">
      <c r="A2746" s="4">
        <v>2744</v>
      </c>
      <c r="B2746" s="2">
        <v>43875</v>
      </c>
      <c r="C2746" s="17">
        <v>106.78967003333334</v>
      </c>
      <c r="D2746" s="19">
        <f t="shared" si="42"/>
        <v>-6.77713087223518E-3</v>
      </c>
      <c r="E2746" s="20"/>
    </row>
    <row r="2747" spans="1:5" x14ac:dyDescent="0.35">
      <c r="A2747" s="4">
        <v>2745</v>
      </c>
      <c r="B2747" s="2">
        <v>43878</v>
      </c>
      <c r="C2747" s="17">
        <v>106.39433026666666</v>
      </c>
      <c r="D2747" s="19">
        <f t="shared" si="42"/>
        <v>-3.7020412793042517E-3</v>
      </c>
      <c r="E2747" s="20"/>
    </row>
    <row r="2748" spans="1:5" x14ac:dyDescent="0.35">
      <c r="A2748" s="4">
        <v>2746</v>
      </c>
      <c r="B2748" s="2">
        <v>43879</v>
      </c>
      <c r="C2748" s="17">
        <v>106.0599967</v>
      </c>
      <c r="D2748" s="19">
        <f t="shared" si="42"/>
        <v>-3.1424002184015278E-3</v>
      </c>
      <c r="E2748" s="20"/>
    </row>
    <row r="2749" spans="1:5" x14ac:dyDescent="0.35">
      <c r="A2749" s="4">
        <v>2747</v>
      </c>
      <c r="B2749" s="2">
        <v>43880</v>
      </c>
      <c r="C2749" s="17">
        <v>107.15133003333335</v>
      </c>
      <c r="D2749" s="19">
        <f t="shared" si="42"/>
        <v>1.0289773404578586E-2</v>
      </c>
      <c r="E2749" s="20"/>
    </row>
    <row r="2750" spans="1:5" x14ac:dyDescent="0.35">
      <c r="A2750" s="4">
        <v>2748</v>
      </c>
      <c r="B2750" s="2">
        <v>43881</v>
      </c>
      <c r="C2750" s="17">
        <v>107.00066743333333</v>
      </c>
      <c r="D2750" s="19">
        <f t="shared" si="42"/>
        <v>-1.4060730739707016E-3</v>
      </c>
      <c r="E2750" s="20"/>
    </row>
    <row r="2751" spans="1:5" x14ac:dyDescent="0.35">
      <c r="A2751" s="4">
        <v>2749</v>
      </c>
      <c r="B2751" s="2">
        <v>43885</v>
      </c>
      <c r="C2751" s="17">
        <v>105.39500276666668</v>
      </c>
      <c r="D2751" s="19">
        <f t="shared" si="42"/>
        <v>-1.5006118234421884E-2</v>
      </c>
      <c r="E2751" s="20"/>
    </row>
    <row r="2752" spans="1:5" x14ac:dyDescent="0.35">
      <c r="A2752" s="4">
        <v>2750</v>
      </c>
      <c r="B2752" s="2">
        <v>43886</v>
      </c>
      <c r="C2752" s="17">
        <v>104.8299967</v>
      </c>
      <c r="D2752" s="19">
        <f t="shared" si="42"/>
        <v>-5.360843036529412E-3</v>
      </c>
      <c r="E2752" s="20"/>
    </row>
    <row r="2753" spans="1:5" x14ac:dyDescent="0.35">
      <c r="A2753" s="4">
        <v>2751</v>
      </c>
      <c r="B2753" s="2">
        <v>43887</v>
      </c>
      <c r="C2753" s="17">
        <v>103.85200076666666</v>
      </c>
      <c r="D2753" s="19">
        <f t="shared" si="42"/>
        <v>-9.3293519423847549E-3</v>
      </c>
      <c r="E2753" s="20"/>
    </row>
    <row r="2754" spans="1:5" x14ac:dyDescent="0.35">
      <c r="A2754" s="4">
        <v>2752</v>
      </c>
      <c r="B2754" s="2">
        <v>43888</v>
      </c>
      <c r="C2754" s="17">
        <v>103.51266613333334</v>
      </c>
      <c r="D2754" s="19">
        <f t="shared" si="42"/>
        <v>-3.267482868199481E-3</v>
      </c>
      <c r="E2754" s="20"/>
    </row>
    <row r="2755" spans="1:5" x14ac:dyDescent="0.35">
      <c r="A2755" s="4">
        <v>2753</v>
      </c>
      <c r="B2755" s="2">
        <v>43889</v>
      </c>
      <c r="C2755" s="17">
        <v>100.17533386666668</v>
      </c>
      <c r="D2755" s="19">
        <f t="shared" si="42"/>
        <v>-3.2240810630535674E-2</v>
      </c>
      <c r="E2755" s="20"/>
    </row>
    <row r="2756" spans="1:5" x14ac:dyDescent="0.35">
      <c r="A2756" s="4">
        <v>2754</v>
      </c>
      <c r="B2756" s="2">
        <v>43892</v>
      </c>
      <c r="C2756" s="17">
        <v>99.405999000000008</v>
      </c>
      <c r="D2756" s="19">
        <f t="shared" ref="D2756:D2819" si="43">(C2756-C2755)/C2755</f>
        <v>-7.6798832304432576E-3</v>
      </c>
      <c r="E2756" s="20"/>
    </row>
    <row r="2757" spans="1:5" x14ac:dyDescent="0.35">
      <c r="A2757" s="4">
        <v>2755</v>
      </c>
      <c r="B2757" s="2">
        <v>43893</v>
      </c>
      <c r="C2757" s="17">
        <v>100.9680013</v>
      </c>
      <c r="D2757" s="19">
        <f t="shared" si="43"/>
        <v>1.5713360518614061E-2</v>
      </c>
      <c r="E2757" s="20"/>
    </row>
    <row r="2758" spans="1:5" x14ac:dyDescent="0.35">
      <c r="A2758" s="4">
        <v>2756</v>
      </c>
      <c r="B2758" s="2">
        <v>43894</v>
      </c>
      <c r="C2758" s="17">
        <v>100.52199723333334</v>
      </c>
      <c r="D2758" s="19">
        <f t="shared" si="43"/>
        <v>-4.4172813260062033E-3</v>
      </c>
      <c r="E2758" s="20"/>
    </row>
    <row r="2759" spans="1:5" x14ac:dyDescent="0.35">
      <c r="A2759" s="4">
        <v>2757</v>
      </c>
      <c r="B2759" s="2">
        <v>43895</v>
      </c>
      <c r="C2759" s="17">
        <v>100.68433356666667</v>
      </c>
      <c r="D2759" s="19">
        <f t="shared" si="43"/>
        <v>1.6149334255318362E-3</v>
      </c>
      <c r="E2759" s="20"/>
    </row>
    <row r="2760" spans="1:5" x14ac:dyDescent="0.35">
      <c r="A2760" s="4">
        <v>2758</v>
      </c>
      <c r="B2760" s="2">
        <v>43896</v>
      </c>
      <c r="C2760" s="17">
        <v>98.949666433333334</v>
      </c>
      <c r="D2760" s="19">
        <f t="shared" si="43"/>
        <v>-1.7228769083372314E-2</v>
      </c>
      <c r="E2760" s="20"/>
    </row>
    <row r="2761" spans="1:5" x14ac:dyDescent="0.35">
      <c r="A2761" s="4">
        <v>2759</v>
      </c>
      <c r="B2761" s="2">
        <v>43899</v>
      </c>
      <c r="C2761" s="17">
        <v>94.549335400000004</v>
      </c>
      <c r="D2761" s="19">
        <f t="shared" si="43"/>
        <v>-4.4470397849173379E-2</v>
      </c>
      <c r="E2761" s="20"/>
    </row>
    <row r="2762" spans="1:5" x14ac:dyDescent="0.35">
      <c r="A2762" s="4">
        <v>2760</v>
      </c>
      <c r="B2762" s="2">
        <v>43901</v>
      </c>
      <c r="C2762" s="17">
        <v>94.246331800000007</v>
      </c>
      <c r="D2762" s="19">
        <f t="shared" si="43"/>
        <v>-3.204714223723636E-3</v>
      </c>
      <c r="E2762" s="20"/>
    </row>
    <row r="2763" spans="1:5" x14ac:dyDescent="0.35">
      <c r="A2763" s="4">
        <v>2761</v>
      </c>
      <c r="B2763" s="2">
        <v>43902</v>
      </c>
      <c r="C2763" s="17">
        <v>87.816331566666662</v>
      </c>
      <c r="D2763" s="19">
        <f t="shared" si="43"/>
        <v>-6.8225469474806066E-2</v>
      </c>
      <c r="E2763" s="20"/>
    </row>
    <row r="2764" spans="1:5" x14ac:dyDescent="0.35">
      <c r="A2764" s="4">
        <v>2762</v>
      </c>
      <c r="B2764" s="2">
        <v>43903</v>
      </c>
      <c r="C2764" s="17">
        <v>90.087333866666668</v>
      </c>
      <c r="D2764" s="19">
        <f t="shared" si="43"/>
        <v>2.5860819502303529E-2</v>
      </c>
      <c r="E2764" s="20"/>
    </row>
    <row r="2765" spans="1:5" x14ac:dyDescent="0.35">
      <c r="A2765" s="4">
        <v>2763</v>
      </c>
      <c r="B2765" s="2">
        <v>43906</v>
      </c>
      <c r="C2765" s="17">
        <v>86.806668499999986</v>
      </c>
      <c r="D2765" s="19">
        <f t="shared" si="43"/>
        <v>-3.6416499699305285E-2</v>
      </c>
      <c r="E2765" s="20"/>
    </row>
    <row r="2766" spans="1:5" x14ac:dyDescent="0.35">
      <c r="A2766" s="4">
        <v>2764</v>
      </c>
      <c r="B2766" s="2">
        <v>43907</v>
      </c>
      <c r="C2766" s="17">
        <v>84.180331499999994</v>
      </c>
      <c r="D2766" s="19">
        <f t="shared" si="43"/>
        <v>-3.0255014336830501E-2</v>
      </c>
      <c r="E2766" s="20"/>
    </row>
    <row r="2767" spans="1:5" x14ac:dyDescent="0.35">
      <c r="A2767" s="4">
        <v>2765</v>
      </c>
      <c r="B2767" s="2">
        <v>43908</v>
      </c>
      <c r="C2767" s="17">
        <v>81.930667966666661</v>
      </c>
      <c r="D2767" s="19">
        <f t="shared" si="43"/>
        <v>-2.6724336828411435E-2</v>
      </c>
      <c r="E2767" s="20"/>
    </row>
    <row r="2768" spans="1:5" x14ac:dyDescent="0.35">
      <c r="A2768" s="4">
        <v>2766</v>
      </c>
      <c r="B2768" s="2">
        <v>43909</v>
      </c>
      <c r="C2768" s="17">
        <v>76.809333866666677</v>
      </c>
      <c r="D2768" s="19">
        <f t="shared" si="43"/>
        <v>-6.2508145327017095E-2</v>
      </c>
      <c r="E2768" s="20"/>
    </row>
    <row r="2769" spans="1:5" x14ac:dyDescent="0.35">
      <c r="A2769" s="4">
        <v>2767</v>
      </c>
      <c r="B2769" s="2">
        <v>43910</v>
      </c>
      <c r="C2769" s="17">
        <v>79.70266766666667</v>
      </c>
      <c r="D2769" s="19">
        <f t="shared" si="43"/>
        <v>3.7669039091297575E-2</v>
      </c>
      <c r="E2769" s="20"/>
    </row>
    <row r="2770" spans="1:5" x14ac:dyDescent="0.35">
      <c r="A2770" s="4">
        <v>2768</v>
      </c>
      <c r="B2770" s="2">
        <v>43913</v>
      </c>
      <c r="C2770" s="17">
        <v>72.203331033333342</v>
      </c>
      <c r="D2770" s="19">
        <f t="shared" si="43"/>
        <v>-9.409141315943316E-2</v>
      </c>
      <c r="E2770" s="20"/>
    </row>
    <row r="2771" spans="1:5" x14ac:dyDescent="0.35">
      <c r="A2771" s="4">
        <v>2769</v>
      </c>
      <c r="B2771" s="2">
        <v>43914</v>
      </c>
      <c r="C2771" s="17">
        <v>73.657666433333333</v>
      </c>
      <c r="D2771" s="19">
        <f t="shared" si="43"/>
        <v>2.0142220299068796E-2</v>
      </c>
      <c r="E2771" s="20"/>
    </row>
    <row r="2772" spans="1:5" x14ac:dyDescent="0.35">
      <c r="A2772" s="4">
        <v>2770</v>
      </c>
      <c r="B2772" s="2">
        <v>43915</v>
      </c>
      <c r="C2772" s="17">
        <v>77.216999700000002</v>
      </c>
      <c r="D2772" s="19">
        <f t="shared" si="43"/>
        <v>4.832264500109E-2</v>
      </c>
      <c r="E2772" s="20"/>
    </row>
    <row r="2773" spans="1:5" x14ac:dyDescent="0.35">
      <c r="A2773" s="4">
        <v>2771</v>
      </c>
      <c r="B2773" s="2">
        <v>43916</v>
      </c>
      <c r="C2773" s="17">
        <v>79.622666900000013</v>
      </c>
      <c r="D2773" s="19">
        <f t="shared" si="43"/>
        <v>3.1154631873116023E-2</v>
      </c>
      <c r="E2773" s="20"/>
    </row>
    <row r="2774" spans="1:5" x14ac:dyDescent="0.35">
      <c r="A2774" s="4">
        <v>2772</v>
      </c>
      <c r="B2774" s="2">
        <v>43917</v>
      </c>
      <c r="C2774" s="17">
        <v>78.8723344</v>
      </c>
      <c r="D2774" s="19">
        <f t="shared" si="43"/>
        <v>-9.4236042224304477E-3</v>
      </c>
      <c r="E2774" s="20"/>
    </row>
    <row r="2775" spans="1:5" x14ac:dyDescent="0.35">
      <c r="A2775" s="4">
        <v>2773</v>
      </c>
      <c r="B2775" s="2">
        <v>43920</v>
      </c>
      <c r="C2775" s="17">
        <v>77.63633226666667</v>
      </c>
      <c r="D2775" s="19">
        <f t="shared" si="43"/>
        <v>-1.5670921150437375E-2</v>
      </c>
      <c r="E2775" s="20"/>
    </row>
    <row r="2776" spans="1:5" x14ac:dyDescent="0.35">
      <c r="A2776" s="4">
        <v>2774</v>
      </c>
      <c r="B2776" s="2">
        <v>43921</v>
      </c>
      <c r="C2776" s="17">
        <v>79.4030013</v>
      </c>
      <c r="D2776" s="19">
        <f t="shared" si="43"/>
        <v>2.2755699319554956E-2</v>
      </c>
      <c r="E2776" s="20"/>
    </row>
    <row r="2777" spans="1:5" x14ac:dyDescent="0.35">
      <c r="A2777" s="4">
        <v>2775</v>
      </c>
      <c r="B2777" s="2">
        <v>43922</v>
      </c>
      <c r="C2777" s="17">
        <v>77.424332266666667</v>
      </c>
      <c r="D2777" s="19">
        <f t="shared" si="43"/>
        <v>-2.491932295931152E-2</v>
      </c>
      <c r="E2777" s="20"/>
    </row>
    <row r="2778" spans="1:5" x14ac:dyDescent="0.35">
      <c r="A2778" s="4">
        <v>2776</v>
      </c>
      <c r="B2778" s="2">
        <v>43924</v>
      </c>
      <c r="C2778" s="17">
        <v>75.436663833333327</v>
      </c>
      <c r="D2778" s="19">
        <f t="shared" si="43"/>
        <v>-2.5672400072981796E-2</v>
      </c>
      <c r="E2778" s="20"/>
    </row>
    <row r="2779" spans="1:5" x14ac:dyDescent="0.35">
      <c r="A2779" s="4">
        <v>2777</v>
      </c>
      <c r="B2779" s="2">
        <v>43928</v>
      </c>
      <c r="C2779" s="17">
        <v>80.104002600000001</v>
      </c>
      <c r="D2779" s="19">
        <f t="shared" si="43"/>
        <v>6.1870959418068923E-2</v>
      </c>
      <c r="E2779" s="20"/>
    </row>
    <row r="2780" spans="1:5" x14ac:dyDescent="0.35">
      <c r="A2780" s="4">
        <v>2778</v>
      </c>
      <c r="B2780" s="2">
        <v>43929</v>
      </c>
      <c r="C2780" s="17">
        <v>80.446333566666652</v>
      </c>
      <c r="D2780" s="19">
        <f t="shared" si="43"/>
        <v>4.2735812887663514E-3</v>
      </c>
      <c r="E2780" s="20"/>
    </row>
    <row r="2781" spans="1:5" x14ac:dyDescent="0.35">
      <c r="A2781" s="4">
        <v>2779</v>
      </c>
      <c r="B2781" s="2">
        <v>43930</v>
      </c>
      <c r="C2781" s="17">
        <v>83.294002533333327</v>
      </c>
      <c r="D2781" s="19">
        <f t="shared" si="43"/>
        <v>3.5398368582040894E-2</v>
      </c>
      <c r="E2781" s="20"/>
    </row>
    <row r="2782" spans="1:5" x14ac:dyDescent="0.35">
      <c r="A2782" s="4">
        <v>2780</v>
      </c>
      <c r="B2782" s="2">
        <v>43934</v>
      </c>
      <c r="C2782" s="17">
        <v>83.223002766666667</v>
      </c>
      <c r="D2782" s="19">
        <f t="shared" si="43"/>
        <v>-8.5239950665411015E-4</v>
      </c>
      <c r="E2782" s="20"/>
    </row>
    <row r="2783" spans="1:5" x14ac:dyDescent="0.35">
      <c r="A2783" s="4">
        <v>2781</v>
      </c>
      <c r="B2783" s="2">
        <v>43936</v>
      </c>
      <c r="C2783" s="17">
        <v>82.942997233333315</v>
      </c>
      <c r="D2783" s="19">
        <f t="shared" si="43"/>
        <v>-3.3645209139882472E-3</v>
      </c>
      <c r="E2783" s="20"/>
    </row>
    <row r="2784" spans="1:5" x14ac:dyDescent="0.35">
      <c r="A2784" s="4">
        <v>2782</v>
      </c>
      <c r="B2784" s="2">
        <v>43937</v>
      </c>
      <c r="C2784" s="17">
        <v>83.448666200000005</v>
      </c>
      <c r="D2784" s="19">
        <f t="shared" si="43"/>
        <v>6.0965842028128502E-3</v>
      </c>
      <c r="E2784" s="20"/>
    </row>
    <row r="2785" spans="1:5" x14ac:dyDescent="0.35">
      <c r="A2785" s="4">
        <v>2783</v>
      </c>
      <c r="B2785" s="2">
        <v>43938</v>
      </c>
      <c r="C2785" s="17">
        <v>85.203999466666659</v>
      </c>
      <c r="D2785" s="19">
        <f t="shared" si="43"/>
        <v>2.1034887034139957E-2</v>
      </c>
      <c r="E2785" s="20"/>
    </row>
    <row r="2786" spans="1:5" x14ac:dyDescent="0.35">
      <c r="A2786" s="4">
        <v>2784</v>
      </c>
      <c r="B2786" s="2">
        <v>43941</v>
      </c>
      <c r="C2786" s="17">
        <v>84.820664899999983</v>
      </c>
      <c r="D2786" s="19">
        <f t="shared" si="43"/>
        <v>-4.4990208096586269E-3</v>
      </c>
      <c r="E2786" s="20"/>
    </row>
    <row r="2787" spans="1:5" x14ac:dyDescent="0.35">
      <c r="A2787" s="4">
        <v>2785</v>
      </c>
      <c r="B2787" s="2">
        <v>43942</v>
      </c>
      <c r="C2787" s="17">
        <v>83.104998233333333</v>
      </c>
      <c r="D2787" s="19">
        <f t="shared" si="43"/>
        <v>-2.0226989126875494E-2</v>
      </c>
      <c r="E2787" s="20"/>
    </row>
    <row r="2788" spans="1:5" x14ac:dyDescent="0.35">
      <c r="A2788" s="4">
        <v>2786</v>
      </c>
      <c r="B2788" s="2">
        <v>43943</v>
      </c>
      <c r="C2788" s="17">
        <v>84.600331266666672</v>
      </c>
      <c r="D2788" s="19">
        <f t="shared" si="43"/>
        <v>1.7993298419126391E-2</v>
      </c>
      <c r="E2788" s="20"/>
    </row>
    <row r="2789" spans="1:5" x14ac:dyDescent="0.35">
      <c r="A2789" s="4">
        <v>2787</v>
      </c>
      <c r="B2789" s="2">
        <v>43944</v>
      </c>
      <c r="C2789" s="17">
        <v>85.551002533333332</v>
      </c>
      <c r="D2789" s="19">
        <f t="shared" si="43"/>
        <v>1.1237205013654994E-2</v>
      </c>
      <c r="E2789" s="20"/>
    </row>
    <row r="2790" spans="1:5" x14ac:dyDescent="0.35">
      <c r="A2790" s="4">
        <v>2788</v>
      </c>
      <c r="B2790" s="2">
        <v>43945</v>
      </c>
      <c r="C2790" s="17">
        <v>84.40433156666667</v>
      </c>
      <c r="D2790" s="19">
        <f t="shared" si="43"/>
        <v>-1.3403360950912095E-2</v>
      </c>
      <c r="E2790" s="20"/>
    </row>
    <row r="2791" spans="1:5" x14ac:dyDescent="0.35">
      <c r="A2791" s="4">
        <v>2789</v>
      </c>
      <c r="B2791" s="2">
        <v>43948</v>
      </c>
      <c r="C2791" s="17">
        <v>85.393666900000014</v>
      </c>
      <c r="D2791" s="19">
        <f t="shared" si="43"/>
        <v>1.1721381059121572E-2</v>
      </c>
      <c r="E2791" s="20"/>
    </row>
    <row r="2792" spans="1:5" x14ac:dyDescent="0.35">
      <c r="A2792" s="4">
        <v>2790</v>
      </c>
      <c r="B2792" s="2">
        <v>43949</v>
      </c>
      <c r="C2792" s="17">
        <v>86.126998466666677</v>
      </c>
      <c r="D2792" s="19">
        <f t="shared" si="43"/>
        <v>8.5876575311542615E-3</v>
      </c>
      <c r="E2792" s="20"/>
    </row>
    <row r="2793" spans="1:5" x14ac:dyDescent="0.35">
      <c r="A2793" s="4">
        <v>2791</v>
      </c>
      <c r="B2793" s="2">
        <v>43950</v>
      </c>
      <c r="C2793" s="17">
        <v>87.411668733333329</v>
      </c>
      <c r="D2793" s="19">
        <f t="shared" si="43"/>
        <v>1.491599950698214E-2</v>
      </c>
      <c r="E2793" s="20"/>
    </row>
    <row r="2794" spans="1:5" x14ac:dyDescent="0.35">
      <c r="A2794" s="4">
        <v>2792</v>
      </c>
      <c r="B2794" s="2">
        <v>43951</v>
      </c>
      <c r="C2794" s="17">
        <v>89.804333333333332</v>
      </c>
      <c r="D2794" s="19">
        <f t="shared" si="43"/>
        <v>2.7372370699148902E-2</v>
      </c>
      <c r="E2794" s="20"/>
    </row>
    <row r="2795" spans="1:5" x14ac:dyDescent="0.35">
      <c r="A2795" s="4">
        <v>2793</v>
      </c>
      <c r="B2795" s="2">
        <v>43955</v>
      </c>
      <c r="C2795" s="17">
        <v>85.717002300000019</v>
      </c>
      <c r="D2795" s="19">
        <f t="shared" si="43"/>
        <v>-4.5513739500320852E-2</v>
      </c>
      <c r="E2795" s="20"/>
    </row>
    <row r="2796" spans="1:5" x14ac:dyDescent="0.35">
      <c r="A2796" s="4">
        <v>2794</v>
      </c>
      <c r="B2796" s="2">
        <v>43956</v>
      </c>
      <c r="C2796" s="17">
        <v>84.557668433333319</v>
      </c>
      <c r="D2796" s="19">
        <f t="shared" si="43"/>
        <v>-1.3525133118971652E-2</v>
      </c>
      <c r="E2796" s="20"/>
    </row>
    <row r="2797" spans="1:5" x14ac:dyDescent="0.35">
      <c r="A2797" s="4">
        <v>2795</v>
      </c>
      <c r="B2797" s="2">
        <v>43957</v>
      </c>
      <c r="C2797" s="17">
        <v>85.16733356666667</v>
      </c>
      <c r="D2797" s="19">
        <f t="shared" si="43"/>
        <v>7.2100513723840597E-3</v>
      </c>
      <c r="E2797" s="20"/>
    </row>
    <row r="2798" spans="1:5" x14ac:dyDescent="0.35">
      <c r="A2798" s="4">
        <v>2796</v>
      </c>
      <c r="B2798" s="2">
        <v>43958</v>
      </c>
      <c r="C2798" s="17">
        <v>84.407332033333347</v>
      </c>
      <c r="D2798" s="19">
        <f t="shared" si="43"/>
        <v>-8.9236271878632284E-3</v>
      </c>
      <c r="E2798" s="20"/>
    </row>
    <row r="2799" spans="1:5" x14ac:dyDescent="0.35">
      <c r="A2799" s="4">
        <v>2797</v>
      </c>
      <c r="B2799" s="2">
        <v>43959</v>
      </c>
      <c r="C2799" s="17">
        <v>84.91100183333333</v>
      </c>
      <c r="D2799" s="19">
        <f t="shared" si="43"/>
        <v>5.9671332793823943E-3</v>
      </c>
      <c r="E2799" s="20"/>
    </row>
    <row r="2800" spans="1:5" x14ac:dyDescent="0.35">
      <c r="A2800" s="4">
        <v>2798</v>
      </c>
      <c r="B2800" s="2">
        <v>43962</v>
      </c>
      <c r="C2800" s="17">
        <v>84.90066543333333</v>
      </c>
      <c r="D2800" s="19">
        <f t="shared" si="43"/>
        <v>-1.217321639931726E-4</v>
      </c>
      <c r="E2800" s="20"/>
    </row>
    <row r="2801" spans="1:5" x14ac:dyDescent="0.35">
      <c r="A2801" s="4">
        <v>2799</v>
      </c>
      <c r="B2801" s="2">
        <v>43963</v>
      </c>
      <c r="C2801" s="17">
        <v>84.725333033333328</v>
      </c>
      <c r="D2801" s="19">
        <f t="shared" si="43"/>
        <v>-2.0651475357125271E-3</v>
      </c>
      <c r="E2801" s="20"/>
    </row>
    <row r="2802" spans="1:5" x14ac:dyDescent="0.35">
      <c r="A2802" s="4">
        <v>2800</v>
      </c>
      <c r="B2802" s="2">
        <v>43964</v>
      </c>
      <c r="C2802" s="17">
        <v>85.988668433333331</v>
      </c>
      <c r="D2802" s="19">
        <f t="shared" si="43"/>
        <v>1.4910952306354121E-2</v>
      </c>
      <c r="E2802" s="20"/>
    </row>
    <row r="2803" spans="1:5" x14ac:dyDescent="0.35">
      <c r="A2803" s="4">
        <v>2801</v>
      </c>
      <c r="B2803" s="2">
        <v>43965</v>
      </c>
      <c r="C2803" s="17">
        <v>84.369665600000005</v>
      </c>
      <c r="D2803" s="19">
        <f t="shared" si="43"/>
        <v>-1.8828095176151406E-2</v>
      </c>
      <c r="E2803" s="20"/>
    </row>
    <row r="2804" spans="1:5" x14ac:dyDescent="0.35">
      <c r="A2804" s="4">
        <v>2802</v>
      </c>
      <c r="B2804" s="2">
        <v>43966</v>
      </c>
      <c r="C2804" s="17">
        <v>84.181334633333321</v>
      </c>
      <c r="D2804" s="19">
        <f t="shared" si="43"/>
        <v>-2.2322118421041039E-3</v>
      </c>
      <c r="E2804" s="20"/>
    </row>
    <row r="2805" spans="1:5" x14ac:dyDescent="0.35">
      <c r="A2805" s="4">
        <v>2803</v>
      </c>
      <c r="B2805" s="2">
        <v>43969</v>
      </c>
      <c r="C2805" s="17">
        <v>81.939000233333346</v>
      </c>
      <c r="D2805" s="19">
        <f t="shared" si="43"/>
        <v>-2.6636954733099204E-2</v>
      </c>
      <c r="E2805" s="20"/>
    </row>
    <row r="2806" spans="1:5" x14ac:dyDescent="0.35">
      <c r="A2806" s="4">
        <v>2804</v>
      </c>
      <c r="B2806" s="2">
        <v>43970</v>
      </c>
      <c r="C2806" s="17">
        <v>81.980330033333331</v>
      </c>
      <c r="D2806" s="19">
        <f t="shared" si="43"/>
        <v>5.0439717207059959E-4</v>
      </c>
      <c r="E2806" s="20"/>
    </row>
    <row r="2807" spans="1:5" x14ac:dyDescent="0.35">
      <c r="A2807" s="4">
        <v>2805</v>
      </c>
      <c r="B2807" s="2">
        <v>43971</v>
      </c>
      <c r="C2807" s="17">
        <v>83.563666900000001</v>
      </c>
      <c r="D2807" s="19">
        <f t="shared" si="43"/>
        <v>1.931361908427159E-2</v>
      </c>
      <c r="E2807" s="20"/>
    </row>
    <row r="2808" spans="1:5" x14ac:dyDescent="0.35">
      <c r="A2808" s="4">
        <v>2806</v>
      </c>
      <c r="B2808" s="2">
        <v>43972</v>
      </c>
      <c r="C2808" s="17">
        <v>83.796001533333339</v>
      </c>
      <c r="D2808" s="19">
        <f t="shared" si="43"/>
        <v>2.7803307580000127E-3</v>
      </c>
      <c r="E2808" s="20"/>
    </row>
    <row r="2809" spans="1:5" x14ac:dyDescent="0.35">
      <c r="A2809" s="4">
        <v>2807</v>
      </c>
      <c r="B2809" s="2">
        <v>43973</v>
      </c>
      <c r="C2809" s="17">
        <v>83.402667899999997</v>
      </c>
      <c r="D2809" s="19">
        <f t="shared" si="43"/>
        <v>-4.6939427435195302E-3</v>
      </c>
      <c r="E2809" s="20"/>
    </row>
    <row r="2810" spans="1:5" x14ac:dyDescent="0.35">
      <c r="A2810" s="4">
        <v>2808</v>
      </c>
      <c r="B2810" s="2">
        <v>43977</v>
      </c>
      <c r="C2810" s="17">
        <v>83.374332800000005</v>
      </c>
      <c r="D2810" s="19">
        <f t="shared" si="43"/>
        <v>-3.3973853251272924E-4</v>
      </c>
      <c r="E2810" s="20"/>
    </row>
    <row r="2811" spans="1:5" x14ac:dyDescent="0.35">
      <c r="A2811" s="4">
        <v>2809</v>
      </c>
      <c r="B2811" s="2">
        <v>43978</v>
      </c>
      <c r="C2811" s="17">
        <v>85.078332266666663</v>
      </c>
      <c r="D2811" s="19">
        <f t="shared" si="43"/>
        <v>2.0437938265176241E-2</v>
      </c>
      <c r="E2811" s="20"/>
    </row>
    <row r="2812" spans="1:5" x14ac:dyDescent="0.35">
      <c r="A2812" s="4">
        <v>2810</v>
      </c>
      <c r="B2812" s="2">
        <v>43979</v>
      </c>
      <c r="C2812" s="17">
        <v>86.56133539999999</v>
      </c>
      <c r="D2812" s="19">
        <f t="shared" si="43"/>
        <v>1.7431032012769732E-2</v>
      </c>
      <c r="E2812" s="20"/>
    </row>
    <row r="2813" spans="1:5" x14ac:dyDescent="0.35">
      <c r="A2813" s="4">
        <v>2811</v>
      </c>
      <c r="B2813" s="2">
        <v>43980</v>
      </c>
      <c r="C2813" s="17">
        <v>87.288998166666673</v>
      </c>
      <c r="D2813" s="19">
        <f t="shared" si="43"/>
        <v>8.4063255644584549E-3</v>
      </c>
      <c r="E2813" s="20"/>
    </row>
    <row r="2814" spans="1:5" x14ac:dyDescent="0.35">
      <c r="A2814" s="4">
        <v>2812</v>
      </c>
      <c r="B2814" s="2">
        <v>43983</v>
      </c>
      <c r="C2814" s="17">
        <v>89.67099823333335</v>
      </c>
      <c r="D2814" s="19">
        <f t="shared" si="43"/>
        <v>2.7288663138492739E-2</v>
      </c>
      <c r="E2814" s="20"/>
    </row>
    <row r="2815" spans="1:5" x14ac:dyDescent="0.35">
      <c r="A2815" s="4">
        <v>2813</v>
      </c>
      <c r="B2815" s="2">
        <v>43984</v>
      </c>
      <c r="C2815" s="17">
        <v>90.790999233333338</v>
      </c>
      <c r="D2815" s="19">
        <f t="shared" si="43"/>
        <v>1.2490114106744164E-2</v>
      </c>
      <c r="E2815" s="20"/>
    </row>
    <row r="2816" spans="1:5" x14ac:dyDescent="0.35">
      <c r="A2816" s="4">
        <v>2814</v>
      </c>
      <c r="B2816" s="2">
        <v>43985</v>
      </c>
      <c r="C2816" s="17">
        <v>91.081334333333331</v>
      </c>
      <c r="D2816" s="19">
        <f t="shared" si="43"/>
        <v>3.1978401212859244E-3</v>
      </c>
      <c r="E2816" s="20"/>
    </row>
    <row r="2817" spans="1:5" x14ac:dyDescent="0.35">
      <c r="A2817" s="4">
        <v>2815</v>
      </c>
      <c r="B2817" s="2">
        <v>43986</v>
      </c>
      <c r="C2817" s="17">
        <v>90.995997933333328</v>
      </c>
      <c r="D2817" s="19">
        <f t="shared" si="43"/>
        <v>-9.3692522869388741E-4</v>
      </c>
      <c r="E2817" s="20"/>
    </row>
    <row r="2818" spans="1:5" x14ac:dyDescent="0.35">
      <c r="A2818" s="4">
        <v>2816</v>
      </c>
      <c r="B2818" s="2">
        <v>43987</v>
      </c>
      <c r="C2818" s="17">
        <v>92.150336166666662</v>
      </c>
      <c r="D2818" s="19">
        <f t="shared" si="43"/>
        <v>1.2685593427735585E-2</v>
      </c>
      <c r="E2818" s="20"/>
    </row>
    <row r="2819" spans="1:5" x14ac:dyDescent="0.35">
      <c r="A2819" s="4">
        <v>2817</v>
      </c>
      <c r="B2819" s="2">
        <v>43990</v>
      </c>
      <c r="C2819" s="17">
        <v>92.361665599999995</v>
      </c>
      <c r="D2819" s="19">
        <f t="shared" si="43"/>
        <v>2.2933115832709963E-3</v>
      </c>
      <c r="E2819" s="20"/>
    </row>
    <row r="2820" spans="1:5" x14ac:dyDescent="0.35">
      <c r="A2820" s="4">
        <v>2818</v>
      </c>
      <c r="B2820" s="2">
        <v>43991</v>
      </c>
      <c r="C2820" s="17">
        <v>91.484998466666667</v>
      </c>
      <c r="D2820" s="19">
        <f t="shared" ref="D2820:D2883" si="44">(C2820-C2819)/C2819</f>
        <v>-9.4916773927616119E-3</v>
      </c>
      <c r="E2820" s="20"/>
    </row>
    <row r="2821" spans="1:5" x14ac:dyDescent="0.35">
      <c r="A2821" s="4">
        <v>2819</v>
      </c>
      <c r="B2821" s="2">
        <v>43992</v>
      </c>
      <c r="C2821" s="17">
        <v>92.047664133333328</v>
      </c>
      <c r="D2821" s="19">
        <f t="shared" si="44"/>
        <v>6.1503599070581233E-3</v>
      </c>
      <c r="E2821" s="20"/>
    </row>
    <row r="2822" spans="1:5" x14ac:dyDescent="0.35">
      <c r="A2822" s="4">
        <v>2820</v>
      </c>
      <c r="B2822" s="2">
        <v>43993</v>
      </c>
      <c r="C2822" s="17">
        <v>90.467002300000019</v>
      </c>
      <c r="D2822" s="19">
        <f t="shared" si="44"/>
        <v>-1.7172210161071347E-2</v>
      </c>
      <c r="E2822" s="20"/>
    </row>
    <row r="2823" spans="1:5" x14ac:dyDescent="0.35">
      <c r="A2823" s="4">
        <v>2821</v>
      </c>
      <c r="B2823" s="2">
        <v>43994</v>
      </c>
      <c r="C2823" s="17">
        <v>90.805333866666658</v>
      </c>
      <c r="D2823" s="19">
        <f t="shared" si="44"/>
        <v>3.7398339512200135E-3</v>
      </c>
      <c r="E2823" s="20"/>
    </row>
    <row r="2824" spans="1:5" x14ac:dyDescent="0.35">
      <c r="A2824" s="4">
        <v>2822</v>
      </c>
      <c r="B2824" s="2">
        <v>43997</v>
      </c>
      <c r="C2824" s="17">
        <v>89.786668199999994</v>
      </c>
      <c r="D2824" s="19">
        <f t="shared" si="44"/>
        <v>-1.121812588853441E-2</v>
      </c>
      <c r="E2824" s="20"/>
    </row>
    <row r="2825" spans="1:5" x14ac:dyDescent="0.35">
      <c r="A2825" s="4">
        <v>2823</v>
      </c>
      <c r="B2825" s="2">
        <v>43998</v>
      </c>
      <c r="C2825" s="17">
        <v>90.425998766666666</v>
      </c>
      <c r="D2825" s="19">
        <f t="shared" si="44"/>
        <v>7.1205511852000317E-3</v>
      </c>
      <c r="E2825" s="20"/>
    </row>
    <row r="2826" spans="1:5" x14ac:dyDescent="0.35">
      <c r="A2826" s="4">
        <v>2824</v>
      </c>
      <c r="B2826" s="2">
        <v>43999</v>
      </c>
      <c r="C2826" s="17">
        <v>90.156998933333341</v>
      </c>
      <c r="D2826" s="19">
        <f t="shared" si="44"/>
        <v>-2.9748063278509812E-3</v>
      </c>
      <c r="E2826" s="20"/>
    </row>
    <row r="2827" spans="1:5" x14ac:dyDescent="0.35">
      <c r="A2827" s="4">
        <v>2825</v>
      </c>
      <c r="B2827" s="2">
        <v>44000</v>
      </c>
      <c r="C2827" s="17">
        <v>91.773000766666669</v>
      </c>
      <c r="D2827" s="19">
        <f t="shared" si="44"/>
        <v>1.7924308178539551E-2</v>
      </c>
      <c r="E2827" s="20"/>
    </row>
    <row r="2828" spans="1:5" x14ac:dyDescent="0.35">
      <c r="A2828" s="4">
        <v>2826</v>
      </c>
      <c r="B2828" s="2">
        <v>44001</v>
      </c>
      <c r="C2828" s="17">
        <v>93.145001233333332</v>
      </c>
      <c r="D2828" s="19">
        <f t="shared" si="44"/>
        <v>1.4949935767655466E-2</v>
      </c>
      <c r="E2828" s="20"/>
    </row>
    <row r="2829" spans="1:5" x14ac:dyDescent="0.35">
      <c r="A2829" s="4">
        <v>2827</v>
      </c>
      <c r="B2829" s="2">
        <v>44004</v>
      </c>
      <c r="C2829" s="17">
        <v>93.863665366666666</v>
      </c>
      <c r="D2829" s="19">
        <f t="shared" si="44"/>
        <v>7.7155416159482466E-3</v>
      </c>
      <c r="E2829" s="20"/>
    </row>
    <row r="2830" spans="1:5" x14ac:dyDescent="0.35">
      <c r="A2830" s="4">
        <v>2828</v>
      </c>
      <c r="B2830" s="2">
        <v>44005</v>
      </c>
      <c r="C2830" s="17">
        <v>94.951333566666662</v>
      </c>
      <c r="D2830" s="19">
        <f t="shared" si="44"/>
        <v>1.1587744797213664E-2</v>
      </c>
      <c r="E2830" s="20"/>
    </row>
    <row r="2831" spans="1:5" x14ac:dyDescent="0.35">
      <c r="A2831" s="4">
        <v>2829</v>
      </c>
      <c r="B2831" s="2">
        <v>44006</v>
      </c>
      <c r="C2831" s="17">
        <v>93.936332800000002</v>
      </c>
      <c r="D2831" s="19">
        <f t="shared" si="44"/>
        <v>-1.068969469453542E-2</v>
      </c>
      <c r="E2831" s="20"/>
    </row>
    <row r="2832" spans="1:5" x14ac:dyDescent="0.35">
      <c r="A2832" s="4">
        <v>2830</v>
      </c>
      <c r="B2832" s="2">
        <v>44007</v>
      </c>
      <c r="C2832" s="17">
        <v>93.477335866666678</v>
      </c>
      <c r="D2832" s="19">
        <f t="shared" si="44"/>
        <v>-4.8862556121982694E-3</v>
      </c>
      <c r="E2832" s="20"/>
    </row>
    <row r="2833" spans="1:5" x14ac:dyDescent="0.35">
      <c r="A2833" s="4">
        <v>2831</v>
      </c>
      <c r="B2833" s="2">
        <v>44008</v>
      </c>
      <c r="C2833" s="17">
        <v>94.394332266666666</v>
      </c>
      <c r="D2833" s="19">
        <f t="shared" si="44"/>
        <v>9.8098260021869318E-3</v>
      </c>
      <c r="E2833" s="20"/>
    </row>
    <row r="2834" spans="1:5" x14ac:dyDescent="0.35">
      <c r="A2834" s="4">
        <v>2832</v>
      </c>
      <c r="B2834" s="2">
        <v>44011</v>
      </c>
      <c r="C2834" s="17">
        <v>94.048332266666662</v>
      </c>
      <c r="D2834" s="19">
        <f t="shared" si="44"/>
        <v>-3.6654743107090776E-3</v>
      </c>
      <c r="E2834" s="20"/>
    </row>
    <row r="2835" spans="1:5" x14ac:dyDescent="0.35">
      <c r="A2835" s="4">
        <v>2833</v>
      </c>
      <c r="B2835" s="2">
        <v>44012</v>
      </c>
      <c r="C2835" s="17">
        <v>93.907664600000004</v>
      </c>
      <c r="D2835" s="19">
        <f t="shared" si="44"/>
        <v>-1.4956954926941852E-3</v>
      </c>
      <c r="E2835" s="20"/>
    </row>
    <row r="2836" spans="1:5" x14ac:dyDescent="0.35">
      <c r="A2836" s="4">
        <v>2834</v>
      </c>
      <c r="B2836" s="2">
        <v>44013</v>
      </c>
      <c r="C2836" s="17">
        <v>95.164000766666675</v>
      </c>
      <c r="D2836" s="19">
        <f t="shared" si="44"/>
        <v>1.3378419876780439E-2</v>
      </c>
      <c r="E2836" s="20"/>
    </row>
    <row r="2837" spans="1:5" x14ac:dyDescent="0.35">
      <c r="A2837" s="4">
        <v>2835</v>
      </c>
      <c r="B2837" s="2">
        <v>44014</v>
      </c>
      <c r="C2837" s="17">
        <v>95.799332266666667</v>
      </c>
      <c r="D2837" s="19">
        <f t="shared" si="44"/>
        <v>6.6761747602201637E-3</v>
      </c>
      <c r="E2837" s="20"/>
    </row>
    <row r="2838" spans="1:5" x14ac:dyDescent="0.35">
      <c r="A2838" s="4">
        <v>2836</v>
      </c>
      <c r="B2838" s="2">
        <v>44015</v>
      </c>
      <c r="C2838" s="17">
        <v>96.104335100000014</v>
      </c>
      <c r="D2838" s="19">
        <f t="shared" si="44"/>
        <v>3.1837678417668139E-3</v>
      </c>
      <c r="E2838" s="20"/>
    </row>
    <row r="2839" spans="1:5" x14ac:dyDescent="0.35">
      <c r="A2839" s="4">
        <v>2837</v>
      </c>
      <c r="B2839" s="2">
        <v>44018</v>
      </c>
      <c r="C2839" s="17">
        <v>97.477665899999991</v>
      </c>
      <c r="D2839" s="19">
        <f t="shared" si="44"/>
        <v>1.4289998453982088E-2</v>
      </c>
      <c r="E2839" s="20"/>
    </row>
    <row r="2840" spans="1:5" x14ac:dyDescent="0.35">
      <c r="A2840" s="4">
        <v>2838</v>
      </c>
      <c r="B2840" s="2">
        <v>44019</v>
      </c>
      <c r="C2840" s="17">
        <v>97.796334399999992</v>
      </c>
      <c r="D2840" s="19">
        <f t="shared" si="44"/>
        <v>3.2691437270042506E-3</v>
      </c>
      <c r="E2840" s="20"/>
    </row>
    <row r="2841" spans="1:5" x14ac:dyDescent="0.35">
      <c r="A2841" s="4">
        <v>2839</v>
      </c>
      <c r="B2841" s="2">
        <v>44020</v>
      </c>
      <c r="C2841" s="17">
        <v>97.320664666666673</v>
      </c>
      <c r="D2841" s="19">
        <f t="shared" si="44"/>
        <v>-4.8638810058848113E-3</v>
      </c>
      <c r="E2841" s="20"/>
    </row>
    <row r="2842" spans="1:5" x14ac:dyDescent="0.35">
      <c r="A2842" s="4">
        <v>2840</v>
      </c>
      <c r="B2842" s="2">
        <v>44021</v>
      </c>
      <c r="C2842" s="17">
        <v>98.330667133333321</v>
      </c>
      <c r="D2842" s="19">
        <f t="shared" si="44"/>
        <v>1.0378088457636528E-2</v>
      </c>
      <c r="E2842" s="20"/>
    </row>
    <row r="2843" spans="1:5" x14ac:dyDescent="0.35">
      <c r="A2843" s="4">
        <v>2841</v>
      </c>
      <c r="B2843" s="2">
        <v>44022</v>
      </c>
      <c r="C2843" s="17">
        <v>97.771331266666678</v>
      </c>
      <c r="D2843" s="19">
        <f t="shared" si="44"/>
        <v>-5.6883155883423559E-3</v>
      </c>
      <c r="E2843" s="20"/>
    </row>
    <row r="2844" spans="1:5" x14ac:dyDescent="0.35">
      <c r="A2844" s="4">
        <v>2842</v>
      </c>
      <c r="B2844" s="2">
        <v>44025</v>
      </c>
      <c r="C2844" s="17">
        <v>98.153333633333332</v>
      </c>
      <c r="D2844" s="19">
        <f t="shared" si="44"/>
        <v>3.9070999823533235E-3</v>
      </c>
      <c r="E2844" s="20"/>
    </row>
    <row r="2845" spans="1:5" x14ac:dyDescent="0.35">
      <c r="A2845" s="4">
        <v>2843</v>
      </c>
      <c r="B2845" s="2">
        <v>44026</v>
      </c>
      <c r="C2845" s="17">
        <v>96.640999766666681</v>
      </c>
      <c r="D2845" s="19">
        <f t="shared" si="44"/>
        <v>-1.5407870631436766E-2</v>
      </c>
      <c r="E2845" s="20"/>
    </row>
    <row r="2846" spans="1:5" x14ac:dyDescent="0.35">
      <c r="A2846" s="4">
        <v>2844</v>
      </c>
      <c r="B2846" s="2">
        <v>44027</v>
      </c>
      <c r="C2846" s="17">
        <v>96.695001000000005</v>
      </c>
      <c r="D2846" s="19">
        <f t="shared" si="44"/>
        <v>5.5878181583081876E-4</v>
      </c>
      <c r="E2846" s="20"/>
    </row>
    <row r="2847" spans="1:5" x14ac:dyDescent="0.35">
      <c r="A2847" s="4">
        <v>2845</v>
      </c>
      <c r="B2847" s="2">
        <v>44028</v>
      </c>
      <c r="C2847" s="17">
        <v>97.52266796666666</v>
      </c>
      <c r="D2847" s="19">
        <f t="shared" si="44"/>
        <v>8.559563142945259E-3</v>
      </c>
      <c r="E2847" s="20"/>
    </row>
    <row r="2848" spans="1:5" x14ac:dyDescent="0.35">
      <c r="A2848" s="4">
        <v>2846</v>
      </c>
      <c r="B2848" s="2">
        <v>44029</v>
      </c>
      <c r="C2848" s="17">
        <v>98.792998699999998</v>
      </c>
      <c r="D2848" s="19">
        <f t="shared" si="44"/>
        <v>1.3026004720948966E-2</v>
      </c>
      <c r="E2848" s="20"/>
    </row>
    <row r="2849" spans="1:5" x14ac:dyDescent="0.35">
      <c r="A2849" s="4">
        <v>2847</v>
      </c>
      <c r="B2849" s="2">
        <v>44032</v>
      </c>
      <c r="C2849" s="17">
        <v>99.79566513333333</v>
      </c>
      <c r="D2849" s="19">
        <f t="shared" si="44"/>
        <v>1.0149164885439717E-2</v>
      </c>
      <c r="E2849" s="20"/>
    </row>
    <row r="2850" spans="1:5" x14ac:dyDescent="0.35">
      <c r="A2850" s="4">
        <v>2848</v>
      </c>
      <c r="B2850" s="2">
        <v>44033</v>
      </c>
      <c r="C2850" s="17">
        <v>100.97466696666667</v>
      </c>
      <c r="D2850" s="19">
        <f t="shared" si="44"/>
        <v>1.1814158778922149E-2</v>
      </c>
      <c r="E2850" s="20"/>
    </row>
    <row r="2851" spans="1:5" x14ac:dyDescent="0.35">
      <c r="A2851" s="4">
        <v>2849</v>
      </c>
      <c r="B2851" s="2">
        <v>44034</v>
      </c>
      <c r="C2851" s="17">
        <v>100.78966766666666</v>
      </c>
      <c r="D2851" s="19">
        <f t="shared" si="44"/>
        <v>-1.8321357777895577E-3</v>
      </c>
      <c r="E2851" s="20"/>
    </row>
    <row r="2852" spans="1:5" x14ac:dyDescent="0.35">
      <c r="A2852" s="4">
        <v>2850</v>
      </c>
      <c r="B2852" s="2">
        <v>44035</v>
      </c>
      <c r="C2852" s="17">
        <v>101.67800153333333</v>
      </c>
      <c r="D2852" s="19">
        <f t="shared" si="44"/>
        <v>8.8137394162721462E-3</v>
      </c>
      <c r="E2852" s="20"/>
    </row>
    <row r="2853" spans="1:5" x14ac:dyDescent="0.35">
      <c r="A2853" s="4">
        <v>2851</v>
      </c>
      <c r="B2853" s="2">
        <v>44036</v>
      </c>
      <c r="C2853" s="17">
        <v>101.70699799999998</v>
      </c>
      <c r="D2853" s="19">
        <f t="shared" si="44"/>
        <v>2.8517935275457711E-4</v>
      </c>
      <c r="E2853" s="20"/>
    </row>
    <row r="2854" spans="1:5" x14ac:dyDescent="0.35">
      <c r="A2854" s="4">
        <v>2852</v>
      </c>
      <c r="B2854" s="2">
        <v>44039</v>
      </c>
      <c r="C2854" s="17">
        <v>101.60399946666668</v>
      </c>
      <c r="D2854" s="19">
        <f t="shared" si="44"/>
        <v>-1.0126985886782923E-3</v>
      </c>
      <c r="E2854" s="20"/>
    </row>
    <row r="2855" spans="1:5" x14ac:dyDescent="0.35">
      <c r="A2855" s="4">
        <v>2853</v>
      </c>
      <c r="B2855" s="2">
        <v>44040</v>
      </c>
      <c r="C2855" s="17">
        <v>102.75099723333332</v>
      </c>
      <c r="D2855" s="19">
        <f t="shared" si="44"/>
        <v>1.1288903711343966E-2</v>
      </c>
      <c r="E2855" s="20"/>
    </row>
    <row r="2856" spans="1:5" x14ac:dyDescent="0.35">
      <c r="A2856" s="4">
        <v>2854</v>
      </c>
      <c r="B2856" s="2">
        <v>44041</v>
      </c>
      <c r="C2856" s="17">
        <v>102.28733486666667</v>
      </c>
      <c r="D2856" s="19">
        <f t="shared" si="44"/>
        <v>-4.5124853203491596E-3</v>
      </c>
      <c r="E2856" s="20"/>
    </row>
    <row r="2857" spans="1:5" x14ac:dyDescent="0.35">
      <c r="A2857" s="4">
        <v>2855</v>
      </c>
      <c r="B2857" s="2">
        <v>44042</v>
      </c>
      <c r="C2857" s="17">
        <v>101.29766566666666</v>
      </c>
      <c r="D2857" s="19">
        <f t="shared" si="44"/>
        <v>-9.675383577938167E-3</v>
      </c>
      <c r="E2857" s="20"/>
    </row>
    <row r="2858" spans="1:5" x14ac:dyDescent="0.35">
      <c r="A2858" s="4">
        <v>2856</v>
      </c>
      <c r="B2858" s="2">
        <v>44043</v>
      </c>
      <c r="C2858" s="17">
        <v>101.48133079999999</v>
      </c>
      <c r="D2858" s="19">
        <f t="shared" si="44"/>
        <v>1.813123057916353E-3</v>
      </c>
      <c r="E2858" s="20"/>
    </row>
    <row r="2859" spans="1:5" x14ac:dyDescent="0.35">
      <c r="A2859" s="4">
        <v>2857</v>
      </c>
      <c r="B2859" s="2">
        <v>44046</v>
      </c>
      <c r="C2859" s="17">
        <v>100.09799870000001</v>
      </c>
      <c r="D2859" s="19">
        <f t="shared" si="44"/>
        <v>-1.3631394948163116E-2</v>
      </c>
      <c r="E2859" s="20"/>
    </row>
    <row r="2860" spans="1:5" x14ac:dyDescent="0.35">
      <c r="A2860" s="4">
        <v>2858</v>
      </c>
      <c r="B2860" s="2">
        <v>44047</v>
      </c>
      <c r="C2860" s="17">
        <v>101.49399953333334</v>
      </c>
      <c r="D2860" s="19">
        <f t="shared" si="44"/>
        <v>1.3946341100357404E-2</v>
      </c>
      <c r="E2860" s="20"/>
    </row>
    <row r="2861" spans="1:5" x14ac:dyDescent="0.35">
      <c r="A2861" s="4">
        <v>2859</v>
      </c>
      <c r="B2861" s="2">
        <v>44048</v>
      </c>
      <c r="C2861" s="17">
        <v>101.80866543333333</v>
      </c>
      <c r="D2861" s="19">
        <f t="shared" si="44"/>
        <v>3.1003399358269412E-3</v>
      </c>
      <c r="E2861" s="20"/>
    </row>
    <row r="2862" spans="1:5" x14ac:dyDescent="0.35">
      <c r="A2862" s="4">
        <v>2860</v>
      </c>
      <c r="B2862" s="2">
        <v>44049</v>
      </c>
      <c r="C2862" s="17">
        <v>102.65866483333333</v>
      </c>
      <c r="D2862" s="19">
        <f t="shared" si="44"/>
        <v>8.3489887268643238E-3</v>
      </c>
      <c r="E2862" s="20"/>
    </row>
    <row r="2863" spans="1:5" x14ac:dyDescent="0.35">
      <c r="A2863" s="4">
        <v>2861</v>
      </c>
      <c r="B2863" s="2">
        <v>44050</v>
      </c>
      <c r="C2863" s="17">
        <v>102.97466466666667</v>
      </c>
      <c r="D2863" s="19">
        <f t="shared" si="44"/>
        <v>3.0781603661645413E-3</v>
      </c>
      <c r="E2863" s="20"/>
    </row>
    <row r="2864" spans="1:5" x14ac:dyDescent="0.35">
      <c r="A2864" s="4">
        <v>2862</v>
      </c>
      <c r="B2864" s="2">
        <v>44053</v>
      </c>
      <c r="C2864" s="17">
        <v>103.27033456666666</v>
      </c>
      <c r="D2864" s="19">
        <f t="shared" si="44"/>
        <v>2.8712878158631432E-3</v>
      </c>
      <c r="E2864" s="20"/>
    </row>
    <row r="2865" spans="1:5" x14ac:dyDescent="0.35">
      <c r="A2865" s="4">
        <v>2863</v>
      </c>
      <c r="B2865" s="2">
        <v>44054</v>
      </c>
      <c r="C2865" s="17">
        <v>103.37400129999999</v>
      </c>
      <c r="D2865" s="19">
        <f t="shared" si="44"/>
        <v>1.0038384572716226E-3</v>
      </c>
      <c r="E2865" s="20"/>
    </row>
    <row r="2866" spans="1:5" x14ac:dyDescent="0.35">
      <c r="A2866" s="4">
        <v>2864</v>
      </c>
      <c r="B2866" s="2">
        <v>44055</v>
      </c>
      <c r="C2866" s="17">
        <v>102.91166819999998</v>
      </c>
      <c r="D2866" s="19">
        <f t="shared" si="44"/>
        <v>-4.4724311160044966E-3</v>
      </c>
      <c r="E2866" s="20"/>
    </row>
    <row r="2867" spans="1:5" x14ac:dyDescent="0.35">
      <c r="A2867" s="4">
        <v>2865</v>
      </c>
      <c r="B2867" s="2">
        <v>44056</v>
      </c>
      <c r="C2867" s="17">
        <v>103.1066656</v>
      </c>
      <c r="D2867" s="19">
        <f t="shared" si="44"/>
        <v>1.8948036059532041E-3</v>
      </c>
      <c r="E2867" s="20"/>
    </row>
    <row r="2868" spans="1:5" x14ac:dyDescent="0.35">
      <c r="A2868" s="4">
        <v>2866</v>
      </c>
      <c r="B2868" s="2">
        <v>44057</v>
      </c>
      <c r="C2868" s="17">
        <v>102.24066820000002</v>
      </c>
      <c r="D2868" s="19">
        <f t="shared" si="44"/>
        <v>-8.3990437956707967E-3</v>
      </c>
      <c r="E2868" s="20"/>
    </row>
    <row r="2869" spans="1:5" x14ac:dyDescent="0.35">
      <c r="A2869" s="4">
        <v>2867</v>
      </c>
      <c r="B2869" s="2">
        <v>44060</v>
      </c>
      <c r="C2869" s="17">
        <v>102.6763315</v>
      </c>
      <c r="D2869" s="19">
        <f t="shared" si="44"/>
        <v>4.2611546625238835E-3</v>
      </c>
      <c r="E2869" s="20"/>
    </row>
    <row r="2870" spans="1:5" x14ac:dyDescent="0.35">
      <c r="A2870" s="4">
        <v>2868</v>
      </c>
      <c r="B2870" s="2">
        <v>44061</v>
      </c>
      <c r="C2870" s="17">
        <v>103.78266766666667</v>
      </c>
      <c r="D2870" s="19">
        <f t="shared" si="44"/>
        <v>1.0774987287763247E-2</v>
      </c>
      <c r="E2870" s="20"/>
    </row>
    <row r="2871" spans="1:5" x14ac:dyDescent="0.35">
      <c r="A2871" s="4">
        <v>2869</v>
      </c>
      <c r="B2871" s="2">
        <v>44062</v>
      </c>
      <c r="C2871" s="17">
        <v>103.80499793333334</v>
      </c>
      <c r="D2871" s="19">
        <f t="shared" si="44"/>
        <v>2.1516373753652582E-4</v>
      </c>
      <c r="E2871" s="20"/>
    </row>
    <row r="2872" spans="1:5" x14ac:dyDescent="0.35">
      <c r="A2872" s="4">
        <v>2870</v>
      </c>
      <c r="B2872" s="2">
        <v>44063</v>
      </c>
      <c r="C2872" s="17">
        <v>102.98066513333333</v>
      </c>
      <c r="D2872" s="19">
        <f t="shared" si="44"/>
        <v>-7.9411667685733087E-3</v>
      </c>
      <c r="E2872" s="20"/>
    </row>
    <row r="2873" spans="1:5" x14ac:dyDescent="0.35">
      <c r="A2873" s="4">
        <v>2871</v>
      </c>
      <c r="B2873" s="2">
        <v>44064</v>
      </c>
      <c r="C2873" s="17">
        <v>103.51900099999999</v>
      </c>
      <c r="D2873" s="19">
        <f t="shared" si="44"/>
        <v>5.2275431118030836E-3</v>
      </c>
      <c r="E2873" s="20"/>
    </row>
    <row r="2874" spans="1:5" x14ac:dyDescent="0.35">
      <c r="A2874" s="4">
        <v>2872</v>
      </c>
      <c r="B2874" s="2">
        <v>44067</v>
      </c>
      <c r="C2874" s="17">
        <v>104.15</v>
      </c>
      <c r="D2874" s="19">
        <f t="shared" si="44"/>
        <v>6.0954896579809249E-3</v>
      </c>
      <c r="E2874" s="20"/>
    </row>
    <row r="2875" spans="1:5" x14ac:dyDescent="0.35">
      <c r="A2875" s="4">
        <v>2873</v>
      </c>
      <c r="B2875" s="2">
        <v>44068</v>
      </c>
      <c r="C2875" s="17">
        <v>103.96333333333335</v>
      </c>
      <c r="D2875" s="19">
        <f t="shared" si="44"/>
        <v>-1.7922867658824119E-3</v>
      </c>
      <c r="E2875" s="20"/>
    </row>
    <row r="2876" spans="1:5" x14ac:dyDescent="0.35">
      <c r="A2876" s="4">
        <v>2874</v>
      </c>
      <c r="B2876" s="2">
        <v>44069</v>
      </c>
      <c r="C2876" s="17">
        <v>104.56166643333333</v>
      </c>
      <c r="D2876" s="19">
        <f t="shared" si="44"/>
        <v>5.7552319728107005E-3</v>
      </c>
      <c r="E2876" s="20"/>
    </row>
    <row r="2877" spans="1:5" x14ac:dyDescent="0.35">
      <c r="A2877" s="4">
        <v>2875</v>
      </c>
      <c r="B2877" s="2">
        <v>44070</v>
      </c>
      <c r="C2877" s="17">
        <v>104.74266949999999</v>
      </c>
      <c r="D2877" s="19">
        <f t="shared" si="44"/>
        <v>1.7310652444705091E-3</v>
      </c>
      <c r="E2877" s="20"/>
    </row>
    <row r="2878" spans="1:5" x14ac:dyDescent="0.35">
      <c r="A2878" s="4">
        <v>2876</v>
      </c>
      <c r="B2878" s="2">
        <v>44071</v>
      </c>
      <c r="C2878" s="17">
        <v>105.62066696666668</v>
      </c>
      <c r="D2878" s="19">
        <f t="shared" si="44"/>
        <v>8.3824240002464759E-3</v>
      </c>
      <c r="E2878" s="20"/>
    </row>
    <row r="2879" spans="1:5" x14ac:dyDescent="0.35">
      <c r="A2879" s="4">
        <v>2877</v>
      </c>
      <c r="B2879" s="2">
        <v>44074</v>
      </c>
      <c r="C2879" s="17">
        <v>103.36899923333334</v>
      </c>
      <c r="D2879" s="19">
        <f t="shared" si="44"/>
        <v>-2.1318438881321865E-2</v>
      </c>
      <c r="E2879" s="20"/>
    </row>
    <row r="2880" spans="1:5" x14ac:dyDescent="0.35">
      <c r="A2880" s="4">
        <v>2878</v>
      </c>
      <c r="B2880" s="2">
        <v>44075</v>
      </c>
      <c r="C2880" s="17">
        <v>104.25566796666666</v>
      </c>
      <c r="D2880" s="19">
        <f t="shared" si="44"/>
        <v>8.5777045333665144E-3</v>
      </c>
      <c r="E2880" s="20"/>
    </row>
    <row r="2881" spans="1:5" x14ac:dyDescent="0.35">
      <c r="A2881" s="4">
        <v>2879</v>
      </c>
      <c r="B2881" s="2">
        <v>44076</v>
      </c>
      <c r="C2881" s="17">
        <v>104.60833333333333</v>
      </c>
      <c r="D2881" s="19">
        <f t="shared" si="44"/>
        <v>3.3826973012098197E-3</v>
      </c>
      <c r="E2881" s="20"/>
    </row>
    <row r="2882" spans="1:5" x14ac:dyDescent="0.35">
      <c r="A2882" s="4">
        <v>2880</v>
      </c>
      <c r="B2882" s="2">
        <v>44077</v>
      </c>
      <c r="C2882" s="17">
        <v>104.4623354</v>
      </c>
      <c r="D2882" s="19">
        <f t="shared" si="44"/>
        <v>-1.3956625507846761E-3</v>
      </c>
      <c r="E2882" s="20"/>
    </row>
    <row r="2883" spans="1:5" x14ac:dyDescent="0.35">
      <c r="A2883" s="4">
        <v>2881</v>
      </c>
      <c r="B2883" s="2">
        <v>44078</v>
      </c>
      <c r="C2883" s="17">
        <v>103.29333586666667</v>
      </c>
      <c r="D2883" s="19">
        <f t="shared" si="44"/>
        <v>-1.1190631808652195E-2</v>
      </c>
      <c r="E2883" s="20"/>
    </row>
    <row r="2884" spans="1:5" x14ac:dyDescent="0.35">
      <c r="A2884" s="4">
        <v>2882</v>
      </c>
      <c r="B2884" s="2">
        <v>44081</v>
      </c>
      <c r="C2884" s="17">
        <v>103.41533103333333</v>
      </c>
      <c r="D2884" s="19">
        <f t="shared" ref="D2884:D2947" si="45">(C2884-C2883)/C2883</f>
        <v>1.1810555409318818E-3</v>
      </c>
      <c r="E2884" s="20"/>
    </row>
    <row r="2885" spans="1:5" x14ac:dyDescent="0.35">
      <c r="A2885" s="4">
        <v>2883</v>
      </c>
      <c r="B2885" s="2">
        <v>44082</v>
      </c>
      <c r="C2885" s="17">
        <v>103.10966513333332</v>
      </c>
      <c r="D2885" s="19">
        <f t="shared" si="45"/>
        <v>-2.9557116623403199E-3</v>
      </c>
      <c r="E2885" s="20"/>
    </row>
    <row r="2886" spans="1:5" x14ac:dyDescent="0.35">
      <c r="A2886" s="4">
        <v>2884</v>
      </c>
      <c r="B2886" s="2">
        <v>44083</v>
      </c>
      <c r="C2886" s="17">
        <v>102.74666336666665</v>
      </c>
      <c r="D2886" s="19">
        <f t="shared" si="45"/>
        <v>-3.5205406418231007E-3</v>
      </c>
      <c r="E2886" s="20"/>
    </row>
    <row r="2887" spans="1:5" x14ac:dyDescent="0.35">
      <c r="A2887" s="4">
        <v>2885</v>
      </c>
      <c r="B2887" s="2">
        <v>44084</v>
      </c>
      <c r="C2887" s="17">
        <v>104.03866843333334</v>
      </c>
      <c r="D2887" s="19">
        <f t="shared" si="45"/>
        <v>1.2574666897512561E-2</v>
      </c>
      <c r="E2887" s="20"/>
    </row>
    <row r="2888" spans="1:5" x14ac:dyDescent="0.35">
      <c r="A2888" s="4">
        <v>2886</v>
      </c>
      <c r="B2888" s="2">
        <v>44085</v>
      </c>
      <c r="C2888" s="17">
        <v>104.1726639</v>
      </c>
      <c r="D2888" s="19">
        <f t="shared" si="45"/>
        <v>1.2879390776951744E-3</v>
      </c>
      <c r="E2888" s="20"/>
    </row>
    <row r="2889" spans="1:5" x14ac:dyDescent="0.35">
      <c r="A2889" s="4">
        <v>2887</v>
      </c>
      <c r="B2889" s="2">
        <v>44088</v>
      </c>
      <c r="C2889" s="17">
        <v>104.13999746666667</v>
      </c>
      <c r="D2889" s="19">
        <f t="shared" si="45"/>
        <v>-3.1357970613759672E-4</v>
      </c>
      <c r="E2889" s="20"/>
    </row>
    <row r="2890" spans="1:5" x14ac:dyDescent="0.35">
      <c r="A2890" s="4">
        <v>2888</v>
      </c>
      <c r="B2890" s="2">
        <v>44089</v>
      </c>
      <c r="C2890" s="17">
        <v>104.85400176666667</v>
      </c>
      <c r="D2890" s="19">
        <f t="shared" si="45"/>
        <v>6.8561966330807625E-3</v>
      </c>
      <c r="E2890" s="20"/>
    </row>
    <row r="2891" spans="1:5" x14ac:dyDescent="0.35">
      <c r="A2891" s="4">
        <v>2889</v>
      </c>
      <c r="B2891" s="2">
        <v>44090</v>
      </c>
      <c r="C2891" s="17">
        <v>105.43299946666666</v>
      </c>
      <c r="D2891" s="19">
        <f t="shared" si="45"/>
        <v>5.5219418452758821E-3</v>
      </c>
      <c r="E2891" s="20"/>
    </row>
    <row r="2892" spans="1:5" x14ac:dyDescent="0.35">
      <c r="A2892" s="4">
        <v>2890</v>
      </c>
      <c r="B2892" s="2">
        <v>44091</v>
      </c>
      <c r="C2892" s="17">
        <v>104.58066743333333</v>
      </c>
      <c r="D2892" s="19">
        <f t="shared" si="45"/>
        <v>-8.0841106451002218E-3</v>
      </c>
      <c r="E2892" s="20"/>
    </row>
    <row r="2893" spans="1:5" x14ac:dyDescent="0.35">
      <c r="A2893" s="4">
        <v>2891</v>
      </c>
      <c r="B2893" s="2">
        <v>44092</v>
      </c>
      <c r="C2893" s="17">
        <v>104.61400306666668</v>
      </c>
      <c r="D2893" s="19">
        <f t="shared" si="45"/>
        <v>3.1875521692000636E-4</v>
      </c>
      <c r="E2893" s="20"/>
    </row>
    <row r="2894" spans="1:5" x14ac:dyDescent="0.35">
      <c r="A2894" s="4">
        <v>2892</v>
      </c>
      <c r="B2894" s="2">
        <v>44095</v>
      </c>
      <c r="C2894" s="17">
        <v>102.43866513333334</v>
      </c>
      <c r="D2894" s="19">
        <f t="shared" si="45"/>
        <v>-2.0793946026012169E-2</v>
      </c>
      <c r="E2894" s="20"/>
    </row>
    <row r="2895" spans="1:5" x14ac:dyDescent="0.35">
      <c r="A2895" s="4">
        <v>2893</v>
      </c>
      <c r="B2895" s="2">
        <v>44096</v>
      </c>
      <c r="C2895" s="17">
        <v>101.49166926666666</v>
      </c>
      <c r="D2895" s="19">
        <f t="shared" si="45"/>
        <v>-9.2445158811282867E-3</v>
      </c>
      <c r="E2895" s="20"/>
    </row>
    <row r="2896" spans="1:5" x14ac:dyDescent="0.35">
      <c r="A2896" s="4">
        <v>2894</v>
      </c>
      <c r="B2896" s="2">
        <v>44097</v>
      </c>
      <c r="C2896" s="17">
        <v>101.4569977</v>
      </c>
      <c r="D2896" s="19">
        <f t="shared" si="45"/>
        <v>-3.4161982867343617E-4</v>
      </c>
      <c r="E2896" s="20"/>
    </row>
    <row r="2897" spans="1:5" x14ac:dyDescent="0.35">
      <c r="A2897" s="4">
        <v>2895</v>
      </c>
      <c r="B2897" s="2">
        <v>44098</v>
      </c>
      <c r="C2897" s="17">
        <v>98.866668433333345</v>
      </c>
      <c r="D2897" s="19">
        <f t="shared" si="45"/>
        <v>-2.5531302181107784E-2</v>
      </c>
      <c r="E2897" s="20"/>
    </row>
    <row r="2898" spans="1:5" x14ac:dyDescent="0.35">
      <c r="A2898" s="4">
        <v>2896</v>
      </c>
      <c r="B2898" s="2">
        <v>44099</v>
      </c>
      <c r="C2898" s="17">
        <v>100.54500206666667</v>
      </c>
      <c r="D2898" s="19">
        <f t="shared" si="45"/>
        <v>1.6975727613043206E-2</v>
      </c>
      <c r="E2898" s="20"/>
    </row>
    <row r="2899" spans="1:5" x14ac:dyDescent="0.35">
      <c r="A2899" s="4">
        <v>2897</v>
      </c>
      <c r="B2899" s="2">
        <v>44102</v>
      </c>
      <c r="C2899" s="17">
        <v>101.91400023333334</v>
      </c>
      <c r="D2899" s="19">
        <f t="shared" si="45"/>
        <v>1.361577540929337E-2</v>
      </c>
      <c r="E2899" s="20"/>
    </row>
    <row r="2900" spans="1:5" x14ac:dyDescent="0.35">
      <c r="A2900" s="4">
        <v>2898</v>
      </c>
      <c r="B2900" s="2">
        <v>44103</v>
      </c>
      <c r="C2900" s="17">
        <v>102.16366713333332</v>
      </c>
      <c r="D2900" s="19">
        <f t="shared" si="45"/>
        <v>2.4497802012320626E-3</v>
      </c>
      <c r="E2900" s="20"/>
    </row>
    <row r="2901" spans="1:5" x14ac:dyDescent="0.35">
      <c r="A2901" s="4">
        <v>2899</v>
      </c>
      <c r="B2901" s="2">
        <v>44104</v>
      </c>
      <c r="C2901" s="17">
        <v>102.25500000000002</v>
      </c>
      <c r="D2901" s="19">
        <f t="shared" si="45"/>
        <v>8.9398578995315478E-4</v>
      </c>
      <c r="E2901" s="20"/>
    </row>
    <row r="2902" spans="1:5" x14ac:dyDescent="0.35">
      <c r="A2902" s="4">
        <v>2900</v>
      </c>
      <c r="B2902" s="2">
        <v>44105</v>
      </c>
      <c r="C2902" s="17">
        <v>103.52433363333333</v>
      </c>
      <c r="D2902" s="19">
        <f t="shared" si="45"/>
        <v>1.2413413850993139E-2</v>
      </c>
      <c r="E2902" s="20"/>
    </row>
    <row r="2903" spans="1:5" x14ac:dyDescent="0.35">
      <c r="A2903" s="4">
        <v>2901</v>
      </c>
      <c r="B2903" s="2">
        <v>44109</v>
      </c>
      <c r="C2903" s="17">
        <v>104.13333103333335</v>
      </c>
      <c r="D2903" s="19">
        <f t="shared" si="45"/>
        <v>5.882649794752534E-3</v>
      </c>
      <c r="E2903" s="20"/>
    </row>
    <row r="2904" spans="1:5" x14ac:dyDescent="0.35">
      <c r="A2904" s="4">
        <v>2902</v>
      </c>
      <c r="B2904" s="2">
        <v>44110</v>
      </c>
      <c r="C2904" s="17">
        <v>105.49866613333333</v>
      </c>
      <c r="D2904" s="19">
        <f t="shared" si="45"/>
        <v>1.3111412901628339E-2</v>
      </c>
      <c r="E2904" s="20"/>
    </row>
    <row r="2905" spans="1:5" x14ac:dyDescent="0.35">
      <c r="A2905" s="4">
        <v>2903</v>
      </c>
      <c r="B2905" s="2">
        <v>44111</v>
      </c>
      <c r="C2905" s="17">
        <v>106.00399946666668</v>
      </c>
      <c r="D2905" s="19">
        <f t="shared" si="45"/>
        <v>4.7899499761892162E-3</v>
      </c>
      <c r="E2905" s="20"/>
    </row>
    <row r="2906" spans="1:5" x14ac:dyDescent="0.35">
      <c r="A2906" s="4">
        <v>2904</v>
      </c>
      <c r="B2906" s="2">
        <v>44112</v>
      </c>
      <c r="C2906" s="17">
        <v>106.79766973333334</v>
      </c>
      <c r="D2906" s="19">
        <f t="shared" si="45"/>
        <v>7.4871728487586383E-3</v>
      </c>
      <c r="E2906" s="20"/>
    </row>
    <row r="2907" spans="1:5" x14ac:dyDescent="0.35">
      <c r="A2907" s="4">
        <v>2905</v>
      </c>
      <c r="B2907" s="2">
        <v>44113</v>
      </c>
      <c r="C2907" s="17">
        <v>107.71899893333332</v>
      </c>
      <c r="D2907" s="19">
        <f t="shared" si="45"/>
        <v>8.6268661320091141E-3</v>
      </c>
      <c r="E2907" s="20"/>
    </row>
    <row r="2908" spans="1:5" x14ac:dyDescent="0.35">
      <c r="A2908" s="4">
        <v>2906</v>
      </c>
      <c r="B2908" s="2">
        <v>44116</v>
      </c>
      <c r="C2908" s="17">
        <v>107.78699946666666</v>
      </c>
      <c r="D2908" s="19">
        <f t="shared" si="45"/>
        <v>6.3127706353284822E-4</v>
      </c>
      <c r="E2908" s="20"/>
    </row>
    <row r="2909" spans="1:5" x14ac:dyDescent="0.35">
      <c r="A2909" s="4">
        <v>2907</v>
      </c>
      <c r="B2909" s="2">
        <v>44117</v>
      </c>
      <c r="C2909" s="17">
        <v>107.8166646</v>
      </c>
      <c r="D2909" s="19">
        <f t="shared" si="45"/>
        <v>2.7521995676772358E-4</v>
      </c>
      <c r="E2909" s="20"/>
    </row>
    <row r="2910" spans="1:5" x14ac:dyDescent="0.35">
      <c r="A2910" s="4">
        <v>2908</v>
      </c>
      <c r="B2910" s="2">
        <v>44118</v>
      </c>
      <c r="C2910" s="17">
        <v>107.99033226666667</v>
      </c>
      <c r="D2910" s="19">
        <f t="shared" si="45"/>
        <v>1.6107683103626068E-3</v>
      </c>
      <c r="E2910" s="20"/>
    </row>
    <row r="2911" spans="1:5" x14ac:dyDescent="0.35">
      <c r="A2911" s="4">
        <v>2909</v>
      </c>
      <c r="B2911" s="2">
        <v>44119</v>
      </c>
      <c r="C2911" s="17">
        <v>106.02433156666666</v>
      </c>
      <c r="D2911" s="19">
        <f t="shared" si="45"/>
        <v>-1.8205339855286787E-2</v>
      </c>
      <c r="E2911" s="20"/>
    </row>
    <row r="2912" spans="1:5" x14ac:dyDescent="0.35">
      <c r="A2912" s="4">
        <v>2910</v>
      </c>
      <c r="B2912" s="2">
        <v>44120</v>
      </c>
      <c r="C2912" s="17">
        <v>106.68966943333334</v>
      </c>
      <c r="D2912" s="19">
        <f t="shared" si="45"/>
        <v>6.2753318680280473E-3</v>
      </c>
      <c r="E2912" s="20"/>
    </row>
    <row r="2913" spans="1:5" x14ac:dyDescent="0.35">
      <c r="A2913" s="4">
        <v>2911</v>
      </c>
      <c r="B2913" s="2">
        <v>44123</v>
      </c>
      <c r="C2913" s="17">
        <v>107.60899846666666</v>
      </c>
      <c r="D2913" s="19">
        <f t="shared" si="45"/>
        <v>8.6168514554052795E-3</v>
      </c>
      <c r="E2913" s="20"/>
    </row>
    <row r="2914" spans="1:5" x14ac:dyDescent="0.35">
      <c r="A2914" s="4">
        <v>2912</v>
      </c>
      <c r="B2914" s="2">
        <v>44124</v>
      </c>
      <c r="C2914" s="17">
        <v>107.55966413333333</v>
      </c>
      <c r="D2914" s="19">
        <f t="shared" si="45"/>
        <v>-4.5845918126090758E-4</v>
      </c>
      <c r="E2914" s="20"/>
    </row>
    <row r="2915" spans="1:5" x14ac:dyDescent="0.35">
      <c r="A2915" s="4">
        <v>2913</v>
      </c>
      <c r="B2915" s="2">
        <v>44125</v>
      </c>
      <c r="C2915" s="17">
        <v>107.80233586666667</v>
      </c>
      <c r="D2915" s="19">
        <f t="shared" si="45"/>
        <v>2.2561592701936793E-3</v>
      </c>
      <c r="E2915" s="20"/>
    </row>
    <row r="2916" spans="1:5" x14ac:dyDescent="0.35">
      <c r="A2916" s="4">
        <v>2914</v>
      </c>
      <c r="B2916" s="2">
        <v>44126</v>
      </c>
      <c r="C2916" s="17">
        <v>107.6106692</v>
      </c>
      <c r="D2916" s="19">
        <f t="shared" si="45"/>
        <v>-1.7779453953921951E-3</v>
      </c>
      <c r="E2916" s="20"/>
    </row>
    <row r="2917" spans="1:5" x14ac:dyDescent="0.35">
      <c r="A2917" s="4">
        <v>2915</v>
      </c>
      <c r="B2917" s="2">
        <v>44127</v>
      </c>
      <c r="C2917" s="17">
        <v>107.86933456666665</v>
      </c>
      <c r="D2917" s="19">
        <f t="shared" si="45"/>
        <v>2.4037148787347923E-3</v>
      </c>
      <c r="E2917" s="20"/>
    </row>
    <row r="2918" spans="1:5" x14ac:dyDescent="0.35">
      <c r="A2918" s="4">
        <v>2916</v>
      </c>
      <c r="B2918" s="2">
        <v>44130</v>
      </c>
      <c r="C2918" s="17">
        <v>106.84933156666666</v>
      </c>
      <c r="D2918" s="19">
        <f t="shared" si="45"/>
        <v>-9.4559126010886289E-3</v>
      </c>
      <c r="E2918" s="20"/>
    </row>
    <row r="2919" spans="1:5" x14ac:dyDescent="0.35">
      <c r="A2919" s="4">
        <v>2917</v>
      </c>
      <c r="B2919" s="2">
        <v>44131</v>
      </c>
      <c r="C2919" s="17">
        <v>107.60899846666666</v>
      </c>
      <c r="D2919" s="19">
        <f t="shared" si="45"/>
        <v>7.1097019406810144E-3</v>
      </c>
      <c r="E2919" s="20"/>
    </row>
    <row r="2920" spans="1:5" x14ac:dyDescent="0.35">
      <c r="A2920" s="4">
        <v>2918</v>
      </c>
      <c r="B2920" s="2">
        <v>44132</v>
      </c>
      <c r="C2920" s="17">
        <v>106.54900176666666</v>
      </c>
      <c r="D2920" s="19">
        <f t="shared" si="45"/>
        <v>-9.8504466643497979E-3</v>
      </c>
      <c r="E2920" s="20"/>
    </row>
    <row r="2921" spans="1:5" x14ac:dyDescent="0.35">
      <c r="A2921" s="4">
        <v>2919</v>
      </c>
      <c r="B2921" s="2">
        <v>44133</v>
      </c>
      <c r="C2921" s="17">
        <v>105.96700030000001</v>
      </c>
      <c r="D2921" s="19">
        <f t="shared" si="45"/>
        <v>-5.4622892473567041E-3</v>
      </c>
      <c r="E2921" s="20"/>
    </row>
    <row r="2922" spans="1:5" x14ac:dyDescent="0.35">
      <c r="A2922" s="4">
        <v>2920</v>
      </c>
      <c r="B2922" s="2">
        <v>44134</v>
      </c>
      <c r="C2922" s="17">
        <v>105.84499999999998</v>
      </c>
      <c r="D2922" s="19">
        <f t="shared" si="45"/>
        <v>-1.1513046481889013E-3</v>
      </c>
      <c r="E2922" s="20"/>
    </row>
    <row r="2923" spans="1:5" x14ac:dyDescent="0.35">
      <c r="A2923" s="4">
        <v>2921</v>
      </c>
      <c r="B2923" s="2">
        <v>44137</v>
      </c>
      <c r="C2923" s="17">
        <v>105.76166873333334</v>
      </c>
      <c r="D2923" s="19">
        <f t="shared" si="45"/>
        <v>-7.8729525879018625E-4</v>
      </c>
      <c r="E2923" s="20"/>
    </row>
    <row r="2924" spans="1:5" x14ac:dyDescent="0.35">
      <c r="A2924" s="4">
        <v>2922</v>
      </c>
      <c r="B2924" s="2">
        <v>44138</v>
      </c>
      <c r="C2924" s="17">
        <v>107.0610013</v>
      </c>
      <c r="D2924" s="19">
        <f t="shared" si="45"/>
        <v>1.228547716983164E-2</v>
      </c>
      <c r="E2924" s="20"/>
    </row>
    <row r="2925" spans="1:5" x14ac:dyDescent="0.35">
      <c r="A2925" s="4">
        <v>2923</v>
      </c>
      <c r="B2925" s="2">
        <v>44139</v>
      </c>
      <c r="C2925" s="17">
        <v>107.85233256666668</v>
      </c>
      <c r="D2925" s="19">
        <f t="shared" si="45"/>
        <v>7.3914054329573516E-3</v>
      </c>
      <c r="E2925" s="20"/>
    </row>
    <row r="2926" spans="1:5" x14ac:dyDescent="0.35">
      <c r="A2926" s="4">
        <v>2924</v>
      </c>
      <c r="B2926" s="2">
        <v>44140</v>
      </c>
      <c r="C2926" s="17">
        <v>109.47332903333333</v>
      </c>
      <c r="D2926" s="19">
        <f t="shared" si="45"/>
        <v>1.5029776622259593E-2</v>
      </c>
      <c r="E2926" s="20"/>
    </row>
    <row r="2927" spans="1:5" x14ac:dyDescent="0.35">
      <c r="A2927" s="4">
        <v>2925</v>
      </c>
      <c r="B2927" s="2">
        <v>44141</v>
      </c>
      <c r="C2927" s="17">
        <v>110.77666766666668</v>
      </c>
      <c r="D2927" s="19">
        <f t="shared" si="45"/>
        <v>1.1905535757814606E-2</v>
      </c>
      <c r="E2927" s="20"/>
    </row>
    <row r="2928" spans="1:5" x14ac:dyDescent="0.35">
      <c r="A2928" s="4">
        <v>2926</v>
      </c>
      <c r="B2928" s="2">
        <v>44144</v>
      </c>
      <c r="C2928" s="17">
        <v>112.45333073333335</v>
      </c>
      <c r="D2928" s="19">
        <f t="shared" si="45"/>
        <v>1.5135525395219847E-2</v>
      </c>
      <c r="E2928" s="20"/>
    </row>
    <row r="2929" spans="1:5" x14ac:dyDescent="0.35">
      <c r="A2929" s="4">
        <v>2927</v>
      </c>
      <c r="B2929" s="2">
        <v>44145</v>
      </c>
      <c r="C2929" s="17">
        <v>113.5473341</v>
      </c>
      <c r="D2929" s="19">
        <f t="shared" si="45"/>
        <v>9.7285101253330088E-3</v>
      </c>
      <c r="E2929" s="20"/>
    </row>
    <row r="2930" spans="1:5" x14ac:dyDescent="0.35">
      <c r="A2930" s="4">
        <v>2928</v>
      </c>
      <c r="B2930" s="2">
        <v>44146</v>
      </c>
      <c r="C2930" s="17">
        <v>114.44966843333334</v>
      </c>
      <c r="D2930" s="19">
        <f t="shared" si="45"/>
        <v>7.9467681076392863E-3</v>
      </c>
      <c r="E2930" s="20"/>
    </row>
    <row r="2931" spans="1:5" x14ac:dyDescent="0.35">
      <c r="A2931" s="4">
        <v>2929</v>
      </c>
      <c r="B2931" s="2">
        <v>44147</v>
      </c>
      <c r="C2931" s="17">
        <v>114.02666236666667</v>
      </c>
      <c r="D2931" s="19">
        <f t="shared" si="45"/>
        <v>-3.696000805044473E-3</v>
      </c>
      <c r="E2931" s="20"/>
    </row>
    <row r="2932" spans="1:5" x14ac:dyDescent="0.35">
      <c r="A2932" s="4">
        <v>2930</v>
      </c>
      <c r="B2932" s="2">
        <v>44148</v>
      </c>
      <c r="C2932" s="17">
        <v>114.45166130000001</v>
      </c>
      <c r="D2932" s="19">
        <f t="shared" si="45"/>
        <v>3.7271891022005511E-3</v>
      </c>
      <c r="E2932" s="20"/>
    </row>
    <row r="2933" spans="1:5" x14ac:dyDescent="0.35">
      <c r="A2933" s="4">
        <v>2931</v>
      </c>
      <c r="B2933" s="2">
        <v>44149</v>
      </c>
      <c r="C2933" s="17">
        <v>115.00566183333333</v>
      </c>
      <c r="D2933" s="19">
        <f t="shared" si="45"/>
        <v>4.8404761192690753E-3</v>
      </c>
      <c r="E2933" s="20"/>
    </row>
    <row r="2934" spans="1:5" x14ac:dyDescent="0.35">
      <c r="A2934" s="4">
        <v>2932</v>
      </c>
      <c r="B2934" s="2">
        <v>44152</v>
      </c>
      <c r="C2934" s="17">
        <v>115.71799876666665</v>
      </c>
      <c r="D2934" s="19">
        <f t="shared" si="45"/>
        <v>6.1939292551147634E-3</v>
      </c>
      <c r="E2934" s="20"/>
    </row>
    <row r="2935" spans="1:5" x14ac:dyDescent="0.35">
      <c r="A2935" s="4">
        <v>2933</v>
      </c>
      <c r="B2935" s="2">
        <v>44153</v>
      </c>
      <c r="C2935" s="17">
        <v>116.03199539999999</v>
      </c>
      <c r="D2935" s="19">
        <f t="shared" si="45"/>
        <v>2.7134640823375591E-3</v>
      </c>
      <c r="E2935" s="20"/>
    </row>
    <row r="2936" spans="1:5" x14ac:dyDescent="0.35">
      <c r="A2936" s="4">
        <v>2934</v>
      </c>
      <c r="B2936" s="2">
        <v>44154</v>
      </c>
      <c r="C2936" s="17">
        <v>114.68533380000001</v>
      </c>
      <c r="D2936" s="19">
        <f t="shared" si="45"/>
        <v>-1.1605950542844636E-2</v>
      </c>
      <c r="E2936" s="20"/>
    </row>
    <row r="2937" spans="1:5" x14ac:dyDescent="0.35">
      <c r="A2937" s="4">
        <v>2935</v>
      </c>
      <c r="B2937" s="2">
        <v>44155</v>
      </c>
      <c r="C2937" s="17">
        <v>115.25566690000001</v>
      </c>
      <c r="D2937" s="19">
        <f t="shared" si="45"/>
        <v>4.9730255918738857E-3</v>
      </c>
      <c r="E2937" s="20"/>
    </row>
    <row r="2938" spans="1:5" x14ac:dyDescent="0.35">
      <c r="A2938" s="4">
        <v>2936</v>
      </c>
      <c r="B2938" s="2">
        <v>44158</v>
      </c>
      <c r="C2938" s="17">
        <v>115.85466306666667</v>
      </c>
      <c r="D2938" s="19">
        <f t="shared" si="45"/>
        <v>5.1971081576958527E-3</v>
      </c>
      <c r="E2938" s="20"/>
    </row>
    <row r="2939" spans="1:5" x14ac:dyDescent="0.35">
      <c r="A2939" s="4">
        <v>2937</v>
      </c>
      <c r="B2939" s="2">
        <v>44159</v>
      </c>
      <c r="C2939" s="17">
        <v>116.8400036</v>
      </c>
      <c r="D2939" s="19">
        <f t="shared" si="45"/>
        <v>8.5049708596220287E-3</v>
      </c>
      <c r="E2939" s="20"/>
    </row>
    <row r="2940" spans="1:5" x14ac:dyDescent="0.35">
      <c r="A2940" s="4">
        <v>2938</v>
      </c>
      <c r="B2940" s="2">
        <v>44160</v>
      </c>
      <c r="C2940" s="17">
        <v>115.29099923333334</v>
      </c>
      <c r="D2940" s="19">
        <f t="shared" si="45"/>
        <v>-1.3257483044674136E-2</v>
      </c>
      <c r="E2940" s="20"/>
    </row>
    <row r="2941" spans="1:5" x14ac:dyDescent="0.35">
      <c r="A2941" s="4">
        <v>2939</v>
      </c>
      <c r="B2941" s="2">
        <v>44161</v>
      </c>
      <c r="C2941" s="17">
        <v>116.00333693333332</v>
      </c>
      <c r="D2941" s="19">
        <f t="shared" si="45"/>
        <v>6.1786063503387889E-3</v>
      </c>
      <c r="E2941" s="20"/>
    </row>
    <row r="2942" spans="1:5" x14ac:dyDescent="0.35">
      <c r="A2942" s="4">
        <v>2940</v>
      </c>
      <c r="B2942" s="2">
        <v>44162</v>
      </c>
      <c r="C2942" s="17">
        <v>116.08733716666667</v>
      </c>
      <c r="D2942" s="19">
        <f t="shared" si="45"/>
        <v>7.2411911203580669E-4</v>
      </c>
      <c r="E2942" s="20"/>
    </row>
    <row r="2943" spans="1:5" x14ac:dyDescent="0.35">
      <c r="A2943" s="4">
        <v>2941</v>
      </c>
      <c r="B2943" s="2">
        <v>44166</v>
      </c>
      <c r="C2943" s="17">
        <v>117.03999486666666</v>
      </c>
      <c r="D2943" s="19">
        <f t="shared" si="45"/>
        <v>8.2063877357463864E-3</v>
      </c>
      <c r="E2943" s="20"/>
    </row>
    <row r="2944" spans="1:5" x14ac:dyDescent="0.35">
      <c r="A2944" s="4">
        <v>2942</v>
      </c>
      <c r="B2944" s="2">
        <v>44167</v>
      </c>
      <c r="C2944" s="17">
        <v>117.29633916666667</v>
      </c>
      <c r="D2944" s="19">
        <f t="shared" si="45"/>
        <v>2.1902282231987418E-3</v>
      </c>
      <c r="E2944" s="20"/>
    </row>
    <row r="2945" spans="1:5" x14ac:dyDescent="0.35">
      <c r="A2945" s="4">
        <v>2943</v>
      </c>
      <c r="B2945" s="2">
        <v>44168</v>
      </c>
      <c r="C2945" s="17">
        <v>117.47499616666667</v>
      </c>
      <c r="D2945" s="19">
        <f t="shared" si="45"/>
        <v>1.5231251142982986E-3</v>
      </c>
      <c r="E2945" s="20"/>
    </row>
    <row r="2946" spans="1:5" x14ac:dyDescent="0.35">
      <c r="A2946" s="4">
        <v>2944</v>
      </c>
      <c r="B2946" s="2">
        <v>44169</v>
      </c>
      <c r="C2946" s="17">
        <v>118.35433663333333</v>
      </c>
      <c r="D2946" s="19">
        <f t="shared" si="45"/>
        <v>7.4853415225407186E-3</v>
      </c>
      <c r="E2946" s="20"/>
    </row>
    <row r="2947" spans="1:5" x14ac:dyDescent="0.35">
      <c r="A2947" s="4">
        <v>2945</v>
      </c>
      <c r="B2947" s="2">
        <v>44172</v>
      </c>
      <c r="C2947" s="17">
        <v>119.0663275</v>
      </c>
      <c r="D2947" s="19">
        <f t="shared" si="45"/>
        <v>6.0157564726372875E-3</v>
      </c>
      <c r="E2947" s="20"/>
    </row>
    <row r="2948" spans="1:5" x14ac:dyDescent="0.35">
      <c r="A2948" s="4">
        <v>2946</v>
      </c>
      <c r="B2948" s="2">
        <v>44173</v>
      </c>
      <c r="C2948" s="17">
        <v>119.63866743333334</v>
      </c>
      <c r="D2948" s="19">
        <f t="shared" ref="D2948:D3011" si="46">(C2948-C2947)/C2947</f>
        <v>4.8069000308532993E-3</v>
      </c>
      <c r="E2948" s="20"/>
    </row>
    <row r="2949" spans="1:5" x14ac:dyDescent="0.35">
      <c r="A2949" s="4">
        <v>2947</v>
      </c>
      <c r="B2949" s="2">
        <v>44174</v>
      </c>
      <c r="C2949" s="17">
        <v>120.78966973333333</v>
      </c>
      <c r="D2949" s="19">
        <f t="shared" si="46"/>
        <v>9.6206546319262919E-3</v>
      </c>
      <c r="E2949" s="20"/>
    </row>
    <row r="2950" spans="1:5" x14ac:dyDescent="0.35">
      <c r="A2950" s="4">
        <v>2948</v>
      </c>
      <c r="B2950" s="2">
        <v>44175</v>
      </c>
      <c r="C2950" s="17">
        <v>120.2136725</v>
      </c>
      <c r="D2950" s="19">
        <f t="shared" si="46"/>
        <v>-4.7685968063738487E-3</v>
      </c>
      <c r="E2950" s="20"/>
    </row>
    <row r="2951" spans="1:5" x14ac:dyDescent="0.35">
      <c r="A2951" s="4">
        <v>2949</v>
      </c>
      <c r="B2951" s="2">
        <v>44176</v>
      </c>
      <c r="C2951" s="17">
        <v>120.3119944</v>
      </c>
      <c r="D2951" s="19">
        <f t="shared" si="46"/>
        <v>8.1789282329763251E-4</v>
      </c>
      <c r="E2951" s="20"/>
    </row>
    <row r="2952" spans="1:5" x14ac:dyDescent="0.35">
      <c r="A2952" s="4">
        <v>2950</v>
      </c>
      <c r="B2952" s="2">
        <v>44179</v>
      </c>
      <c r="C2952" s="17">
        <v>120.5760056</v>
      </c>
      <c r="D2952" s="19">
        <f t="shared" si="46"/>
        <v>2.1943880268682401E-3</v>
      </c>
      <c r="E2952" s="20"/>
    </row>
    <row r="2953" spans="1:5" x14ac:dyDescent="0.35">
      <c r="A2953" s="4">
        <v>2951</v>
      </c>
      <c r="B2953" s="2">
        <v>44180</v>
      </c>
      <c r="C2953" s="17">
        <v>120.85900076666667</v>
      </c>
      <c r="D2953" s="19">
        <f t="shared" si="46"/>
        <v>2.3470272153937226E-3</v>
      </c>
      <c r="E2953" s="20"/>
    </row>
    <row r="2954" spans="1:5" x14ac:dyDescent="0.35">
      <c r="A2954" s="4">
        <v>2952</v>
      </c>
      <c r="B2954" s="2">
        <v>44181</v>
      </c>
      <c r="C2954" s="17">
        <v>121.90567250000001</v>
      </c>
      <c r="D2954" s="19">
        <f t="shared" si="46"/>
        <v>8.6602712805318536E-3</v>
      </c>
      <c r="E2954" s="20"/>
    </row>
    <row r="2955" spans="1:5" x14ac:dyDescent="0.35">
      <c r="A2955" s="4">
        <v>2953</v>
      </c>
      <c r="B2955" s="2">
        <v>44182</v>
      </c>
      <c r="C2955" s="17">
        <v>122.55233133333333</v>
      </c>
      <c r="D2955" s="19">
        <f t="shared" si="46"/>
        <v>5.3045836183982266E-3</v>
      </c>
      <c r="E2955" s="20"/>
    </row>
    <row r="2956" spans="1:5" x14ac:dyDescent="0.35">
      <c r="A2956" s="4">
        <v>2954</v>
      </c>
      <c r="B2956" s="2">
        <v>44183</v>
      </c>
      <c r="C2956" s="17">
        <v>122.87300536666666</v>
      </c>
      <c r="D2956" s="19">
        <f t="shared" si="46"/>
        <v>2.616629401044384E-3</v>
      </c>
      <c r="E2956" s="20"/>
    </row>
    <row r="2957" spans="1:5" x14ac:dyDescent="0.35">
      <c r="A2957" s="4">
        <v>2955</v>
      </c>
      <c r="B2957" s="2">
        <v>44186</v>
      </c>
      <c r="C2957" s="17">
        <v>119.554</v>
      </c>
      <c r="D2957" s="19">
        <f t="shared" si="46"/>
        <v>-2.7011672391038039E-2</v>
      </c>
      <c r="E2957" s="20"/>
    </row>
    <row r="2958" spans="1:5" x14ac:dyDescent="0.35">
      <c r="A2958" s="4">
        <v>2956</v>
      </c>
      <c r="B2958" s="2">
        <v>44187</v>
      </c>
      <c r="C2958" s="17">
        <v>120.45867226666668</v>
      </c>
      <c r="D2958" s="19">
        <f t="shared" si="46"/>
        <v>7.5670597944584002E-3</v>
      </c>
      <c r="E2958" s="20"/>
    </row>
    <row r="2959" spans="1:5" x14ac:dyDescent="0.35">
      <c r="A2959" s="4">
        <v>2957</v>
      </c>
      <c r="B2959" s="2">
        <v>44188</v>
      </c>
      <c r="C2959" s="17">
        <v>121.42732996666668</v>
      </c>
      <c r="D2959" s="19">
        <f t="shared" si="46"/>
        <v>8.0414110646647163E-3</v>
      </c>
      <c r="E2959" s="20"/>
    </row>
    <row r="2960" spans="1:5" x14ac:dyDescent="0.35">
      <c r="A2960" s="4">
        <v>2958</v>
      </c>
      <c r="B2960" s="2">
        <v>44189</v>
      </c>
      <c r="C2960" s="17">
        <v>122.53566973333334</v>
      </c>
      <c r="D2960" s="19">
        <f t="shared" si="46"/>
        <v>9.1275972795491177E-3</v>
      </c>
      <c r="E2960" s="20"/>
    </row>
    <row r="2961" spans="1:5" x14ac:dyDescent="0.35">
      <c r="A2961" s="4">
        <v>2959</v>
      </c>
      <c r="B2961" s="2">
        <v>44193</v>
      </c>
      <c r="C2961" s="17">
        <v>123.52966543333334</v>
      </c>
      <c r="D2961" s="19">
        <f t="shared" si="46"/>
        <v>8.1118885803878136E-3</v>
      </c>
      <c r="E2961" s="20"/>
    </row>
    <row r="2962" spans="1:5" x14ac:dyDescent="0.35">
      <c r="A2962" s="4">
        <v>2960</v>
      </c>
      <c r="B2962" s="2">
        <v>44194</v>
      </c>
      <c r="C2962" s="17">
        <v>124.24900306666665</v>
      </c>
      <c r="D2962" s="19">
        <f t="shared" si="46"/>
        <v>5.8231974547160396E-3</v>
      </c>
      <c r="E2962" s="20"/>
    </row>
    <row r="2963" spans="1:5" x14ac:dyDescent="0.35">
      <c r="A2963" s="4">
        <v>2961</v>
      </c>
      <c r="B2963" s="2">
        <v>44195</v>
      </c>
      <c r="C2963" s="17">
        <v>124.60900353333334</v>
      </c>
      <c r="D2963" s="19">
        <f t="shared" si="46"/>
        <v>2.8974113093972256E-3</v>
      </c>
      <c r="E2963" s="20"/>
    </row>
    <row r="2964" spans="1:5" x14ac:dyDescent="0.35">
      <c r="A2964" s="4">
        <v>2962</v>
      </c>
      <c r="B2964" s="2">
        <v>44196</v>
      </c>
      <c r="C2964" s="17">
        <v>124.4953387</v>
      </c>
      <c r="D2964" s="19">
        <f t="shared" si="46"/>
        <v>-9.1217191463155781E-4</v>
      </c>
      <c r="E2964" s="20"/>
    </row>
    <row r="2965" spans="1:5" x14ac:dyDescent="0.35">
      <c r="A2965" s="4">
        <v>2963</v>
      </c>
      <c r="B2965" s="2">
        <v>44197</v>
      </c>
      <c r="C2965" s="17">
        <v>124.35031326153846</v>
      </c>
      <c r="D2965" s="19">
        <f t="shared" si="46"/>
        <v>-1.1649065738197377E-3</v>
      </c>
      <c r="E2965" s="20"/>
    </row>
    <row r="2966" spans="1:5" x14ac:dyDescent="0.35">
      <c r="A2966" s="4">
        <v>2964</v>
      </c>
      <c r="B2966" s="2">
        <v>44200</v>
      </c>
      <c r="C2966" s="17">
        <v>125.38777456153846</v>
      </c>
      <c r="D2966" s="19">
        <f t="shared" si="46"/>
        <v>8.3430533690572583E-3</v>
      </c>
      <c r="E2966" s="20"/>
    </row>
    <row r="2967" spans="1:5" x14ac:dyDescent="0.35">
      <c r="A2967" s="4">
        <v>2965</v>
      </c>
      <c r="B2967" s="2">
        <v>44201</v>
      </c>
      <c r="C2967" s="17">
        <v>125.94438713846155</v>
      </c>
      <c r="D2967" s="19">
        <f t="shared" si="46"/>
        <v>4.4391295632247568E-3</v>
      </c>
      <c r="E2967" s="20"/>
    </row>
    <row r="2968" spans="1:5" x14ac:dyDescent="0.35">
      <c r="A2968" s="4">
        <v>2966</v>
      </c>
      <c r="B2968" s="2">
        <v>44202</v>
      </c>
      <c r="C2968" s="17">
        <v>125.92876999230768</v>
      </c>
      <c r="D2968" s="19">
        <f t="shared" si="46"/>
        <v>-1.2400033466122319E-4</v>
      </c>
      <c r="E2968" s="20"/>
    </row>
    <row r="2969" spans="1:5" x14ac:dyDescent="0.35">
      <c r="A2969" s="4">
        <v>2967</v>
      </c>
      <c r="B2969" s="2">
        <v>44203</v>
      </c>
      <c r="C2969" s="17">
        <v>125.73469002307691</v>
      </c>
      <c r="D2969" s="19">
        <f t="shared" si="46"/>
        <v>-1.5411884769669867E-3</v>
      </c>
      <c r="E2969" s="20"/>
    </row>
    <row r="2970" spans="1:5" x14ac:dyDescent="0.35">
      <c r="A2970" s="4">
        <v>2968</v>
      </c>
      <c r="B2970" s="2">
        <v>44204</v>
      </c>
      <c r="C2970" s="17">
        <v>126.87577351538462</v>
      </c>
      <c r="D2970" s="19">
        <f t="shared" si="46"/>
        <v>9.0753275177938887E-3</v>
      </c>
      <c r="E2970" s="20"/>
    </row>
    <row r="2971" spans="1:5" x14ac:dyDescent="0.35">
      <c r="A2971" s="4">
        <v>2969</v>
      </c>
      <c r="B2971" s="2">
        <v>44207</v>
      </c>
      <c r="C2971" s="17">
        <v>127.82731126153845</v>
      </c>
      <c r="D2971" s="19">
        <f t="shared" si="46"/>
        <v>7.4997591722146323E-3</v>
      </c>
      <c r="E2971" s="20"/>
    </row>
    <row r="2972" spans="1:5" x14ac:dyDescent="0.35">
      <c r="A2972" s="4">
        <v>2970</v>
      </c>
      <c r="B2972" s="2">
        <v>44208</v>
      </c>
      <c r="C2972" s="17">
        <v>128.59085148461537</v>
      </c>
      <c r="D2972" s="19">
        <f t="shared" si="46"/>
        <v>5.9732166431529649E-3</v>
      </c>
      <c r="E2972" s="20"/>
    </row>
    <row r="2973" spans="1:5" x14ac:dyDescent="0.35">
      <c r="A2973" s="4">
        <v>2971</v>
      </c>
      <c r="B2973" s="2">
        <v>44209</v>
      </c>
      <c r="C2973" s="17">
        <v>128.76592764615384</v>
      </c>
      <c r="D2973" s="19">
        <f t="shared" si="46"/>
        <v>1.3614978011045873E-3</v>
      </c>
      <c r="E2973" s="20"/>
    </row>
    <row r="2974" spans="1:5" x14ac:dyDescent="0.35">
      <c r="A2974" s="4">
        <v>2972</v>
      </c>
      <c r="B2974" s="2">
        <v>44210</v>
      </c>
      <c r="C2974" s="17">
        <v>128.79953489230769</v>
      </c>
      <c r="D2974" s="19">
        <f t="shared" si="46"/>
        <v>2.6099486695114934E-4</v>
      </c>
      <c r="E2974" s="20"/>
    </row>
    <row r="2975" spans="1:5" x14ac:dyDescent="0.35">
      <c r="A2975" s="4">
        <v>2973</v>
      </c>
      <c r="B2975" s="2">
        <v>44211</v>
      </c>
      <c r="C2975" s="17">
        <v>127.62169283076923</v>
      </c>
      <c r="D2975" s="19">
        <f t="shared" si="46"/>
        <v>-9.1447695251638712E-3</v>
      </c>
      <c r="E2975" s="20"/>
    </row>
    <row r="2976" spans="1:5" x14ac:dyDescent="0.35">
      <c r="A2976" s="4">
        <v>2974</v>
      </c>
      <c r="B2976" s="2">
        <v>44214</v>
      </c>
      <c r="C2976" s="17">
        <v>126.32446025384617</v>
      </c>
      <c r="D2976" s="19">
        <f t="shared" si="46"/>
        <v>-1.0164671445341507E-2</v>
      </c>
      <c r="E2976" s="20"/>
    </row>
    <row r="2977" spans="1:5" x14ac:dyDescent="0.35">
      <c r="A2977" s="4">
        <v>2975</v>
      </c>
      <c r="B2977" s="2">
        <v>44215</v>
      </c>
      <c r="C2977" s="17">
        <v>128.58492103076921</v>
      </c>
      <c r="D2977" s="19">
        <f t="shared" si="46"/>
        <v>1.7894086168115775E-2</v>
      </c>
      <c r="E2977" s="20"/>
    </row>
    <row r="2978" spans="1:5" x14ac:dyDescent="0.35">
      <c r="A2978" s="4">
        <v>2976</v>
      </c>
      <c r="B2978" s="2">
        <v>44216</v>
      </c>
      <c r="C2978" s="17">
        <v>129.62261586153846</v>
      </c>
      <c r="D2978" s="19">
        <f t="shared" si="46"/>
        <v>8.0701129063254894E-3</v>
      </c>
      <c r="E2978" s="20"/>
    </row>
    <row r="2979" spans="1:5" x14ac:dyDescent="0.35">
      <c r="A2979" s="4">
        <v>2977</v>
      </c>
      <c r="B2979" s="2">
        <v>44217</v>
      </c>
      <c r="C2979" s="17">
        <v>129.12154174615387</v>
      </c>
      <c r="D2979" s="19">
        <f t="shared" si="46"/>
        <v>-3.8656380451374257E-3</v>
      </c>
      <c r="E2979" s="20"/>
    </row>
    <row r="2980" spans="1:5" x14ac:dyDescent="0.35">
      <c r="A2980" s="4">
        <v>2978</v>
      </c>
      <c r="B2980" s="2">
        <v>44218</v>
      </c>
      <c r="C2980" s="17">
        <v>127.4717725153846</v>
      </c>
      <c r="D2980" s="19">
        <f t="shared" si="46"/>
        <v>-1.2776870601596635E-2</v>
      </c>
      <c r="E2980" s="20"/>
    </row>
    <row r="2981" spans="1:5" x14ac:dyDescent="0.35">
      <c r="A2981" s="4">
        <v>2979</v>
      </c>
      <c r="B2981" s="2">
        <v>44221</v>
      </c>
      <c r="C2981" s="17">
        <v>126.30792864615385</v>
      </c>
      <c r="D2981" s="19">
        <f t="shared" si="46"/>
        <v>-9.1302085651180642E-3</v>
      </c>
      <c r="E2981" s="20"/>
    </row>
    <row r="2982" spans="1:5" x14ac:dyDescent="0.35">
      <c r="A2982" s="4">
        <v>2980</v>
      </c>
      <c r="B2982" s="2">
        <v>44223</v>
      </c>
      <c r="C2982" s="17">
        <v>123.9836895</v>
      </c>
      <c r="D2982" s="19">
        <f t="shared" si="46"/>
        <v>-1.8401371719625866E-2</v>
      </c>
      <c r="E2982" s="20"/>
    </row>
    <row r="2983" spans="1:5" x14ac:dyDescent="0.35">
      <c r="A2983" s="4">
        <v>2981</v>
      </c>
      <c r="B2983" s="2">
        <v>44224</v>
      </c>
      <c r="C2983" s="17">
        <v>122.84423481538461</v>
      </c>
      <c r="D2983" s="19">
        <f t="shared" si="46"/>
        <v>-9.1903595481838546E-3</v>
      </c>
      <c r="E2983" s="20"/>
    </row>
    <row r="2984" spans="1:5" x14ac:dyDescent="0.35">
      <c r="A2984" s="4">
        <v>2982</v>
      </c>
      <c r="B2984" s="2">
        <v>44225</v>
      </c>
      <c r="C2984" s="17">
        <v>121.43115889230771</v>
      </c>
      <c r="D2984" s="19">
        <f t="shared" si="46"/>
        <v>-1.1502989336052536E-2</v>
      </c>
      <c r="E2984" s="20"/>
    </row>
    <row r="2985" spans="1:5" x14ac:dyDescent="0.35">
      <c r="A2985" s="4">
        <v>2983</v>
      </c>
      <c r="B2985" s="2">
        <v>44228</v>
      </c>
      <c r="C2985" s="17">
        <v>126.24631073846153</v>
      </c>
      <c r="D2985" s="19">
        <f t="shared" si="46"/>
        <v>3.9653346719882535E-2</v>
      </c>
      <c r="E2985" s="20"/>
    </row>
    <row r="2986" spans="1:5" x14ac:dyDescent="0.35">
      <c r="A2986" s="4">
        <v>2984</v>
      </c>
      <c r="B2986" s="2">
        <v>44229</v>
      </c>
      <c r="C2986" s="17">
        <v>128.87246563076923</v>
      </c>
      <c r="D2986" s="19">
        <f t="shared" si="46"/>
        <v>2.0801834738348717E-2</v>
      </c>
      <c r="E2986" s="20"/>
    </row>
    <row r="2987" spans="1:5" x14ac:dyDescent="0.35">
      <c r="A2987" s="4">
        <v>2985</v>
      </c>
      <c r="B2987" s="2">
        <v>44230</v>
      </c>
      <c r="C2987" s="17">
        <v>130.00561819230768</v>
      </c>
      <c r="D2987" s="19">
        <f t="shared" si="46"/>
        <v>8.7928213058717473E-3</v>
      </c>
      <c r="E2987" s="20"/>
    </row>
    <row r="2988" spans="1:5" x14ac:dyDescent="0.35">
      <c r="A2988" s="4">
        <v>2986</v>
      </c>
      <c r="B2988" s="2">
        <v>44231</v>
      </c>
      <c r="C2988" s="17">
        <v>130.70415584615384</v>
      </c>
      <c r="D2988" s="19">
        <f t="shared" si="46"/>
        <v>5.3731343580310847E-3</v>
      </c>
      <c r="E2988" s="20"/>
    </row>
    <row r="2989" spans="1:5" x14ac:dyDescent="0.35">
      <c r="A2989" s="4">
        <v>2987</v>
      </c>
      <c r="B2989" s="2">
        <v>44232</v>
      </c>
      <c r="C2989" s="17">
        <v>130.93061790769232</v>
      </c>
      <c r="D2989" s="19">
        <f t="shared" si="46"/>
        <v>1.7326309180638669E-3</v>
      </c>
      <c r="E2989" s="20"/>
    </row>
    <row r="2990" spans="1:5" x14ac:dyDescent="0.35">
      <c r="A2990" s="4">
        <v>2988</v>
      </c>
      <c r="B2990" s="2">
        <v>44235</v>
      </c>
      <c r="C2990" s="17">
        <v>132.47422976923079</v>
      </c>
      <c r="D2990" s="19">
        <f t="shared" si="46"/>
        <v>1.1789540798063986E-2</v>
      </c>
      <c r="E2990" s="20"/>
    </row>
    <row r="2991" spans="1:5" x14ac:dyDescent="0.35">
      <c r="A2991" s="4">
        <v>2989</v>
      </c>
      <c r="B2991" s="2">
        <v>44236</v>
      </c>
      <c r="C2991" s="17">
        <v>132.76245801538462</v>
      </c>
      <c r="D2991" s="19">
        <f t="shared" si="46"/>
        <v>2.1757306810232216E-3</v>
      </c>
      <c r="E2991" s="20"/>
    </row>
    <row r="2992" spans="1:5" x14ac:dyDescent="0.35">
      <c r="A2992" s="4">
        <v>2990</v>
      </c>
      <c r="B2992" s="2">
        <v>44237</v>
      </c>
      <c r="C2992" s="17">
        <v>132.91615869999998</v>
      </c>
      <c r="D2992" s="19">
        <f t="shared" si="46"/>
        <v>1.1577119534616318E-3</v>
      </c>
      <c r="E2992" s="20"/>
    </row>
    <row r="2993" spans="1:5" x14ac:dyDescent="0.35">
      <c r="A2993" s="4">
        <v>2991</v>
      </c>
      <c r="B2993" s="2">
        <v>44238</v>
      </c>
      <c r="C2993" s="17">
        <v>133.37307492307693</v>
      </c>
      <c r="D2993" s="19">
        <f t="shared" si="46"/>
        <v>3.4376273550624742E-3</v>
      </c>
      <c r="E2993" s="20"/>
    </row>
    <row r="2994" spans="1:5" x14ac:dyDescent="0.35">
      <c r="A2994" s="4">
        <v>2992</v>
      </c>
      <c r="B2994" s="2">
        <v>44239</v>
      </c>
      <c r="C2994" s="17">
        <v>133.32330640769229</v>
      </c>
      <c r="D2994" s="19">
        <f t="shared" si="46"/>
        <v>-3.7315264279050276E-4</v>
      </c>
      <c r="E2994" s="20"/>
    </row>
    <row r="2995" spans="1:5" x14ac:dyDescent="0.35">
      <c r="A2995" s="4">
        <v>2993</v>
      </c>
      <c r="B2995" s="2">
        <v>44242</v>
      </c>
      <c r="C2995" s="17">
        <v>134.66122520000002</v>
      </c>
      <c r="D2995" s="19">
        <f t="shared" si="46"/>
        <v>1.0035145604748812E-2</v>
      </c>
      <c r="E2995" s="20"/>
    </row>
    <row r="2996" spans="1:5" x14ac:dyDescent="0.35">
      <c r="A2996" s="4">
        <v>2994</v>
      </c>
      <c r="B2996" s="2">
        <v>44243</v>
      </c>
      <c r="C2996" s="17">
        <v>134.40237880769232</v>
      </c>
      <c r="D2996" s="19">
        <f t="shared" si="46"/>
        <v>-1.9222043459300329E-3</v>
      </c>
      <c r="E2996" s="20"/>
    </row>
    <row r="2997" spans="1:5" x14ac:dyDescent="0.35">
      <c r="A2997" s="4">
        <v>2995</v>
      </c>
      <c r="B2997" s="2">
        <v>44244</v>
      </c>
      <c r="C2997" s="17">
        <v>133.48099695384619</v>
      </c>
      <c r="D2997" s="19">
        <f t="shared" si="46"/>
        <v>-6.8553984090153203E-3</v>
      </c>
      <c r="E2997" s="20"/>
    </row>
    <row r="2998" spans="1:5" x14ac:dyDescent="0.35">
      <c r="A2998" s="4">
        <v>2996</v>
      </c>
      <c r="B2998" s="2">
        <v>44245</v>
      </c>
      <c r="C2998" s="17">
        <v>132.93599947692306</v>
      </c>
      <c r="D2998" s="19">
        <f t="shared" si="46"/>
        <v>-4.0829592927866211E-3</v>
      </c>
      <c r="E2998" s="20"/>
    </row>
    <row r="2999" spans="1:5" x14ac:dyDescent="0.35">
      <c r="A2999" s="4">
        <v>2997</v>
      </c>
      <c r="B2999" s="2">
        <v>44246</v>
      </c>
      <c r="C2999" s="17">
        <v>131.72830569230769</v>
      </c>
      <c r="D2999" s="19">
        <f t="shared" si="46"/>
        <v>-9.0847760528931926E-3</v>
      </c>
      <c r="E2999" s="20"/>
    </row>
    <row r="3000" spans="1:5" x14ac:dyDescent="0.35">
      <c r="A3000" s="4">
        <v>2998</v>
      </c>
      <c r="B3000" s="2">
        <v>44249</v>
      </c>
      <c r="C3000" s="17">
        <v>129.33961005384614</v>
      </c>
      <c r="D3000" s="19">
        <f t="shared" si="46"/>
        <v>-1.8133503091135789E-2</v>
      </c>
      <c r="E3000" s="20"/>
    </row>
    <row r="3001" spans="1:5" x14ac:dyDescent="0.35">
      <c r="A3001" s="4">
        <v>2999</v>
      </c>
      <c r="B3001" s="2">
        <v>44250</v>
      </c>
      <c r="C3001" s="17">
        <v>129.70907340000002</v>
      </c>
      <c r="D3001" s="19">
        <f t="shared" si="46"/>
        <v>2.8565367252929327E-3</v>
      </c>
      <c r="E3001" s="20"/>
    </row>
    <row r="3002" spans="1:5" x14ac:dyDescent="0.35">
      <c r="A3002" s="4">
        <v>3000</v>
      </c>
      <c r="B3002" s="2">
        <v>44251</v>
      </c>
      <c r="C3002" s="17">
        <v>131.64668749999998</v>
      </c>
      <c r="D3002" s="19">
        <f t="shared" si="46"/>
        <v>1.4938153894791154E-2</v>
      </c>
      <c r="E3002" s="20"/>
    </row>
    <row r="3003" spans="1:5" x14ac:dyDescent="0.35">
      <c r="A3003" s="4">
        <v>3001</v>
      </c>
      <c r="B3003" s="2">
        <v>44252</v>
      </c>
      <c r="C3003" s="17">
        <v>132.88738128461537</v>
      </c>
      <c r="D3003" s="19">
        <f t="shared" si="46"/>
        <v>9.4244208356202529E-3</v>
      </c>
      <c r="E3003" s="20"/>
    </row>
    <row r="3004" spans="1:5" x14ac:dyDescent="0.35">
      <c r="A3004" s="4">
        <v>3002</v>
      </c>
      <c r="B3004" s="2">
        <v>44253</v>
      </c>
      <c r="C3004" s="17">
        <v>128.51230312307692</v>
      </c>
      <c r="D3004" s="19">
        <f t="shared" si="46"/>
        <v>-3.2923202483522526E-2</v>
      </c>
      <c r="E3004" s="20"/>
    </row>
    <row r="3005" spans="1:5" x14ac:dyDescent="0.35">
      <c r="A3005" s="4">
        <v>3003</v>
      </c>
      <c r="B3005" s="2">
        <v>44256</v>
      </c>
      <c r="C3005" s="17">
        <v>129.85961133846155</v>
      </c>
      <c r="D3005" s="19">
        <f t="shared" si="46"/>
        <v>1.0483885065029961E-2</v>
      </c>
      <c r="E3005" s="20"/>
    </row>
    <row r="3006" spans="1:5" x14ac:dyDescent="0.35">
      <c r="A3006" s="4">
        <v>3004</v>
      </c>
      <c r="B3006" s="2">
        <v>44257</v>
      </c>
      <c r="C3006" s="17">
        <v>130.94269763846154</v>
      </c>
      <c r="D3006" s="19">
        <f t="shared" si="46"/>
        <v>8.3404400247053916E-3</v>
      </c>
      <c r="E3006" s="20"/>
    </row>
    <row r="3007" spans="1:5" x14ac:dyDescent="0.35">
      <c r="A3007" s="4">
        <v>3005</v>
      </c>
      <c r="B3007" s="2">
        <v>44258</v>
      </c>
      <c r="C3007" s="17">
        <v>133.49422820000001</v>
      </c>
      <c r="D3007" s="19">
        <f t="shared" si="46"/>
        <v>1.9485856084799451E-2</v>
      </c>
      <c r="E3007" s="20"/>
    </row>
    <row r="3008" spans="1:5" x14ac:dyDescent="0.35">
      <c r="A3008" s="4">
        <v>3006</v>
      </c>
      <c r="B3008" s="2">
        <v>44259</v>
      </c>
      <c r="C3008" s="17">
        <v>132.04330540769229</v>
      </c>
      <c r="D3008" s="19">
        <f t="shared" si="46"/>
        <v>-1.0868805429804507E-2</v>
      </c>
      <c r="E3008" s="20"/>
    </row>
    <row r="3009" spans="1:5" x14ac:dyDescent="0.35">
      <c r="A3009" s="4">
        <v>3007</v>
      </c>
      <c r="B3009" s="2">
        <v>44260</v>
      </c>
      <c r="C3009" s="17">
        <v>130.80854103076922</v>
      </c>
      <c r="D3009" s="19">
        <f t="shared" si="46"/>
        <v>-9.35120772015402E-3</v>
      </c>
      <c r="E3009" s="20"/>
    </row>
    <row r="3010" spans="1:5" x14ac:dyDescent="0.35">
      <c r="A3010" s="4">
        <v>3008</v>
      </c>
      <c r="B3010" s="2">
        <v>44263</v>
      </c>
      <c r="C3010" s="17">
        <v>131.10507183076925</v>
      </c>
      <c r="D3010" s="19">
        <f t="shared" si="46"/>
        <v>2.266907020469533E-3</v>
      </c>
      <c r="E3010" s="20"/>
    </row>
    <row r="3011" spans="1:5" x14ac:dyDescent="0.35">
      <c r="A3011" s="4">
        <v>3009</v>
      </c>
      <c r="B3011" s="2">
        <v>44264</v>
      </c>
      <c r="C3011" s="17">
        <v>132.22984643846152</v>
      </c>
      <c r="D3011" s="19">
        <f t="shared" si="46"/>
        <v>8.57918455774263E-3</v>
      </c>
      <c r="E3011" s="20"/>
    </row>
    <row r="3012" spans="1:5" x14ac:dyDescent="0.35">
      <c r="A3012" s="4">
        <v>3010</v>
      </c>
      <c r="B3012" s="2">
        <v>44265</v>
      </c>
      <c r="C3012" s="17">
        <v>132.77915713076919</v>
      </c>
      <c r="D3012" s="19">
        <f t="shared" ref="D3012:D3075" si="47">(C3012-C3011)/C3011</f>
        <v>4.1542110733926831E-3</v>
      </c>
      <c r="E3012" s="20"/>
    </row>
    <row r="3013" spans="1:5" x14ac:dyDescent="0.35">
      <c r="A3013" s="4">
        <v>3011</v>
      </c>
      <c r="B3013" s="2">
        <v>44267</v>
      </c>
      <c r="C3013" s="17">
        <v>131.53769635384617</v>
      </c>
      <c r="D3013" s="19">
        <f t="shared" si="47"/>
        <v>-9.3498166711538325E-3</v>
      </c>
      <c r="E3013" s="20"/>
    </row>
    <row r="3014" spans="1:5" x14ac:dyDescent="0.35">
      <c r="A3014" s="4">
        <v>3012</v>
      </c>
      <c r="B3014" s="2">
        <v>44270</v>
      </c>
      <c r="C3014" s="17">
        <v>131.13000556923078</v>
      </c>
      <c r="D3014" s="19">
        <f t="shared" si="47"/>
        <v>-3.0994216556649943E-3</v>
      </c>
      <c r="E3014" s="20"/>
    </row>
    <row r="3015" spans="1:5" x14ac:dyDescent="0.35">
      <c r="A3015" s="4">
        <v>3013</v>
      </c>
      <c r="B3015" s="2">
        <v>44271</v>
      </c>
      <c r="C3015" s="17">
        <v>130.99337904615385</v>
      </c>
      <c r="D3015" s="19">
        <f t="shared" si="47"/>
        <v>-1.0419165505548198E-3</v>
      </c>
      <c r="E3015" s="20"/>
    </row>
    <row r="3016" spans="1:5" x14ac:dyDescent="0.35">
      <c r="A3016" s="4">
        <v>3014</v>
      </c>
      <c r="B3016" s="2">
        <v>44272</v>
      </c>
      <c r="C3016" s="17">
        <v>129.56508049230769</v>
      </c>
      <c r="D3016" s="19">
        <f t="shared" si="47"/>
        <v>-1.0903593481185938E-2</v>
      </c>
      <c r="E3016" s="20"/>
    </row>
    <row r="3017" spans="1:5" x14ac:dyDescent="0.35">
      <c r="A3017" s="4">
        <v>3015</v>
      </c>
      <c r="B3017" s="2">
        <v>44273</v>
      </c>
      <c r="C3017" s="17">
        <v>128.23191879230768</v>
      </c>
      <c r="D3017" s="19">
        <f t="shared" si="47"/>
        <v>-1.0289513925622539E-2</v>
      </c>
      <c r="E3017" s="20"/>
    </row>
    <row r="3018" spans="1:5" x14ac:dyDescent="0.35">
      <c r="A3018" s="4">
        <v>3016</v>
      </c>
      <c r="B3018" s="2">
        <v>44274</v>
      </c>
      <c r="C3018" s="17">
        <v>129.57891926923077</v>
      </c>
      <c r="D3018" s="19">
        <f t="shared" si="47"/>
        <v>1.0504408649649627E-2</v>
      </c>
      <c r="E3018" s="20"/>
    </row>
    <row r="3019" spans="1:5" x14ac:dyDescent="0.35">
      <c r="A3019" s="4">
        <v>3017</v>
      </c>
      <c r="B3019" s="2">
        <v>44277</v>
      </c>
      <c r="C3019" s="17">
        <v>129.0770779692308</v>
      </c>
      <c r="D3019" s="19">
        <f t="shared" si="47"/>
        <v>-3.8728622126973692E-3</v>
      </c>
      <c r="E3019" s="20"/>
    </row>
    <row r="3020" spans="1:5" x14ac:dyDescent="0.35">
      <c r="A3020" s="4">
        <v>3018</v>
      </c>
      <c r="B3020" s="2">
        <v>44278</v>
      </c>
      <c r="C3020" s="17">
        <v>129.87054255384615</v>
      </c>
      <c r="D3020" s="19">
        <f t="shared" si="47"/>
        <v>6.1472152693485592E-3</v>
      </c>
      <c r="E3020" s="20"/>
    </row>
    <row r="3021" spans="1:5" x14ac:dyDescent="0.35">
      <c r="A3021" s="4">
        <v>3019</v>
      </c>
      <c r="B3021" s="2">
        <v>44279</v>
      </c>
      <c r="C3021" s="17">
        <v>128.1399202692308</v>
      </c>
      <c r="D3021" s="19">
        <f t="shared" si="47"/>
        <v>-1.3325749246776342E-2</v>
      </c>
      <c r="E3021" s="20"/>
    </row>
    <row r="3022" spans="1:5" x14ac:dyDescent="0.35">
      <c r="A3022" s="4">
        <v>3020</v>
      </c>
      <c r="B3022" s="2">
        <v>44280</v>
      </c>
      <c r="C3022" s="17">
        <v>126.44407744615386</v>
      </c>
      <c r="D3022" s="19">
        <f t="shared" si="47"/>
        <v>-1.3234305277495582E-2</v>
      </c>
      <c r="E3022" s="20"/>
    </row>
    <row r="3023" spans="1:5" x14ac:dyDescent="0.35">
      <c r="A3023" s="4">
        <v>3021</v>
      </c>
      <c r="B3023" s="2">
        <v>44281</v>
      </c>
      <c r="C3023" s="17">
        <v>127.44831326153846</v>
      </c>
      <c r="D3023" s="19">
        <f t="shared" si="47"/>
        <v>7.9421340696028807E-3</v>
      </c>
      <c r="E3023" s="20"/>
    </row>
    <row r="3024" spans="1:5" x14ac:dyDescent="0.35">
      <c r="A3024" s="4">
        <v>3022</v>
      </c>
      <c r="B3024" s="2">
        <v>44285</v>
      </c>
      <c r="C3024" s="17">
        <v>129.79507563846153</v>
      </c>
      <c r="D3024" s="19">
        <f t="shared" si="47"/>
        <v>1.8413443982638226E-2</v>
      </c>
      <c r="E3024" s="20"/>
    </row>
    <row r="3025" spans="1:5" x14ac:dyDescent="0.35">
      <c r="A3025" s="4">
        <v>3023</v>
      </c>
      <c r="B3025" s="2">
        <v>44286</v>
      </c>
      <c r="C3025" s="17">
        <v>128.78546410769229</v>
      </c>
      <c r="D3025" s="19">
        <f t="shared" si="47"/>
        <v>-7.7785041212307844E-3</v>
      </c>
      <c r="E3025" s="20"/>
    </row>
    <row r="3026" spans="1:5" x14ac:dyDescent="0.35">
      <c r="A3026" s="4">
        <v>3024</v>
      </c>
      <c r="B3026" s="2">
        <v>44287</v>
      </c>
      <c r="C3026" s="17">
        <v>130.17999723846154</v>
      </c>
      <c r="D3026" s="19">
        <f t="shared" si="47"/>
        <v>1.082834262726357E-2</v>
      </c>
      <c r="E3026" s="20"/>
    </row>
    <row r="3027" spans="1:5" x14ac:dyDescent="0.35">
      <c r="A3027" s="4">
        <v>3025</v>
      </c>
      <c r="B3027" s="2">
        <v>44291</v>
      </c>
      <c r="C3027" s="17">
        <v>128.90977503846153</v>
      </c>
      <c r="D3027" s="19">
        <f t="shared" si="47"/>
        <v>-9.7574299196921521E-3</v>
      </c>
      <c r="E3027" s="20"/>
    </row>
    <row r="3028" spans="1:5" x14ac:dyDescent="0.35">
      <c r="A3028" s="4">
        <v>3026</v>
      </c>
      <c r="B3028" s="2">
        <v>44292</v>
      </c>
      <c r="C3028" s="17">
        <v>129.27538433076924</v>
      </c>
      <c r="D3028" s="19">
        <f t="shared" si="47"/>
        <v>2.8361642257045787E-3</v>
      </c>
      <c r="E3028" s="20"/>
    </row>
    <row r="3029" spans="1:5" x14ac:dyDescent="0.35">
      <c r="A3029" s="4">
        <v>3027</v>
      </c>
      <c r="B3029" s="2">
        <v>44293</v>
      </c>
      <c r="C3029" s="17">
        <v>130.51223633846155</v>
      </c>
      <c r="D3029" s="19">
        <f t="shared" si="47"/>
        <v>9.5675755604612747E-3</v>
      </c>
      <c r="E3029" s="20"/>
    </row>
    <row r="3030" spans="1:5" x14ac:dyDescent="0.35">
      <c r="A3030" s="4">
        <v>3028</v>
      </c>
      <c r="B3030" s="2">
        <v>44294</v>
      </c>
      <c r="C3030" s="17">
        <v>130.59084210769228</v>
      </c>
      <c r="D3030" s="19">
        <f t="shared" si="47"/>
        <v>6.0228658581010718E-4</v>
      </c>
      <c r="E3030" s="20"/>
    </row>
    <row r="3031" spans="1:5" x14ac:dyDescent="0.35">
      <c r="A3031" s="4">
        <v>3029</v>
      </c>
      <c r="B3031" s="2">
        <v>44295</v>
      </c>
      <c r="C3031" s="17">
        <v>130.56284563076923</v>
      </c>
      <c r="D3031" s="19">
        <f t="shared" si="47"/>
        <v>-2.1438315636224234E-4</v>
      </c>
      <c r="E3031" s="20"/>
    </row>
    <row r="3032" spans="1:5" x14ac:dyDescent="0.35">
      <c r="A3032" s="4">
        <v>3030</v>
      </c>
      <c r="B3032" s="2">
        <v>44298</v>
      </c>
      <c r="C3032" s="17">
        <v>126.99315584615385</v>
      </c>
      <c r="D3032" s="19">
        <f t="shared" si="47"/>
        <v>-2.7340778054963922E-2</v>
      </c>
      <c r="E3032" s="20"/>
    </row>
    <row r="3033" spans="1:5" x14ac:dyDescent="0.35">
      <c r="A3033" s="4">
        <v>3031</v>
      </c>
      <c r="B3033" s="2">
        <v>44299</v>
      </c>
      <c r="C3033" s="17">
        <v>128.0793072153846</v>
      </c>
      <c r="D3033" s="19">
        <f t="shared" si="47"/>
        <v>8.5528339066285493E-3</v>
      </c>
      <c r="E3033" s="20"/>
    </row>
    <row r="3034" spans="1:5" x14ac:dyDescent="0.35">
      <c r="A3034" s="4">
        <v>3032</v>
      </c>
      <c r="B3034" s="2">
        <v>44301</v>
      </c>
      <c r="C3034" s="17">
        <v>128.45684106153846</v>
      </c>
      <c r="D3034" s="19">
        <f t="shared" si="47"/>
        <v>2.9476568413894723E-3</v>
      </c>
      <c r="E3034" s="20"/>
    </row>
    <row r="3035" spans="1:5" x14ac:dyDescent="0.35">
      <c r="A3035" s="4">
        <v>3033</v>
      </c>
      <c r="B3035" s="2">
        <v>44302</v>
      </c>
      <c r="C3035" s="17">
        <v>128.85622972307692</v>
      </c>
      <c r="D3035" s="19">
        <f t="shared" si="47"/>
        <v>3.1091272231047302E-3</v>
      </c>
      <c r="E3035" s="20"/>
    </row>
    <row r="3036" spans="1:5" x14ac:dyDescent="0.35">
      <c r="A3036" s="4">
        <v>3034</v>
      </c>
      <c r="B3036" s="2">
        <v>44305</v>
      </c>
      <c r="C3036" s="17">
        <v>127.24876594615385</v>
      </c>
      <c r="D3036" s="19">
        <f t="shared" si="47"/>
        <v>-1.2474862723964891E-2</v>
      </c>
      <c r="E3036" s="20"/>
    </row>
    <row r="3037" spans="1:5" x14ac:dyDescent="0.35">
      <c r="A3037" s="4">
        <v>3035</v>
      </c>
      <c r="B3037" s="2">
        <v>44306</v>
      </c>
      <c r="C3037" s="17">
        <v>126.5369941923077</v>
      </c>
      <c r="D3037" s="19">
        <f t="shared" si="47"/>
        <v>-5.5935454348322831E-3</v>
      </c>
      <c r="E3037" s="20"/>
    </row>
    <row r="3038" spans="1:5" x14ac:dyDescent="0.35">
      <c r="A3038" s="4">
        <v>3036</v>
      </c>
      <c r="B3038" s="2">
        <v>44308</v>
      </c>
      <c r="C3038" s="17">
        <v>127.37392612307693</v>
      </c>
      <c r="D3038" s="19">
        <f t="shared" si="47"/>
        <v>6.6141284302776888E-3</v>
      </c>
      <c r="E3038" s="20"/>
    </row>
    <row r="3039" spans="1:5" x14ac:dyDescent="0.35">
      <c r="A3039" s="4">
        <v>3037</v>
      </c>
      <c r="B3039" s="2">
        <v>44309</v>
      </c>
      <c r="C3039" s="17">
        <v>127.07123153076923</v>
      </c>
      <c r="D3039" s="19">
        <f t="shared" si="47"/>
        <v>-2.3764250778861846E-3</v>
      </c>
      <c r="E3039" s="20"/>
    </row>
    <row r="3040" spans="1:5" x14ac:dyDescent="0.35">
      <c r="A3040" s="4">
        <v>3038</v>
      </c>
      <c r="B3040" s="2">
        <v>44312</v>
      </c>
      <c r="C3040" s="17">
        <v>127.99969078461537</v>
      </c>
      <c r="D3040" s="19">
        <f t="shared" si="47"/>
        <v>7.3066046709504336E-3</v>
      </c>
      <c r="E3040" s="20"/>
    </row>
    <row r="3041" spans="1:5" x14ac:dyDescent="0.35">
      <c r="A3041" s="4">
        <v>3039</v>
      </c>
      <c r="B3041" s="2">
        <v>44313</v>
      </c>
      <c r="C3041" s="17">
        <v>129.22807892307694</v>
      </c>
      <c r="D3041" s="19">
        <f t="shared" si="47"/>
        <v>9.5968055151677886E-3</v>
      </c>
      <c r="E3041" s="20"/>
    </row>
    <row r="3042" spans="1:5" x14ac:dyDescent="0.35">
      <c r="A3042" s="4">
        <v>3040</v>
      </c>
      <c r="B3042" s="2">
        <v>44314</v>
      </c>
      <c r="C3042" s="17">
        <v>130.69953365384615</v>
      </c>
      <c r="D3042" s="19">
        <f t="shared" si="47"/>
        <v>1.1386493887641045E-2</v>
      </c>
      <c r="E3042" s="20"/>
    </row>
    <row r="3043" spans="1:5" x14ac:dyDescent="0.35">
      <c r="A3043" s="4">
        <v>3041</v>
      </c>
      <c r="B3043" s="2">
        <v>44315</v>
      </c>
      <c r="C3043" s="17">
        <v>130.87092788461541</v>
      </c>
      <c r="D3043" s="19">
        <f t="shared" si="47"/>
        <v>1.3113606910273969E-3</v>
      </c>
      <c r="E3043" s="20"/>
    </row>
    <row r="3044" spans="1:5" x14ac:dyDescent="0.35">
      <c r="A3044" s="4">
        <v>3042</v>
      </c>
      <c r="B3044" s="2">
        <v>44316</v>
      </c>
      <c r="C3044" s="17">
        <v>129.24069230769231</v>
      </c>
      <c r="D3044" s="19">
        <f t="shared" si="47"/>
        <v>-1.2456819885623669E-2</v>
      </c>
      <c r="E3044" s="20"/>
    </row>
    <row r="3045" spans="1:5" x14ac:dyDescent="0.35">
      <c r="A3045" s="4">
        <v>3043</v>
      </c>
      <c r="B3045" s="2">
        <v>44319</v>
      </c>
      <c r="C3045" s="17">
        <v>129.24169283076924</v>
      </c>
      <c r="D3045" s="19">
        <f t="shared" si="47"/>
        <v>7.7415484168345712E-6</v>
      </c>
      <c r="E3045" s="20"/>
    </row>
    <row r="3046" spans="1:5" x14ac:dyDescent="0.35">
      <c r="A3046" s="4">
        <v>3044</v>
      </c>
      <c r="B3046" s="2">
        <v>44320</v>
      </c>
      <c r="C3046" s="17">
        <v>128.1746176692308</v>
      </c>
      <c r="D3046" s="19">
        <f t="shared" si="47"/>
        <v>-8.2564313277425309E-3</v>
      </c>
      <c r="E3046" s="20"/>
    </row>
    <row r="3047" spans="1:5" x14ac:dyDescent="0.35">
      <c r="A3047" s="4">
        <v>3045</v>
      </c>
      <c r="B3047" s="2">
        <v>44321</v>
      </c>
      <c r="C3047" s="17">
        <v>129.08169054615385</v>
      </c>
      <c r="D3047" s="19">
        <f t="shared" si="47"/>
        <v>7.0768526048102407E-3</v>
      </c>
      <c r="E3047" s="20"/>
    </row>
    <row r="3048" spans="1:5" x14ac:dyDescent="0.35">
      <c r="A3048" s="4">
        <v>3046</v>
      </c>
      <c r="B3048" s="2">
        <v>44322</v>
      </c>
      <c r="C3048" s="17">
        <v>129.70676390000003</v>
      </c>
      <c r="D3048" s="19">
        <f t="shared" si="47"/>
        <v>4.8424633362132612E-3</v>
      </c>
      <c r="E3048" s="20"/>
    </row>
    <row r="3049" spans="1:5" x14ac:dyDescent="0.35">
      <c r="A3049" s="4">
        <v>3047</v>
      </c>
      <c r="B3049" s="2">
        <v>44323</v>
      </c>
      <c r="C3049" s="17">
        <v>130.56084586923077</v>
      </c>
      <c r="D3049" s="19">
        <f t="shared" si="47"/>
        <v>6.5847141933879343E-3</v>
      </c>
      <c r="E3049" s="20"/>
    </row>
    <row r="3050" spans="1:5" x14ac:dyDescent="0.35">
      <c r="A3050" s="4">
        <v>3048</v>
      </c>
      <c r="B3050" s="2">
        <v>44326</v>
      </c>
      <c r="C3050" s="17">
        <v>131.49669359230768</v>
      </c>
      <c r="D3050" s="19">
        <f t="shared" si="47"/>
        <v>7.1679048710686618E-3</v>
      </c>
      <c r="E3050" s="20"/>
    </row>
    <row r="3051" spans="1:5" x14ac:dyDescent="0.35">
      <c r="A3051" s="4">
        <v>3049</v>
      </c>
      <c r="B3051" s="2">
        <v>44327</v>
      </c>
      <c r="C3051" s="17">
        <v>130.91123276923076</v>
      </c>
      <c r="D3051" s="19">
        <f t="shared" si="47"/>
        <v>-4.4522855068286132E-3</v>
      </c>
      <c r="E3051" s="20"/>
    </row>
    <row r="3052" spans="1:5" x14ac:dyDescent="0.35">
      <c r="A3052" s="4">
        <v>3050</v>
      </c>
      <c r="B3052" s="2">
        <v>44328</v>
      </c>
      <c r="C3052" s="17">
        <v>129.95692436153846</v>
      </c>
      <c r="D3052" s="19">
        <f t="shared" si="47"/>
        <v>-7.2897366215667406E-3</v>
      </c>
      <c r="E3052" s="20"/>
    </row>
    <row r="3053" spans="1:5" x14ac:dyDescent="0.35">
      <c r="A3053" s="4">
        <v>3051</v>
      </c>
      <c r="B3053" s="2">
        <v>44330</v>
      </c>
      <c r="C3053" s="17">
        <v>129.81323200769231</v>
      </c>
      <c r="D3053" s="19">
        <f t="shared" si="47"/>
        <v>-1.1056921710950799E-3</v>
      </c>
      <c r="E3053" s="20"/>
    </row>
    <row r="3054" spans="1:5" x14ac:dyDescent="0.35">
      <c r="A3054" s="4">
        <v>3052</v>
      </c>
      <c r="B3054" s="2">
        <v>44333</v>
      </c>
      <c r="C3054" s="17">
        <v>131.45546506153846</v>
      </c>
      <c r="D3054" s="19">
        <f t="shared" si="47"/>
        <v>1.265073697378432E-2</v>
      </c>
      <c r="E3054" s="20"/>
    </row>
    <row r="3055" spans="1:5" x14ac:dyDescent="0.35">
      <c r="A3055" s="4">
        <v>3053</v>
      </c>
      <c r="B3055" s="2">
        <v>44334</v>
      </c>
      <c r="C3055" s="17">
        <v>132.92630388461538</v>
      </c>
      <c r="D3055" s="19">
        <f t="shared" si="47"/>
        <v>1.1188875429320273E-2</v>
      </c>
      <c r="E3055" s="20"/>
    </row>
    <row r="3056" spans="1:5" x14ac:dyDescent="0.35">
      <c r="A3056" s="4">
        <v>3054</v>
      </c>
      <c r="B3056" s="2">
        <v>44335</v>
      </c>
      <c r="C3056" s="17">
        <v>132.35745977692306</v>
      </c>
      <c r="D3056" s="19">
        <f t="shared" si="47"/>
        <v>-4.2793946048939298E-3</v>
      </c>
      <c r="E3056" s="20"/>
    </row>
    <row r="3057" spans="1:5" x14ac:dyDescent="0.35">
      <c r="A3057" s="4">
        <v>3055</v>
      </c>
      <c r="B3057" s="2">
        <v>44336</v>
      </c>
      <c r="C3057" s="17">
        <v>131.61838409230768</v>
      </c>
      <c r="D3057" s="19">
        <f t="shared" si="47"/>
        <v>-5.5839367562737592E-3</v>
      </c>
      <c r="E3057" s="20"/>
    </row>
    <row r="3058" spans="1:5" x14ac:dyDescent="0.35">
      <c r="A3058" s="4">
        <v>3056</v>
      </c>
      <c r="B3058" s="2">
        <v>44337</v>
      </c>
      <c r="C3058" s="17">
        <v>133.50131178461538</v>
      </c>
      <c r="D3058" s="19">
        <f t="shared" si="47"/>
        <v>1.430596269125408E-2</v>
      </c>
      <c r="E3058" s="20"/>
    </row>
    <row r="3059" spans="1:5" x14ac:dyDescent="0.35">
      <c r="A3059" s="4">
        <v>3057</v>
      </c>
      <c r="B3059" s="2">
        <v>44340</v>
      </c>
      <c r="C3059" s="17">
        <v>133.75976413846152</v>
      </c>
      <c r="D3059" s="19">
        <f t="shared" si="47"/>
        <v>1.9359536651078974E-3</v>
      </c>
      <c r="E3059" s="20"/>
    </row>
    <row r="3060" spans="1:5" x14ac:dyDescent="0.35">
      <c r="A3060" s="4">
        <v>3058</v>
      </c>
      <c r="B3060" s="2">
        <v>44341</v>
      </c>
      <c r="C3060" s="17">
        <v>133.81684515384617</v>
      </c>
      <c r="D3060" s="19">
        <f t="shared" si="47"/>
        <v>4.2674279333781013E-4</v>
      </c>
      <c r="E3060" s="20"/>
    </row>
    <row r="3061" spans="1:5" x14ac:dyDescent="0.35">
      <c r="A3061" s="4">
        <v>3059</v>
      </c>
      <c r="B3061" s="2">
        <v>44342</v>
      </c>
      <c r="C3061" s="17">
        <v>134.64908201538461</v>
      </c>
      <c r="D3061" s="19">
        <f t="shared" si="47"/>
        <v>6.2192234511404725E-3</v>
      </c>
      <c r="E3061" s="20"/>
    </row>
    <row r="3062" spans="1:5" x14ac:dyDescent="0.35">
      <c r="A3062" s="4">
        <v>3060</v>
      </c>
      <c r="B3062" s="2">
        <v>44343</v>
      </c>
      <c r="C3062" s="17">
        <v>135.09207287692305</v>
      </c>
      <c r="D3062" s="19">
        <f t="shared" si="47"/>
        <v>3.2899657012725333E-3</v>
      </c>
      <c r="E3062" s="20"/>
    </row>
    <row r="3063" spans="1:5" x14ac:dyDescent="0.35">
      <c r="A3063" s="4">
        <v>3061</v>
      </c>
      <c r="B3063" s="2">
        <v>44344</v>
      </c>
      <c r="C3063" s="17">
        <v>135.73692636153848</v>
      </c>
      <c r="D3063" s="19">
        <f t="shared" si="47"/>
        <v>4.7734368929472611E-3</v>
      </c>
      <c r="E3063" s="20"/>
    </row>
    <row r="3064" spans="1:5" x14ac:dyDescent="0.35">
      <c r="A3064" s="4">
        <v>3062</v>
      </c>
      <c r="B3064" s="2">
        <v>44347</v>
      </c>
      <c r="C3064" s="17">
        <v>137.17307159230771</v>
      </c>
      <c r="D3064" s="19">
        <f t="shared" si="47"/>
        <v>1.0580357676171487E-2</v>
      </c>
      <c r="E3064" s="20"/>
    </row>
    <row r="3065" spans="1:5" x14ac:dyDescent="0.35">
      <c r="A3065" s="4">
        <v>3063</v>
      </c>
      <c r="B3065" s="2">
        <v>44348</v>
      </c>
      <c r="C3065" s="17">
        <v>137.29885043846156</v>
      </c>
      <c r="D3065" s="19">
        <f t="shared" si="47"/>
        <v>9.1693540644534886E-4</v>
      </c>
      <c r="E3065" s="20"/>
    </row>
    <row r="3066" spans="1:5" x14ac:dyDescent="0.35">
      <c r="A3066" s="4">
        <v>3064</v>
      </c>
      <c r="B3066" s="2">
        <v>44349</v>
      </c>
      <c r="C3066" s="17">
        <v>137.54907159230771</v>
      </c>
      <c r="D3066" s="19">
        <f t="shared" si="47"/>
        <v>1.8224562918558907E-3</v>
      </c>
      <c r="E3066" s="20"/>
    </row>
    <row r="3067" spans="1:5" x14ac:dyDescent="0.35">
      <c r="A3067" s="4">
        <v>3065</v>
      </c>
      <c r="B3067" s="2">
        <v>44350</v>
      </c>
      <c r="C3067" s="17">
        <v>138.20492107692306</v>
      </c>
      <c r="D3067" s="19">
        <f t="shared" si="47"/>
        <v>4.7681127689416028E-3</v>
      </c>
      <c r="E3067" s="20"/>
    </row>
    <row r="3068" spans="1:5" x14ac:dyDescent="0.35">
      <c r="A3068" s="4">
        <v>3066</v>
      </c>
      <c r="B3068" s="2">
        <v>44351</v>
      </c>
      <c r="C3068" s="17">
        <v>138.0966875</v>
      </c>
      <c r="D3068" s="19">
        <f t="shared" si="47"/>
        <v>-7.8313837220610942E-4</v>
      </c>
      <c r="E3068" s="20"/>
    </row>
    <row r="3069" spans="1:5" x14ac:dyDescent="0.35">
      <c r="A3069" s="4">
        <v>3067</v>
      </c>
      <c r="B3069" s="2">
        <v>44354</v>
      </c>
      <c r="C3069" s="17">
        <v>138.50038818461542</v>
      </c>
      <c r="D3069" s="19">
        <f t="shared" si="47"/>
        <v>2.923319102896046E-3</v>
      </c>
      <c r="E3069" s="20"/>
    </row>
    <row r="3070" spans="1:5" x14ac:dyDescent="0.35">
      <c r="A3070" s="4">
        <v>3068</v>
      </c>
      <c r="B3070" s="2">
        <v>44355</v>
      </c>
      <c r="C3070" s="17">
        <v>138.48569763846155</v>
      </c>
      <c r="D3070" s="19">
        <f t="shared" si="47"/>
        <v>-1.0606862801200467E-4</v>
      </c>
      <c r="E3070" s="20"/>
    </row>
    <row r="3071" spans="1:5" x14ac:dyDescent="0.35">
      <c r="A3071" s="4">
        <v>3069</v>
      </c>
      <c r="B3071" s="2">
        <v>44356</v>
      </c>
      <c r="C3071" s="17">
        <v>137.76084310769232</v>
      </c>
      <c r="D3071" s="19">
        <f t="shared" si="47"/>
        <v>-5.2341472305794832E-3</v>
      </c>
      <c r="E3071" s="20"/>
    </row>
    <row r="3072" spans="1:5" x14ac:dyDescent="0.35">
      <c r="A3072" s="4">
        <v>3070</v>
      </c>
      <c r="B3072" s="2">
        <v>44357</v>
      </c>
      <c r="C3072" s="17">
        <v>138.49423486153847</v>
      </c>
      <c r="D3072" s="19">
        <f t="shared" si="47"/>
        <v>5.3236590115293648E-3</v>
      </c>
      <c r="E3072" s="20"/>
    </row>
    <row r="3073" spans="1:5" x14ac:dyDescent="0.35">
      <c r="A3073" s="4">
        <v>3071</v>
      </c>
      <c r="B3073" s="2">
        <v>44358</v>
      </c>
      <c r="C3073" s="17">
        <v>139.11692483846153</v>
      </c>
      <c r="D3073" s="19">
        <f t="shared" si="47"/>
        <v>4.496143666525892E-3</v>
      </c>
      <c r="E3073" s="20"/>
    </row>
    <row r="3074" spans="1:5" x14ac:dyDescent="0.35">
      <c r="A3074" s="4">
        <v>3072</v>
      </c>
      <c r="B3074" s="2">
        <v>44361</v>
      </c>
      <c r="C3074" s="17">
        <v>139.14899823846156</v>
      </c>
      <c r="D3074" s="19">
        <f t="shared" si="47"/>
        <v>2.3054994952823095E-4</v>
      </c>
      <c r="E3074" s="20"/>
    </row>
    <row r="3075" spans="1:5" x14ac:dyDescent="0.35">
      <c r="A3075" s="4">
        <v>3073</v>
      </c>
      <c r="B3075" s="2">
        <v>44362</v>
      </c>
      <c r="C3075" s="17">
        <v>139.69446434615384</v>
      </c>
      <c r="D3075" s="19">
        <f t="shared" si="47"/>
        <v>3.9200146217186899E-3</v>
      </c>
      <c r="E3075" s="20"/>
    </row>
    <row r="3076" spans="1:5" x14ac:dyDescent="0.35">
      <c r="A3076" s="4">
        <v>3074</v>
      </c>
      <c r="B3076" s="2">
        <v>44363</v>
      </c>
      <c r="C3076" s="17">
        <v>139.26230921538462</v>
      </c>
      <c r="D3076" s="19">
        <f t="shared" ref="D3076:D3139" si="48">(C3076-C3075)/C3075</f>
        <v>-3.0935737703848098E-3</v>
      </c>
      <c r="E3076" s="20"/>
    </row>
    <row r="3077" spans="1:5" x14ac:dyDescent="0.35">
      <c r="A3077" s="4">
        <v>3075</v>
      </c>
      <c r="B3077" s="2">
        <v>44364</v>
      </c>
      <c r="C3077" s="17">
        <v>138.40045573076924</v>
      </c>
      <c r="D3077" s="19">
        <f t="shared" si="48"/>
        <v>-6.1887059712791969E-3</v>
      </c>
      <c r="E3077" s="20"/>
    </row>
    <row r="3078" spans="1:5" x14ac:dyDescent="0.35">
      <c r="A3078" s="4">
        <v>3076</v>
      </c>
      <c r="B3078" s="2">
        <v>44365</v>
      </c>
      <c r="C3078" s="17">
        <v>138.21607516153844</v>
      </c>
      <c r="D3078" s="19">
        <f t="shared" si="48"/>
        <v>-1.3322251596445079E-3</v>
      </c>
      <c r="E3078" s="20"/>
    </row>
    <row r="3079" spans="1:5" x14ac:dyDescent="0.35">
      <c r="A3079" s="4">
        <v>3077</v>
      </c>
      <c r="B3079" s="2">
        <v>44368</v>
      </c>
      <c r="C3079" s="17">
        <v>138.51831326153848</v>
      </c>
      <c r="D3079" s="19">
        <f t="shared" si="48"/>
        <v>2.1867072961433906E-3</v>
      </c>
      <c r="E3079" s="20"/>
    </row>
    <row r="3080" spans="1:5" x14ac:dyDescent="0.35">
      <c r="A3080" s="4">
        <v>3078</v>
      </c>
      <c r="B3080" s="2">
        <v>44369</v>
      </c>
      <c r="C3080" s="17">
        <v>138.77246458461539</v>
      </c>
      <c r="D3080" s="19">
        <f t="shared" si="48"/>
        <v>1.8347849976850668E-3</v>
      </c>
      <c r="E3080" s="20"/>
    </row>
    <row r="3081" spans="1:5" x14ac:dyDescent="0.35">
      <c r="A3081" s="4">
        <v>3079</v>
      </c>
      <c r="B3081" s="2">
        <v>44370</v>
      </c>
      <c r="C3081" s="17">
        <v>138.23322543846152</v>
      </c>
      <c r="D3081" s="19">
        <f t="shared" si="48"/>
        <v>-3.8857791260533412E-3</v>
      </c>
      <c r="E3081" s="20"/>
    </row>
    <row r="3082" spans="1:5" x14ac:dyDescent="0.35">
      <c r="A3082" s="4">
        <v>3080</v>
      </c>
      <c r="B3082" s="2">
        <v>44371</v>
      </c>
      <c r="C3082" s="17">
        <v>138.97091822307692</v>
      </c>
      <c r="D3082" s="19">
        <f t="shared" si="48"/>
        <v>5.3365808565597698E-3</v>
      </c>
      <c r="E3082" s="20"/>
    </row>
    <row r="3083" spans="1:5" x14ac:dyDescent="0.35">
      <c r="A3083" s="4">
        <v>3081</v>
      </c>
      <c r="B3083" s="2">
        <v>44372</v>
      </c>
      <c r="C3083" s="17">
        <v>139.53114951538461</v>
      </c>
      <c r="D3083" s="19">
        <f t="shared" si="48"/>
        <v>4.0312843828836506E-3</v>
      </c>
      <c r="E3083" s="20"/>
    </row>
    <row r="3084" spans="1:5" x14ac:dyDescent="0.35">
      <c r="A3084" s="4">
        <v>3082</v>
      </c>
      <c r="B3084" s="2">
        <v>44375</v>
      </c>
      <c r="C3084" s="17">
        <v>139.0813122615385</v>
      </c>
      <c r="D3084" s="19">
        <f t="shared" si="48"/>
        <v>-3.2239199304848688E-3</v>
      </c>
      <c r="E3084" s="20"/>
    </row>
    <row r="3085" spans="1:5" x14ac:dyDescent="0.35">
      <c r="A3085" s="4">
        <v>3083</v>
      </c>
      <c r="B3085" s="2">
        <v>44376</v>
      </c>
      <c r="C3085" s="17">
        <v>138.66384767692307</v>
      </c>
      <c r="D3085" s="19">
        <f t="shared" si="48"/>
        <v>-3.0015864664146982E-3</v>
      </c>
      <c r="E3085" s="20"/>
    </row>
    <row r="3086" spans="1:5" x14ac:dyDescent="0.35">
      <c r="A3086" s="4">
        <v>3084</v>
      </c>
      <c r="B3086" s="2">
        <v>44377</v>
      </c>
      <c r="C3086" s="17">
        <v>138.46146534615386</v>
      </c>
      <c r="D3086" s="19">
        <f t="shared" si="48"/>
        <v>-1.4595176331811278E-3</v>
      </c>
      <c r="E3086" s="20"/>
    </row>
    <row r="3087" spans="1:5" x14ac:dyDescent="0.35">
      <c r="A3087" s="4">
        <v>3085</v>
      </c>
      <c r="B3087" s="2">
        <v>44378</v>
      </c>
      <c r="C3087" s="17">
        <v>138.39453693846153</v>
      </c>
      <c r="D3087" s="19">
        <f t="shared" si="48"/>
        <v>-4.8337208858081432E-4</v>
      </c>
      <c r="E3087" s="20"/>
    </row>
    <row r="3088" spans="1:5" x14ac:dyDescent="0.35">
      <c r="A3088" s="4">
        <v>3086</v>
      </c>
      <c r="B3088" s="2">
        <v>44379</v>
      </c>
      <c r="C3088" s="17">
        <v>138.77161281538463</v>
      </c>
      <c r="D3088" s="19">
        <f t="shared" si="48"/>
        <v>2.7246442328194738E-3</v>
      </c>
      <c r="E3088" s="20"/>
    </row>
    <row r="3089" spans="1:5" x14ac:dyDescent="0.35">
      <c r="A3089" s="4">
        <v>3087</v>
      </c>
      <c r="B3089" s="2">
        <v>44382</v>
      </c>
      <c r="C3089" s="17">
        <v>139.38515789230772</v>
      </c>
      <c r="D3089" s="19">
        <f t="shared" si="48"/>
        <v>4.4212578096885042E-3</v>
      </c>
      <c r="E3089" s="20"/>
    </row>
    <row r="3090" spans="1:5" x14ac:dyDescent="0.35">
      <c r="A3090" s="4">
        <v>3088</v>
      </c>
      <c r="B3090" s="2">
        <v>44383</v>
      </c>
      <c r="C3090" s="17">
        <v>139.51338333076922</v>
      </c>
      <c r="D3090" s="19">
        <f t="shared" si="48"/>
        <v>9.1993609936983907E-4</v>
      </c>
      <c r="E3090" s="20"/>
    </row>
    <row r="3091" spans="1:5" x14ac:dyDescent="0.35">
      <c r="A3091" s="4">
        <v>3089</v>
      </c>
      <c r="B3091" s="2">
        <v>44384</v>
      </c>
      <c r="C3091" s="17">
        <v>139.76046710769231</v>
      </c>
      <c r="D3091" s="19">
        <f t="shared" si="48"/>
        <v>1.7710399606415224E-3</v>
      </c>
      <c r="E3091" s="20"/>
    </row>
    <row r="3092" spans="1:5" x14ac:dyDescent="0.35">
      <c r="A3092" s="4">
        <v>3090</v>
      </c>
      <c r="B3092" s="2">
        <v>44385</v>
      </c>
      <c r="C3092" s="17">
        <v>139.01130893076925</v>
      </c>
      <c r="D3092" s="19">
        <f t="shared" si="48"/>
        <v>-5.360301038102552E-3</v>
      </c>
      <c r="E3092" s="20"/>
    </row>
    <row r="3093" spans="1:5" x14ac:dyDescent="0.35">
      <c r="A3093" s="4">
        <v>3091</v>
      </c>
      <c r="B3093" s="2">
        <v>44386</v>
      </c>
      <c r="C3093" s="17">
        <v>138.66854426923078</v>
      </c>
      <c r="D3093" s="19">
        <f t="shared" si="48"/>
        <v>-2.4657322067888152E-3</v>
      </c>
      <c r="E3093" s="20"/>
    </row>
    <row r="3094" spans="1:5" x14ac:dyDescent="0.35">
      <c r="A3094" s="4">
        <v>3092</v>
      </c>
      <c r="B3094" s="2">
        <v>44389</v>
      </c>
      <c r="C3094" s="17">
        <v>138.62661005384615</v>
      </c>
      <c r="D3094" s="19">
        <f t="shared" si="48"/>
        <v>-3.0240611240002404E-4</v>
      </c>
      <c r="E3094" s="20"/>
    </row>
    <row r="3095" spans="1:5" x14ac:dyDescent="0.35">
      <c r="A3095" s="4">
        <v>3093</v>
      </c>
      <c r="B3095" s="2">
        <v>44390</v>
      </c>
      <c r="C3095" s="17">
        <v>139.49192155384614</v>
      </c>
      <c r="D3095" s="19">
        <f t="shared" si="48"/>
        <v>6.2420302975300396E-3</v>
      </c>
      <c r="E3095" s="20"/>
    </row>
    <row r="3096" spans="1:5" x14ac:dyDescent="0.35">
      <c r="A3096" s="4">
        <v>3094</v>
      </c>
      <c r="B3096" s="2">
        <v>44391</v>
      </c>
      <c r="C3096" s="17">
        <v>139.84800433076924</v>
      </c>
      <c r="D3096" s="19">
        <f t="shared" si="48"/>
        <v>2.5527125367302995E-3</v>
      </c>
      <c r="E3096" s="20"/>
    </row>
    <row r="3097" spans="1:5" x14ac:dyDescent="0.35">
      <c r="A3097" s="4">
        <v>3095</v>
      </c>
      <c r="B3097" s="2">
        <v>44392</v>
      </c>
      <c r="C3097" s="17">
        <v>140.44692231538463</v>
      </c>
      <c r="D3097" s="19">
        <f t="shared" si="48"/>
        <v>4.2826351901226935E-3</v>
      </c>
      <c r="E3097" s="20"/>
    </row>
    <row r="3098" spans="1:5" x14ac:dyDescent="0.35">
      <c r="A3098" s="4">
        <v>3096</v>
      </c>
      <c r="B3098" s="2">
        <v>44393</v>
      </c>
      <c r="C3098" s="17">
        <v>140.51492564615384</v>
      </c>
      <c r="D3098" s="19">
        <f t="shared" si="48"/>
        <v>4.8419238847049117E-4</v>
      </c>
      <c r="E3098" s="20"/>
    </row>
    <row r="3099" spans="1:5" x14ac:dyDescent="0.35">
      <c r="A3099" s="4">
        <v>3097</v>
      </c>
      <c r="B3099" s="2">
        <v>44396</v>
      </c>
      <c r="C3099" s="17">
        <v>139.21115665384616</v>
      </c>
      <c r="D3099" s="19">
        <f t="shared" si="48"/>
        <v>-9.2785089292994113E-3</v>
      </c>
      <c r="E3099" s="20"/>
    </row>
    <row r="3100" spans="1:5" x14ac:dyDescent="0.35">
      <c r="A3100" s="4">
        <v>3098</v>
      </c>
      <c r="B3100" s="2">
        <v>44397</v>
      </c>
      <c r="C3100" s="17">
        <v>138.29114827692308</v>
      </c>
      <c r="D3100" s="19">
        <f t="shared" si="48"/>
        <v>-6.608725902699843E-3</v>
      </c>
      <c r="E3100" s="20"/>
    </row>
    <row r="3101" spans="1:5" x14ac:dyDescent="0.35">
      <c r="A3101" s="4">
        <v>3099</v>
      </c>
      <c r="B3101" s="2">
        <v>44399</v>
      </c>
      <c r="C3101" s="17">
        <v>139.58415436923076</v>
      </c>
      <c r="D3101" s="19">
        <f t="shared" si="48"/>
        <v>9.3498832601959427E-3</v>
      </c>
      <c r="E3101" s="20"/>
    </row>
    <row r="3102" spans="1:5" x14ac:dyDescent="0.35">
      <c r="A3102" s="4">
        <v>3100</v>
      </c>
      <c r="B3102" s="2">
        <v>44400</v>
      </c>
      <c r="C3102" s="17">
        <v>139.75839018461539</v>
      </c>
      <c r="D3102" s="19">
        <f t="shared" si="48"/>
        <v>1.24824924556796E-3</v>
      </c>
      <c r="E3102" s="20"/>
    </row>
    <row r="3103" spans="1:5" x14ac:dyDescent="0.35">
      <c r="A3103" s="4">
        <v>3101</v>
      </c>
      <c r="B3103" s="2">
        <v>44403</v>
      </c>
      <c r="C3103" s="17">
        <v>139.54707663846153</v>
      </c>
      <c r="D3103" s="19">
        <f t="shared" si="48"/>
        <v>-1.511991844459023E-3</v>
      </c>
      <c r="E3103" s="20"/>
    </row>
    <row r="3104" spans="1:5" x14ac:dyDescent="0.35">
      <c r="A3104" s="4">
        <v>3102</v>
      </c>
      <c r="B3104" s="2">
        <v>44404</v>
      </c>
      <c r="C3104" s="17">
        <v>139.07822496153844</v>
      </c>
      <c r="D3104" s="19">
        <f t="shared" si="48"/>
        <v>-3.3598100957556781E-3</v>
      </c>
      <c r="E3104" s="20"/>
    </row>
    <row r="3105" spans="1:5" x14ac:dyDescent="0.35">
      <c r="A3105" s="4">
        <v>3103</v>
      </c>
      <c r="B3105" s="2">
        <v>44405</v>
      </c>
      <c r="C3105" s="17">
        <v>138.82407363846156</v>
      </c>
      <c r="D3105" s="19">
        <f t="shared" si="48"/>
        <v>-1.8273983806391505E-3</v>
      </c>
      <c r="E3105" s="20"/>
    </row>
    <row r="3106" spans="1:5" x14ac:dyDescent="0.35">
      <c r="A3106" s="4">
        <v>3104</v>
      </c>
      <c r="B3106" s="2">
        <v>44406</v>
      </c>
      <c r="C3106" s="17">
        <v>139.36253617692307</v>
      </c>
      <c r="D3106" s="19">
        <f t="shared" si="48"/>
        <v>3.8787403679266036E-3</v>
      </c>
      <c r="E3106" s="20"/>
    </row>
    <row r="3107" spans="1:5" x14ac:dyDescent="0.35">
      <c r="A3107" s="4">
        <v>3105</v>
      </c>
      <c r="B3107" s="2">
        <v>44407</v>
      </c>
      <c r="C3107" s="17">
        <v>139.22177027692308</v>
      </c>
      <c r="D3107" s="19">
        <f t="shared" si="48"/>
        <v>-1.0100698786170649E-3</v>
      </c>
      <c r="E3107" s="20"/>
    </row>
    <row r="3108" spans="1:5" x14ac:dyDescent="0.35">
      <c r="A3108" s="4">
        <v>3106</v>
      </c>
      <c r="B3108" s="2">
        <v>44410</v>
      </c>
      <c r="C3108" s="17">
        <v>140.12638437692308</v>
      </c>
      <c r="D3108" s="19">
        <f t="shared" si="48"/>
        <v>6.4976483074497228E-3</v>
      </c>
      <c r="E3108" s="20"/>
    </row>
    <row r="3109" spans="1:5" x14ac:dyDescent="0.35">
      <c r="A3109" s="4">
        <v>3107</v>
      </c>
      <c r="B3109" s="2">
        <v>44411</v>
      </c>
      <c r="C3109" s="17">
        <v>141.84315689230769</v>
      </c>
      <c r="D3109" s="19">
        <f t="shared" si="48"/>
        <v>1.2251600746128537E-2</v>
      </c>
      <c r="E3109" s="20"/>
    </row>
    <row r="3110" spans="1:5" x14ac:dyDescent="0.35">
      <c r="A3110" s="4">
        <v>3108</v>
      </c>
      <c r="B3110" s="2">
        <v>44412</v>
      </c>
      <c r="C3110" s="17">
        <v>142.92122900769232</v>
      </c>
      <c r="D3110" s="19">
        <f t="shared" si="48"/>
        <v>7.6004520697684338E-3</v>
      </c>
      <c r="E3110" s="20"/>
    </row>
    <row r="3111" spans="1:5" x14ac:dyDescent="0.35">
      <c r="A3111" s="4">
        <v>3109</v>
      </c>
      <c r="B3111" s="2">
        <v>44413</v>
      </c>
      <c r="C3111" s="17">
        <v>143.27869635384619</v>
      </c>
      <c r="D3111" s="19">
        <f t="shared" si="48"/>
        <v>2.5011493998181918E-3</v>
      </c>
      <c r="E3111" s="20"/>
    </row>
    <row r="3112" spans="1:5" x14ac:dyDescent="0.35">
      <c r="A3112" s="4">
        <v>3110</v>
      </c>
      <c r="B3112" s="2">
        <v>44414</v>
      </c>
      <c r="C3112" s="17">
        <v>143.00346586923078</v>
      </c>
      <c r="D3112" s="19">
        <f t="shared" si="48"/>
        <v>-1.9209449249572113E-3</v>
      </c>
      <c r="E3112" s="20"/>
    </row>
    <row r="3113" spans="1:5" x14ac:dyDescent="0.35">
      <c r="A3113" s="4">
        <v>3111</v>
      </c>
      <c r="B3113" s="2">
        <v>44417</v>
      </c>
      <c r="C3113" s="17">
        <v>143.20577251538461</v>
      </c>
      <c r="D3113" s="19">
        <f t="shared" si="48"/>
        <v>1.4146975034774899E-3</v>
      </c>
      <c r="E3113" s="20"/>
    </row>
    <row r="3114" spans="1:5" x14ac:dyDescent="0.35">
      <c r="A3114" s="4">
        <v>3112</v>
      </c>
      <c r="B3114" s="2">
        <v>44418</v>
      </c>
      <c r="C3114" s="17">
        <v>143.33992712307693</v>
      </c>
      <c r="D3114" s="19">
        <f t="shared" si="48"/>
        <v>9.367960895424899E-4</v>
      </c>
      <c r="E3114" s="20"/>
    </row>
    <row r="3115" spans="1:5" x14ac:dyDescent="0.35">
      <c r="A3115" s="4">
        <v>3113</v>
      </c>
      <c r="B3115" s="2">
        <v>44419</v>
      </c>
      <c r="C3115" s="17">
        <v>143.15145725384613</v>
      </c>
      <c r="D3115" s="19">
        <f t="shared" si="48"/>
        <v>-1.3148455773175712E-3</v>
      </c>
      <c r="E3115" s="20"/>
    </row>
    <row r="3116" spans="1:5" x14ac:dyDescent="0.35">
      <c r="A3116" s="4">
        <v>3114</v>
      </c>
      <c r="B3116" s="2">
        <v>44420</v>
      </c>
      <c r="C3116" s="17">
        <v>143.8322294846154</v>
      </c>
      <c r="D3116" s="19">
        <f t="shared" si="48"/>
        <v>4.7556081078662833E-3</v>
      </c>
      <c r="E3116" s="20"/>
    </row>
    <row r="3117" spans="1:5" x14ac:dyDescent="0.35">
      <c r="A3117" s="4">
        <v>3115</v>
      </c>
      <c r="B3117" s="2">
        <v>44421</v>
      </c>
      <c r="C3117" s="17">
        <v>145.16584767692308</v>
      </c>
      <c r="D3117" s="19">
        <f t="shared" si="48"/>
        <v>9.2720400503166003E-3</v>
      </c>
      <c r="E3117" s="20"/>
    </row>
    <row r="3118" spans="1:5" x14ac:dyDescent="0.35">
      <c r="A3118" s="4">
        <v>3116</v>
      </c>
      <c r="B3118" s="2">
        <v>44424</v>
      </c>
      <c r="C3118" s="17">
        <v>145.73523510000001</v>
      </c>
      <c r="D3118" s="19">
        <f t="shared" si="48"/>
        <v>3.9223235505374838E-3</v>
      </c>
      <c r="E3118" s="20"/>
    </row>
    <row r="3119" spans="1:5" x14ac:dyDescent="0.35">
      <c r="A3119" s="4">
        <v>3117</v>
      </c>
      <c r="B3119" s="2">
        <v>44425</v>
      </c>
      <c r="C3119" s="17">
        <v>146.06669535384617</v>
      </c>
      <c r="D3119" s="19">
        <f t="shared" si="48"/>
        <v>2.2744002410859661E-3</v>
      </c>
      <c r="E3119" s="20"/>
    </row>
    <row r="3120" spans="1:5" x14ac:dyDescent="0.35">
      <c r="A3120" s="4">
        <v>3118</v>
      </c>
      <c r="B3120" s="2">
        <v>44426</v>
      </c>
      <c r="C3120" s="17">
        <v>145.91668826153847</v>
      </c>
      <c r="D3120" s="19">
        <f t="shared" si="48"/>
        <v>-1.0269766968049184E-3</v>
      </c>
      <c r="E3120" s="20"/>
    </row>
    <row r="3121" spans="1:5" x14ac:dyDescent="0.35">
      <c r="A3121" s="4">
        <v>3119</v>
      </c>
      <c r="B3121" s="2">
        <v>44428</v>
      </c>
      <c r="C3121" s="17">
        <v>144.80577480000002</v>
      </c>
      <c r="D3121" s="19">
        <f t="shared" si="48"/>
        <v>-7.613340699915443E-3</v>
      </c>
      <c r="E3121" s="20"/>
    </row>
    <row r="3122" spans="1:5" x14ac:dyDescent="0.35">
      <c r="A3122" s="4">
        <v>3120</v>
      </c>
      <c r="B3122" s="2">
        <v>44431</v>
      </c>
      <c r="C3122" s="17">
        <v>145.4093117846154</v>
      </c>
      <c r="D3122" s="19">
        <f t="shared" si="48"/>
        <v>4.1679068769802548E-3</v>
      </c>
      <c r="E3122" s="20"/>
    </row>
    <row r="3123" spans="1:5" x14ac:dyDescent="0.35">
      <c r="A3123" s="4">
        <v>3121</v>
      </c>
      <c r="B3123" s="2">
        <v>44432</v>
      </c>
      <c r="C3123" s="17">
        <v>146.48554379230768</v>
      </c>
      <c r="D3123" s="19">
        <f t="shared" si="48"/>
        <v>7.4013967502055871E-3</v>
      </c>
      <c r="E3123" s="20"/>
    </row>
    <row r="3124" spans="1:5" x14ac:dyDescent="0.35">
      <c r="A3124" s="4">
        <v>3122</v>
      </c>
      <c r="B3124" s="2">
        <v>44433</v>
      </c>
      <c r="C3124" s="17">
        <v>146.45977023076924</v>
      </c>
      <c r="D3124" s="19">
        <f t="shared" si="48"/>
        <v>-1.7594610956959684E-4</v>
      </c>
      <c r="E3124" s="20"/>
    </row>
    <row r="3125" spans="1:5" x14ac:dyDescent="0.35">
      <c r="A3125" s="4">
        <v>3123</v>
      </c>
      <c r="B3125" s="2">
        <v>44434</v>
      </c>
      <c r="C3125" s="17">
        <v>146.44061819230768</v>
      </c>
      <c r="D3125" s="19">
        <f t="shared" si="48"/>
        <v>-1.3076654723258736E-4</v>
      </c>
      <c r="E3125" s="20"/>
    </row>
    <row r="3126" spans="1:5" x14ac:dyDescent="0.35">
      <c r="A3126" s="4">
        <v>3124</v>
      </c>
      <c r="B3126" s="2">
        <v>44435</v>
      </c>
      <c r="C3126" s="17">
        <v>147.00323481538459</v>
      </c>
      <c r="D3126" s="19">
        <f t="shared" si="48"/>
        <v>3.8419437859656571E-3</v>
      </c>
      <c r="E3126" s="20"/>
    </row>
    <row r="3127" spans="1:5" x14ac:dyDescent="0.35">
      <c r="A3127" s="4">
        <v>3125</v>
      </c>
      <c r="B3127" s="2">
        <v>44438</v>
      </c>
      <c r="C3127" s="17">
        <v>148.81338946923077</v>
      </c>
      <c r="D3127" s="19">
        <f t="shared" si="48"/>
        <v>1.2313706267208903E-2</v>
      </c>
      <c r="E3127" s="20"/>
    </row>
    <row r="3128" spans="1:5" x14ac:dyDescent="0.35">
      <c r="A3128" s="4">
        <v>3126</v>
      </c>
      <c r="B3128" s="2">
        <v>44439</v>
      </c>
      <c r="C3128" s="17">
        <v>150.27831045384613</v>
      </c>
      <c r="D3128" s="19">
        <f t="shared" si="48"/>
        <v>9.8440132963858989E-3</v>
      </c>
      <c r="E3128" s="20"/>
    </row>
    <row r="3129" spans="1:5" x14ac:dyDescent="0.35">
      <c r="A3129" s="4">
        <v>3127</v>
      </c>
      <c r="B3129" s="2">
        <v>44440</v>
      </c>
      <c r="C3129" s="17">
        <v>150.0955374153846</v>
      </c>
      <c r="D3129" s="19">
        <f t="shared" si="48"/>
        <v>-1.2162303256508019E-3</v>
      </c>
      <c r="E3129" s="20"/>
    </row>
    <row r="3130" spans="1:5" x14ac:dyDescent="0.35">
      <c r="A3130" s="4">
        <v>3128</v>
      </c>
      <c r="B3130" s="2">
        <v>44441</v>
      </c>
      <c r="C3130" s="17">
        <v>151.37354331538461</v>
      </c>
      <c r="D3130" s="19">
        <f t="shared" si="48"/>
        <v>8.5146162371448151E-3</v>
      </c>
      <c r="E3130" s="20"/>
    </row>
    <row r="3131" spans="1:5" x14ac:dyDescent="0.35">
      <c r="A3131" s="4">
        <v>3129</v>
      </c>
      <c r="B3131" s="2">
        <v>44442</v>
      </c>
      <c r="C3131" s="17">
        <v>152.09700256923077</v>
      </c>
      <c r="D3131" s="19">
        <f t="shared" si="48"/>
        <v>4.7792978746546309E-3</v>
      </c>
      <c r="E3131" s="20"/>
    </row>
    <row r="3132" spans="1:5" x14ac:dyDescent="0.35">
      <c r="A3132" s="4">
        <v>3130</v>
      </c>
      <c r="B3132" s="2">
        <v>44445</v>
      </c>
      <c r="C3132" s="17">
        <v>152.6535405076923</v>
      </c>
      <c r="D3132" s="19">
        <f t="shared" si="48"/>
        <v>3.6590986611206161E-3</v>
      </c>
      <c r="E3132" s="20"/>
    </row>
    <row r="3133" spans="1:5" x14ac:dyDescent="0.35">
      <c r="A3133" s="4">
        <v>3131</v>
      </c>
      <c r="B3133" s="2">
        <v>44446</v>
      </c>
      <c r="C3133" s="17">
        <v>152.32838333076924</v>
      </c>
      <c r="D3133" s="19">
        <f t="shared" si="48"/>
        <v>-2.1300336424668232E-3</v>
      </c>
      <c r="E3133" s="20"/>
    </row>
    <row r="3134" spans="1:5" x14ac:dyDescent="0.35">
      <c r="A3134" s="4">
        <v>3132</v>
      </c>
      <c r="B3134" s="2">
        <v>44447</v>
      </c>
      <c r="C3134" s="17">
        <v>152.26261486153845</v>
      </c>
      <c r="D3134" s="19">
        <f t="shared" si="48"/>
        <v>-4.3175452790028296E-4</v>
      </c>
      <c r="E3134" s="20"/>
    </row>
    <row r="3135" spans="1:5" x14ac:dyDescent="0.35">
      <c r="A3135" s="4">
        <v>3133</v>
      </c>
      <c r="B3135" s="2">
        <v>44448</v>
      </c>
      <c r="C3135" s="17">
        <v>152.45438333076925</v>
      </c>
      <c r="D3135" s="19">
        <f t="shared" si="48"/>
        <v>1.2594586622933081E-3</v>
      </c>
      <c r="E3135" s="20"/>
    </row>
    <row r="3136" spans="1:5" x14ac:dyDescent="0.35">
      <c r="A3136" s="4">
        <v>3134</v>
      </c>
      <c r="B3136" s="2">
        <v>44452</v>
      </c>
      <c r="C3136" s="17">
        <v>152.20161638461539</v>
      </c>
      <c r="D3136" s="19">
        <f t="shared" si="48"/>
        <v>-1.6579841171601142E-3</v>
      </c>
      <c r="E3136" s="20"/>
    </row>
    <row r="3137" spans="1:5" x14ac:dyDescent="0.35">
      <c r="A3137" s="4">
        <v>3135</v>
      </c>
      <c r="B3137" s="2">
        <v>44453</v>
      </c>
      <c r="C3137" s="17">
        <v>152.53145620769232</v>
      </c>
      <c r="D3137" s="19">
        <f t="shared" si="48"/>
        <v>2.1671243112386818E-3</v>
      </c>
      <c r="E3137" s="20"/>
    </row>
    <row r="3138" spans="1:5" x14ac:dyDescent="0.35">
      <c r="A3138" s="4">
        <v>3136</v>
      </c>
      <c r="B3138" s="2">
        <v>44454</v>
      </c>
      <c r="C3138" s="17">
        <v>153.70576518461539</v>
      </c>
      <c r="D3138" s="19">
        <f t="shared" si="48"/>
        <v>7.6987987010632801E-3</v>
      </c>
      <c r="E3138" s="20"/>
    </row>
    <row r="3139" spans="1:5" x14ac:dyDescent="0.35">
      <c r="A3139" s="4">
        <v>3137</v>
      </c>
      <c r="B3139" s="2">
        <v>44455</v>
      </c>
      <c r="C3139" s="17">
        <v>154.52230845384614</v>
      </c>
      <c r="D3139" s="19">
        <f t="shared" si="48"/>
        <v>5.3123789354940732E-3</v>
      </c>
      <c r="E3139" s="20"/>
    </row>
    <row r="3140" spans="1:5" x14ac:dyDescent="0.35">
      <c r="A3140" s="4">
        <v>3138</v>
      </c>
      <c r="B3140" s="2">
        <v>44456</v>
      </c>
      <c r="C3140" s="17">
        <v>154.1413901846154</v>
      </c>
      <c r="D3140" s="19">
        <f t="shared" ref="D3140:D3203" si="49">(C3140-C3139)/C3139</f>
        <v>-2.4651344717938162E-3</v>
      </c>
      <c r="E3140" s="20"/>
    </row>
    <row r="3141" spans="1:5" x14ac:dyDescent="0.35">
      <c r="A3141" s="4">
        <v>3139</v>
      </c>
      <c r="B3141" s="2">
        <v>44459</v>
      </c>
      <c r="C3141" s="17">
        <v>152.64161566923079</v>
      </c>
      <c r="D3141" s="19">
        <f t="shared" si="49"/>
        <v>-9.7298623918490226E-3</v>
      </c>
      <c r="E3141" s="20"/>
    </row>
    <row r="3142" spans="1:5" x14ac:dyDescent="0.35">
      <c r="A3142" s="4">
        <v>3140</v>
      </c>
      <c r="B3142" s="2">
        <v>44460</v>
      </c>
      <c r="C3142" s="17">
        <v>154.02669535384615</v>
      </c>
      <c r="D3142" s="19">
        <f t="shared" si="49"/>
        <v>9.0740633119134658E-3</v>
      </c>
      <c r="E3142" s="20"/>
    </row>
    <row r="3143" spans="1:5" x14ac:dyDescent="0.35">
      <c r="A3143" s="4">
        <v>3141</v>
      </c>
      <c r="B3143" s="2">
        <v>44461</v>
      </c>
      <c r="C3143" s="17">
        <v>154.13777027692308</v>
      </c>
      <c r="D3143" s="19">
        <f t="shared" si="49"/>
        <v>7.2114072707821436E-4</v>
      </c>
      <c r="E3143" s="20"/>
    </row>
    <row r="3144" spans="1:5" x14ac:dyDescent="0.35">
      <c r="A3144" s="4">
        <v>3142</v>
      </c>
      <c r="B3144" s="2">
        <v>44462</v>
      </c>
      <c r="C3144" s="17">
        <v>156.05576390000002</v>
      </c>
      <c r="D3144" s="19">
        <f t="shared" si="49"/>
        <v>1.2443372053657463E-2</v>
      </c>
      <c r="E3144" s="20"/>
    </row>
    <row r="3145" spans="1:5" x14ac:dyDescent="0.35">
      <c r="A3145" s="4">
        <v>3143</v>
      </c>
      <c r="B3145" s="2">
        <v>44463</v>
      </c>
      <c r="C3145" s="17">
        <v>156.24554203076926</v>
      </c>
      <c r="D3145" s="19">
        <f t="shared" si="49"/>
        <v>1.2160917740330975E-3</v>
      </c>
      <c r="E3145" s="20"/>
    </row>
    <row r="3146" spans="1:5" x14ac:dyDescent="0.35">
      <c r="A3146" s="4">
        <v>3144</v>
      </c>
      <c r="B3146" s="2">
        <v>44466</v>
      </c>
      <c r="C3146" s="17">
        <v>156.35784034615384</v>
      </c>
      <c r="D3146" s="19">
        <f t="shared" si="49"/>
        <v>7.1872972454128155E-4</v>
      </c>
      <c r="E3146" s="20"/>
    </row>
    <row r="3147" spans="1:5" x14ac:dyDescent="0.35">
      <c r="A3147" s="4">
        <v>3145</v>
      </c>
      <c r="B3147" s="2">
        <v>44467</v>
      </c>
      <c r="C3147" s="17">
        <v>155.31307820769231</v>
      </c>
      <c r="D3147" s="19">
        <f t="shared" si="49"/>
        <v>-6.6818660077970389E-3</v>
      </c>
      <c r="E3147" s="20"/>
    </row>
    <row r="3148" spans="1:5" x14ac:dyDescent="0.35">
      <c r="A3148" s="4">
        <v>3146</v>
      </c>
      <c r="B3148" s="2">
        <v>44468</v>
      </c>
      <c r="C3148" s="17">
        <v>155.11130312307691</v>
      </c>
      <c r="D3148" s="19">
        <f t="shared" si="49"/>
        <v>-1.2991506378206106E-3</v>
      </c>
      <c r="E3148" s="20"/>
    </row>
    <row r="3149" spans="1:5" x14ac:dyDescent="0.35">
      <c r="A3149" s="4">
        <v>3147</v>
      </c>
      <c r="B3149" s="2">
        <v>44469</v>
      </c>
      <c r="C3149" s="17">
        <v>154.24777023076922</v>
      </c>
      <c r="D3149" s="19">
        <f t="shared" si="49"/>
        <v>-5.5671822421767469E-3</v>
      </c>
      <c r="E3149" s="20"/>
    </row>
    <row r="3150" spans="1:5" x14ac:dyDescent="0.35">
      <c r="A3150" s="4">
        <v>3148</v>
      </c>
      <c r="B3150" s="2">
        <v>44470</v>
      </c>
      <c r="C3150" s="17">
        <v>153.68684667692307</v>
      </c>
      <c r="D3150" s="19">
        <f t="shared" si="49"/>
        <v>-3.6365099670935749E-3</v>
      </c>
      <c r="E3150" s="20"/>
    </row>
    <row r="3151" spans="1:5" x14ac:dyDescent="0.35">
      <c r="A3151" s="4">
        <v>3149</v>
      </c>
      <c r="B3151" s="2">
        <v>44473</v>
      </c>
      <c r="C3151" s="17">
        <v>155.07238433076924</v>
      </c>
      <c r="D3151" s="19">
        <f t="shared" si="49"/>
        <v>9.0153300936599758E-3</v>
      </c>
      <c r="E3151" s="20"/>
    </row>
    <row r="3152" spans="1:5" x14ac:dyDescent="0.35">
      <c r="A3152" s="4">
        <v>3150</v>
      </c>
      <c r="B3152" s="2">
        <v>44474</v>
      </c>
      <c r="C3152" s="17">
        <v>155.98961262307694</v>
      </c>
      <c r="D3152" s="19">
        <f t="shared" si="49"/>
        <v>5.9148396812629817E-3</v>
      </c>
      <c r="E3152" s="20"/>
    </row>
    <row r="3153" spans="1:5" x14ac:dyDescent="0.35">
      <c r="A3153" s="4">
        <v>3151</v>
      </c>
      <c r="B3153" s="2">
        <v>44475</v>
      </c>
      <c r="C3153" s="17">
        <v>154.48277099230768</v>
      </c>
      <c r="D3153" s="19">
        <f t="shared" si="49"/>
        <v>-9.6598844335250185E-3</v>
      </c>
      <c r="E3153" s="20"/>
    </row>
    <row r="3154" spans="1:5" x14ac:dyDescent="0.35">
      <c r="A3154" s="4">
        <v>3152</v>
      </c>
      <c r="B3154" s="2">
        <v>44476</v>
      </c>
      <c r="C3154" s="17">
        <v>155.74792816923079</v>
      </c>
      <c r="D3154" s="19">
        <f t="shared" si="49"/>
        <v>8.1896328554729794E-3</v>
      </c>
      <c r="E3154" s="20"/>
    </row>
    <row r="3155" spans="1:5" x14ac:dyDescent="0.35">
      <c r="A3155" s="4">
        <v>3153</v>
      </c>
      <c r="B3155" s="2">
        <v>44477</v>
      </c>
      <c r="C3155" s="17">
        <v>156.32430945384615</v>
      </c>
      <c r="D3155" s="19">
        <f t="shared" si="49"/>
        <v>3.7007316334191475E-3</v>
      </c>
      <c r="E3155" s="20"/>
    </row>
    <row r="3156" spans="1:5" x14ac:dyDescent="0.35">
      <c r="A3156" s="4">
        <v>3154</v>
      </c>
      <c r="B3156" s="2">
        <v>44480</v>
      </c>
      <c r="C3156" s="17">
        <v>156.75084334615386</v>
      </c>
      <c r="D3156" s="19">
        <f t="shared" si="49"/>
        <v>2.7285192801931686E-3</v>
      </c>
      <c r="E3156" s="20"/>
    </row>
    <row r="3157" spans="1:5" x14ac:dyDescent="0.35">
      <c r="A3157" s="4">
        <v>3155</v>
      </c>
      <c r="B3157" s="2">
        <v>44481</v>
      </c>
      <c r="C3157" s="17">
        <v>157.21831073846155</v>
      </c>
      <c r="D3157" s="19">
        <f t="shared" si="49"/>
        <v>2.982232071794252E-3</v>
      </c>
      <c r="E3157" s="20"/>
    </row>
    <row r="3158" spans="1:5" x14ac:dyDescent="0.35">
      <c r="A3158" s="4">
        <v>3156</v>
      </c>
      <c r="B3158" s="2">
        <v>44482</v>
      </c>
      <c r="C3158" s="17">
        <v>158.6843056923077</v>
      </c>
      <c r="D3158" s="19">
        <f t="shared" si="49"/>
        <v>9.3245815131857354E-3</v>
      </c>
      <c r="E3158" s="20"/>
    </row>
    <row r="3159" spans="1:5" x14ac:dyDescent="0.35">
      <c r="A3159" s="4">
        <v>3157</v>
      </c>
      <c r="B3159" s="2">
        <v>44483</v>
      </c>
      <c r="C3159" s="17">
        <v>160.00776999230769</v>
      </c>
      <c r="D3159" s="19">
        <f t="shared" si="49"/>
        <v>8.3402343680175246E-3</v>
      </c>
      <c r="E3159" s="20"/>
    </row>
    <row r="3160" spans="1:5" x14ac:dyDescent="0.35">
      <c r="A3160" s="4">
        <v>3158</v>
      </c>
      <c r="B3160" s="2">
        <v>44487</v>
      </c>
      <c r="C3160" s="17">
        <v>161.24977227692307</v>
      </c>
      <c r="D3160" s="19">
        <f t="shared" si="49"/>
        <v>7.7621373304252042E-3</v>
      </c>
      <c r="E3160" s="20"/>
    </row>
    <row r="3161" spans="1:5" x14ac:dyDescent="0.35">
      <c r="A3161" s="4">
        <v>3159</v>
      </c>
      <c r="B3161" s="2">
        <v>44488</v>
      </c>
      <c r="C3161" s="17">
        <v>160.92146482307692</v>
      </c>
      <c r="D3161" s="19">
        <f t="shared" si="49"/>
        <v>-2.0360180929888706E-3</v>
      </c>
      <c r="E3161" s="20"/>
    </row>
    <row r="3162" spans="1:5" x14ac:dyDescent="0.35">
      <c r="A3162" s="4">
        <v>3160</v>
      </c>
      <c r="B3162" s="2">
        <v>44489</v>
      </c>
      <c r="C3162" s="17">
        <v>160.04277175384615</v>
      </c>
      <c r="D3162" s="19">
        <f t="shared" si="49"/>
        <v>-5.4603844813172165E-3</v>
      </c>
      <c r="E3162" s="20"/>
    </row>
    <row r="3163" spans="1:5" x14ac:dyDescent="0.35">
      <c r="A3163" s="4">
        <v>3161</v>
      </c>
      <c r="B3163" s="2">
        <v>44490</v>
      </c>
      <c r="C3163" s="17">
        <v>159.13992412307692</v>
      </c>
      <c r="D3163" s="19">
        <f t="shared" si="49"/>
        <v>-5.6412896432327187E-3</v>
      </c>
      <c r="E3163" s="20"/>
    </row>
    <row r="3164" spans="1:5" x14ac:dyDescent="0.35">
      <c r="A3164" s="4">
        <v>3162</v>
      </c>
      <c r="B3164" s="2">
        <v>44491</v>
      </c>
      <c r="C3164" s="17">
        <v>158.86391798461537</v>
      </c>
      <c r="D3164" s="19">
        <f t="shared" si="49"/>
        <v>-1.7343613802913095E-3</v>
      </c>
      <c r="E3164" s="20"/>
    </row>
    <row r="3165" spans="1:5" x14ac:dyDescent="0.35">
      <c r="A3165" s="4">
        <v>3163</v>
      </c>
      <c r="B3165" s="2">
        <v>44494</v>
      </c>
      <c r="C3165" s="17">
        <v>158.95592888461536</v>
      </c>
      <c r="D3165" s="19">
        <f t="shared" si="49"/>
        <v>5.7918060417533953E-4</v>
      </c>
      <c r="E3165" s="20"/>
    </row>
    <row r="3166" spans="1:5" x14ac:dyDescent="0.35">
      <c r="A3166" s="4">
        <v>3164</v>
      </c>
      <c r="B3166" s="2">
        <v>44495</v>
      </c>
      <c r="C3166" s="17">
        <v>160.05638842307692</v>
      </c>
      <c r="D3166" s="19">
        <f t="shared" si="49"/>
        <v>6.9230480812098394E-3</v>
      </c>
      <c r="E3166" s="20"/>
    </row>
    <row r="3167" spans="1:5" x14ac:dyDescent="0.35">
      <c r="A3167" s="4">
        <v>3165</v>
      </c>
      <c r="B3167" s="2">
        <v>44496</v>
      </c>
      <c r="C3167" s="17">
        <v>159.52837976153845</v>
      </c>
      <c r="D3167" s="19">
        <f t="shared" si="49"/>
        <v>-3.2988915140506237E-3</v>
      </c>
      <c r="E3167" s="20"/>
    </row>
    <row r="3168" spans="1:5" x14ac:dyDescent="0.35">
      <c r="A3168" s="4">
        <v>3166</v>
      </c>
      <c r="B3168" s="2">
        <v>44497</v>
      </c>
      <c r="C3168" s="17">
        <v>157.40761005384613</v>
      </c>
      <c r="D3168" s="19">
        <f t="shared" si="49"/>
        <v>-1.32939964090554E-2</v>
      </c>
      <c r="E3168" s="20"/>
    </row>
    <row r="3169" spans="1:5" x14ac:dyDescent="0.35">
      <c r="A3169" s="4">
        <v>3167</v>
      </c>
      <c r="B3169" s="2">
        <v>44498</v>
      </c>
      <c r="C3169" s="17">
        <v>155.47184920000001</v>
      </c>
      <c r="D3169" s="19">
        <f t="shared" si="49"/>
        <v>-1.2297759004052807E-2</v>
      </c>
      <c r="E3169" s="20"/>
    </row>
    <row r="3170" spans="1:5" x14ac:dyDescent="0.35">
      <c r="A3170" s="4">
        <v>3168</v>
      </c>
      <c r="B3170" s="2">
        <v>44501</v>
      </c>
      <c r="C3170" s="17">
        <v>157.46030440769232</v>
      </c>
      <c r="D3170" s="19">
        <f t="shared" si="49"/>
        <v>1.2789808688351997E-2</v>
      </c>
      <c r="E3170" s="20"/>
    </row>
    <row r="3171" spans="1:5" x14ac:dyDescent="0.35">
      <c r="A3171" s="4">
        <v>3169</v>
      </c>
      <c r="B3171" s="2">
        <v>44502</v>
      </c>
      <c r="C3171" s="17">
        <v>156.93731250000002</v>
      </c>
      <c r="D3171" s="19">
        <f t="shared" si="49"/>
        <v>-3.3214206568417609E-3</v>
      </c>
      <c r="E3171" s="20"/>
    </row>
    <row r="3172" spans="1:5" x14ac:dyDescent="0.35">
      <c r="A3172" s="4">
        <v>3170</v>
      </c>
      <c r="B3172" s="2">
        <v>44503</v>
      </c>
      <c r="C3172" s="17">
        <v>156.4578472</v>
      </c>
      <c r="D3172" s="19">
        <f t="shared" si="49"/>
        <v>-3.0551389746782827E-3</v>
      </c>
      <c r="E3172" s="20"/>
    </row>
    <row r="3173" spans="1:5" x14ac:dyDescent="0.35">
      <c r="A3173" s="4">
        <v>3171</v>
      </c>
      <c r="B3173" s="2">
        <v>44504</v>
      </c>
      <c r="C3173" s="17">
        <v>157.2889971923077</v>
      </c>
      <c r="D3173" s="19">
        <f t="shared" si="49"/>
        <v>5.312293420765544E-3</v>
      </c>
      <c r="E3173" s="20"/>
    </row>
    <row r="3174" spans="1:5" x14ac:dyDescent="0.35">
      <c r="A3174" s="4">
        <v>3172</v>
      </c>
      <c r="B3174" s="2">
        <v>44508</v>
      </c>
      <c r="C3174" s="17">
        <v>158.67791926923076</v>
      </c>
      <c r="D3174" s="19">
        <f t="shared" si="49"/>
        <v>8.830382936607456E-3</v>
      </c>
      <c r="E3174" s="20"/>
    </row>
    <row r="3175" spans="1:5" x14ac:dyDescent="0.35">
      <c r="A3175" s="4">
        <v>3173</v>
      </c>
      <c r="B3175" s="2">
        <v>44509</v>
      </c>
      <c r="C3175" s="17">
        <v>158.34531102307696</v>
      </c>
      <c r="D3175" s="19">
        <f t="shared" si="49"/>
        <v>-2.0961218024888265E-3</v>
      </c>
      <c r="E3175" s="20"/>
    </row>
    <row r="3176" spans="1:5" x14ac:dyDescent="0.35">
      <c r="A3176" s="4">
        <v>3174</v>
      </c>
      <c r="B3176" s="2">
        <v>44510</v>
      </c>
      <c r="C3176" s="17">
        <v>158.20638790000001</v>
      </c>
      <c r="D3176" s="19">
        <f t="shared" si="49"/>
        <v>-8.7734282865315318E-4</v>
      </c>
      <c r="E3176" s="20"/>
    </row>
    <row r="3177" spans="1:5" x14ac:dyDescent="0.35">
      <c r="A3177" s="4">
        <v>3175</v>
      </c>
      <c r="B3177" s="2">
        <v>44511</v>
      </c>
      <c r="C3177" s="17">
        <v>157.34961562307691</v>
      </c>
      <c r="D3177" s="19">
        <f t="shared" si="49"/>
        <v>-5.415535290930534E-3</v>
      </c>
      <c r="E3177" s="20"/>
    </row>
    <row r="3178" spans="1:5" x14ac:dyDescent="0.35">
      <c r="A3178" s="4">
        <v>3176</v>
      </c>
      <c r="B3178" s="2">
        <v>44512</v>
      </c>
      <c r="C3178" s="17">
        <v>158.97300556923076</v>
      </c>
      <c r="D3178" s="19">
        <f t="shared" si="49"/>
        <v>1.0317088730884471E-2</v>
      </c>
      <c r="E3178" s="20"/>
    </row>
    <row r="3179" spans="1:5" x14ac:dyDescent="0.35">
      <c r="A3179" s="4">
        <v>3177</v>
      </c>
      <c r="B3179" s="2">
        <v>44515</v>
      </c>
      <c r="C3179" s="17">
        <v>159.06638813846155</v>
      </c>
      <c r="D3179" s="19">
        <f t="shared" si="49"/>
        <v>5.8741148471346308E-4</v>
      </c>
      <c r="E3179" s="20"/>
    </row>
    <row r="3180" spans="1:5" x14ac:dyDescent="0.35">
      <c r="A3180" s="4">
        <v>3178</v>
      </c>
      <c r="B3180" s="2">
        <v>44516</v>
      </c>
      <c r="C3180" s="17">
        <v>158.30253898461538</v>
      </c>
      <c r="D3180" s="19">
        <f t="shared" si="49"/>
        <v>-4.80207769086492E-3</v>
      </c>
      <c r="E3180" s="20"/>
    </row>
    <row r="3181" spans="1:5" x14ac:dyDescent="0.35">
      <c r="A3181" s="4">
        <v>3179</v>
      </c>
      <c r="B3181" s="2">
        <v>44517</v>
      </c>
      <c r="C3181" s="17">
        <v>157.52469178461538</v>
      </c>
      <c r="D3181" s="19">
        <f t="shared" si="49"/>
        <v>-4.91367482157435E-3</v>
      </c>
      <c r="E3181" s="20"/>
    </row>
    <row r="3182" spans="1:5" x14ac:dyDescent="0.35">
      <c r="A3182" s="4">
        <v>3180</v>
      </c>
      <c r="B3182" s="2">
        <v>44518</v>
      </c>
      <c r="C3182" s="17">
        <v>156.48284563076922</v>
      </c>
      <c r="D3182" s="19">
        <f t="shared" si="49"/>
        <v>-6.6138593387675962E-3</v>
      </c>
      <c r="E3182" s="20"/>
    </row>
    <row r="3183" spans="1:5" x14ac:dyDescent="0.35">
      <c r="A3183" s="4">
        <v>3181</v>
      </c>
      <c r="B3183" s="2">
        <v>44522</v>
      </c>
      <c r="C3183" s="17">
        <v>153.64307616153846</v>
      </c>
      <c r="D3183" s="19">
        <f t="shared" si="49"/>
        <v>-1.8147481008438254E-2</v>
      </c>
      <c r="E3183" s="20"/>
    </row>
    <row r="3184" spans="1:5" x14ac:dyDescent="0.35">
      <c r="A3184" s="4">
        <v>3182</v>
      </c>
      <c r="B3184" s="2">
        <v>44523</v>
      </c>
      <c r="C3184" s="17">
        <v>154.09338004615384</v>
      </c>
      <c r="D3184" s="19">
        <f t="shared" si="49"/>
        <v>2.9308439785593458E-3</v>
      </c>
      <c r="E3184" s="20"/>
    </row>
    <row r="3185" spans="1:5" x14ac:dyDescent="0.35">
      <c r="A3185" s="4">
        <v>3183</v>
      </c>
      <c r="B3185" s="2">
        <v>44524</v>
      </c>
      <c r="C3185" s="17">
        <v>153.18423100769232</v>
      </c>
      <c r="D3185" s="19">
        <f t="shared" si="49"/>
        <v>-5.8999876450838715E-3</v>
      </c>
      <c r="E3185" s="20"/>
    </row>
    <row r="3186" spans="1:5" x14ac:dyDescent="0.35">
      <c r="A3186" s="4">
        <v>3184</v>
      </c>
      <c r="B3186" s="2">
        <v>44525</v>
      </c>
      <c r="C3186" s="17">
        <v>154.16761133846154</v>
      </c>
      <c r="D3186" s="19">
        <f t="shared" si="49"/>
        <v>6.4195924365076495E-3</v>
      </c>
      <c r="E3186" s="20"/>
    </row>
    <row r="3187" spans="1:5" x14ac:dyDescent="0.35">
      <c r="A3187" s="4">
        <v>3185</v>
      </c>
      <c r="B3187" s="2">
        <v>44526</v>
      </c>
      <c r="C3187" s="17">
        <v>150.4719961923077</v>
      </c>
      <c r="D3187" s="19">
        <f t="shared" si="49"/>
        <v>-2.3971410817544812E-2</v>
      </c>
      <c r="E3187" s="20"/>
    </row>
    <row r="3188" spans="1:5" x14ac:dyDescent="0.35">
      <c r="A3188" s="4">
        <v>3186</v>
      </c>
      <c r="B3188" s="2">
        <v>44529</v>
      </c>
      <c r="C3188" s="17">
        <v>150.46669435384615</v>
      </c>
      <c r="D3188" s="19">
        <f t="shared" si="49"/>
        <v>-3.5234718723160327E-5</v>
      </c>
      <c r="E3188" s="20"/>
    </row>
    <row r="3189" spans="1:5" x14ac:dyDescent="0.35">
      <c r="A3189" s="4">
        <v>3187</v>
      </c>
      <c r="B3189" s="2">
        <v>44530</v>
      </c>
      <c r="C3189" s="17">
        <v>149.79315108461537</v>
      </c>
      <c r="D3189" s="19">
        <f t="shared" si="49"/>
        <v>-4.4763611782872937E-3</v>
      </c>
      <c r="E3189" s="20"/>
    </row>
    <row r="3190" spans="1:5" x14ac:dyDescent="0.35">
      <c r="A3190" s="4">
        <v>3188</v>
      </c>
      <c r="B3190" s="2">
        <v>44531</v>
      </c>
      <c r="C3190" s="17">
        <v>151.25992359999998</v>
      </c>
      <c r="D3190" s="19">
        <f t="shared" si="49"/>
        <v>9.7919865144972633E-3</v>
      </c>
      <c r="E3190" s="20"/>
    </row>
    <row r="3191" spans="1:5" x14ac:dyDescent="0.35">
      <c r="A3191" s="4">
        <v>3189</v>
      </c>
      <c r="B3191" s="2">
        <v>44532</v>
      </c>
      <c r="C3191" s="17">
        <v>152.93377303846154</v>
      </c>
      <c r="D3191" s="19">
        <f t="shared" si="49"/>
        <v>1.1066047097101399E-2</v>
      </c>
      <c r="E3191" s="20"/>
    </row>
    <row r="3192" spans="1:5" x14ac:dyDescent="0.35">
      <c r="A3192" s="4">
        <v>3190</v>
      </c>
      <c r="B3192" s="2">
        <v>44533</v>
      </c>
      <c r="C3192" s="17">
        <v>151.40399952307692</v>
      </c>
      <c r="D3192" s="19">
        <f t="shared" si="49"/>
        <v>-1.0002849501397537E-2</v>
      </c>
      <c r="E3192" s="20"/>
    </row>
    <row r="3193" spans="1:5" x14ac:dyDescent="0.35">
      <c r="A3193" s="4">
        <v>3191</v>
      </c>
      <c r="B3193" s="2">
        <v>44536</v>
      </c>
      <c r="C3193" s="17">
        <v>149.21761133846155</v>
      </c>
      <c r="D3193" s="19">
        <f t="shared" si="49"/>
        <v>-1.4440755802373102E-2</v>
      </c>
      <c r="E3193" s="20"/>
    </row>
    <row r="3194" spans="1:5" x14ac:dyDescent="0.35">
      <c r="A3194" s="4">
        <v>3192</v>
      </c>
      <c r="B3194" s="2">
        <v>44537</v>
      </c>
      <c r="C3194" s="17">
        <v>151.25469787692307</v>
      </c>
      <c r="D3194" s="19">
        <f t="shared" si="49"/>
        <v>1.3651783594370231E-2</v>
      </c>
      <c r="E3194" s="20"/>
    </row>
    <row r="3195" spans="1:5" x14ac:dyDescent="0.35">
      <c r="A3195" s="4">
        <v>3193</v>
      </c>
      <c r="B3195" s="2">
        <v>44538</v>
      </c>
      <c r="C3195" s="17">
        <v>153.42376642307693</v>
      </c>
      <c r="D3195" s="19">
        <f t="shared" si="49"/>
        <v>1.434050364451382E-2</v>
      </c>
      <c r="E3195" s="20"/>
    </row>
    <row r="3196" spans="1:5" x14ac:dyDescent="0.35">
      <c r="A3196" s="4">
        <v>3194</v>
      </c>
      <c r="B3196" s="2">
        <v>44539</v>
      </c>
      <c r="C3196" s="17">
        <v>153.89776799230768</v>
      </c>
      <c r="D3196" s="19">
        <f t="shared" si="49"/>
        <v>3.0894924579263549E-3</v>
      </c>
      <c r="E3196" s="20"/>
    </row>
    <row r="3197" spans="1:5" x14ac:dyDescent="0.35">
      <c r="A3197" s="4">
        <v>3195</v>
      </c>
      <c r="B3197" s="2">
        <v>44540</v>
      </c>
      <c r="C3197" s="17">
        <v>153.84061233846154</v>
      </c>
      <c r="D3197" s="19">
        <f t="shared" si="49"/>
        <v>-3.7138715259986616E-4</v>
      </c>
      <c r="E3197" s="20"/>
    </row>
    <row r="3198" spans="1:5" x14ac:dyDescent="0.35">
      <c r="A3198" s="4">
        <v>3196</v>
      </c>
      <c r="B3198" s="2">
        <v>44543</v>
      </c>
      <c r="C3198" s="17">
        <v>153.00114903846151</v>
      </c>
      <c r="D3198" s="19">
        <f t="shared" si="49"/>
        <v>-5.4567079995310221E-3</v>
      </c>
      <c r="E3198" s="20"/>
    </row>
    <row r="3199" spans="1:5" x14ac:dyDescent="0.35">
      <c r="A3199" s="4">
        <v>3197</v>
      </c>
      <c r="B3199" s="2">
        <v>44544</v>
      </c>
      <c r="C3199" s="17">
        <v>152.5670782076923</v>
      </c>
      <c r="D3199" s="19">
        <f t="shared" si="49"/>
        <v>-2.8370429470440397E-3</v>
      </c>
      <c r="E3199" s="20"/>
    </row>
    <row r="3200" spans="1:5" x14ac:dyDescent="0.35">
      <c r="A3200" s="4">
        <v>3198</v>
      </c>
      <c r="B3200" s="2">
        <v>44545</v>
      </c>
      <c r="C3200" s="17">
        <v>151.72553869999999</v>
      </c>
      <c r="D3200" s="19">
        <f t="shared" si="49"/>
        <v>-5.5158656610485432E-3</v>
      </c>
      <c r="E3200" s="20"/>
    </row>
    <row r="3201" spans="1:5" x14ac:dyDescent="0.35">
      <c r="A3201" s="4">
        <v>3199</v>
      </c>
      <c r="B3201" s="2">
        <v>44546</v>
      </c>
      <c r="C3201" s="17">
        <v>152.06691950769229</v>
      </c>
      <c r="D3201" s="19">
        <f t="shared" si="49"/>
        <v>2.249989096214712E-3</v>
      </c>
      <c r="E3201" s="20"/>
    </row>
    <row r="3202" spans="1:5" x14ac:dyDescent="0.35">
      <c r="A3202" s="4">
        <v>3200</v>
      </c>
      <c r="B3202" s="2">
        <v>44547</v>
      </c>
      <c r="C3202" s="17">
        <v>149.99669511538463</v>
      </c>
      <c r="D3202" s="19">
        <f t="shared" si="49"/>
        <v>-1.3613903661689833E-2</v>
      </c>
      <c r="E3202" s="20"/>
    </row>
    <row r="3203" spans="1:5" x14ac:dyDescent="0.35">
      <c r="A3203" s="4">
        <v>3201</v>
      </c>
      <c r="B3203" s="2">
        <v>44550</v>
      </c>
      <c r="C3203" s="17">
        <v>147.00561029230767</v>
      </c>
      <c r="D3203" s="19">
        <f t="shared" si="49"/>
        <v>-1.9941004838647112E-2</v>
      </c>
      <c r="E3203" s="20"/>
    </row>
    <row r="3204" spans="1:5" x14ac:dyDescent="0.35">
      <c r="A3204" s="4">
        <v>3202</v>
      </c>
      <c r="B3204" s="2">
        <v>44551</v>
      </c>
      <c r="C3204" s="17">
        <v>148.12261286153847</v>
      </c>
      <c r="D3204" s="19">
        <f t="shared" ref="D3204:D3267" si="50">(C3204-C3203)/C3203</f>
        <v>7.5983669399402173E-3</v>
      </c>
      <c r="E3204" s="20"/>
    </row>
    <row r="3205" spans="1:5" x14ac:dyDescent="0.35">
      <c r="A3205" s="4">
        <v>3203</v>
      </c>
      <c r="B3205" s="2">
        <v>44552</v>
      </c>
      <c r="C3205" s="17">
        <v>149.51377075384613</v>
      </c>
      <c r="D3205" s="19">
        <f t="shared" si="50"/>
        <v>9.391934596833516E-3</v>
      </c>
      <c r="E3205" s="20"/>
    </row>
    <row r="3206" spans="1:5" x14ac:dyDescent="0.35">
      <c r="A3206" s="4">
        <v>3204</v>
      </c>
      <c r="B3206" s="2">
        <v>44553</v>
      </c>
      <c r="C3206" s="17">
        <v>150.14069663846155</v>
      </c>
      <c r="D3206" s="19">
        <f t="shared" si="50"/>
        <v>4.1930979431156522E-3</v>
      </c>
      <c r="E3206" s="20"/>
    </row>
    <row r="3207" spans="1:5" x14ac:dyDescent="0.35">
      <c r="A3207" s="4">
        <v>3205</v>
      </c>
      <c r="B3207" s="2">
        <v>44554</v>
      </c>
      <c r="C3207" s="17">
        <v>149.6504590153846</v>
      </c>
      <c r="D3207" s="19">
        <f t="shared" si="50"/>
        <v>-3.2651881472046287E-3</v>
      </c>
      <c r="E3207" s="20"/>
    </row>
    <row r="3208" spans="1:5" x14ac:dyDescent="0.35">
      <c r="A3208" s="4">
        <v>3206</v>
      </c>
      <c r="B3208" s="2">
        <v>44557</v>
      </c>
      <c r="C3208" s="17">
        <v>150.45954074615383</v>
      </c>
      <c r="D3208" s="19">
        <f t="shared" si="50"/>
        <v>5.4064767732256653E-3</v>
      </c>
      <c r="E3208" s="20"/>
    </row>
    <row r="3209" spans="1:5" x14ac:dyDescent="0.35">
      <c r="A3209" s="4">
        <v>3207</v>
      </c>
      <c r="B3209" s="2">
        <v>44558</v>
      </c>
      <c r="C3209" s="17">
        <v>151.79700252307691</v>
      </c>
      <c r="D3209" s="19">
        <f t="shared" si="50"/>
        <v>8.8891789134167443E-3</v>
      </c>
      <c r="E3209" s="20"/>
    </row>
    <row r="3210" spans="1:5" x14ac:dyDescent="0.35">
      <c r="A3210" s="4">
        <v>3208</v>
      </c>
      <c r="B3210" s="2">
        <v>44559</v>
      </c>
      <c r="C3210" s="17">
        <v>151.63368849999998</v>
      </c>
      <c r="D3210" s="19">
        <f t="shared" si="50"/>
        <v>-1.0758711987880517E-3</v>
      </c>
      <c r="E3210" s="20"/>
    </row>
    <row r="3211" spans="1:5" x14ac:dyDescent="0.35">
      <c r="A3211" s="4">
        <v>3209</v>
      </c>
      <c r="B3211" s="2">
        <v>44560</v>
      </c>
      <c r="C3211" s="17">
        <v>151.58215332307691</v>
      </c>
      <c r="D3211" s="19">
        <f t="shared" si="50"/>
        <v>-3.3986627531696327E-4</v>
      </c>
      <c r="E3211" s="20"/>
    </row>
    <row r="3212" spans="1:5" x14ac:dyDescent="0.35">
      <c r="A3212" s="4">
        <v>3210</v>
      </c>
      <c r="B3212" s="2">
        <v>44561</v>
      </c>
      <c r="C3212" s="17">
        <v>152.90068697692308</v>
      </c>
      <c r="D3212" s="19">
        <f t="shared" si="50"/>
        <v>8.6984755457055526E-3</v>
      </c>
      <c r="E3212" s="20"/>
    </row>
    <row r="3213" spans="1:5" x14ac:dyDescent="0.35">
      <c r="A3213" s="4">
        <v>3211</v>
      </c>
      <c r="B3213" s="2">
        <v>44564</v>
      </c>
      <c r="C3213" s="17">
        <v>153.47250074999999</v>
      </c>
      <c r="D3213" s="19">
        <f t="shared" si="50"/>
        <v>3.7397724260271894E-3</v>
      </c>
      <c r="E3213" s="20"/>
    </row>
    <row r="3214" spans="1:5" x14ac:dyDescent="0.35">
      <c r="A3214" s="4">
        <v>3212</v>
      </c>
      <c r="B3214" s="2">
        <v>44565</v>
      </c>
      <c r="C3214" s="17">
        <v>154.71000500000002</v>
      </c>
      <c r="D3214" s="19">
        <f t="shared" si="50"/>
        <v>8.0633614748734008E-3</v>
      </c>
      <c r="E3214" s="20"/>
    </row>
    <row r="3215" spans="1:5" x14ac:dyDescent="0.35">
      <c r="A3215" s="4">
        <v>3213</v>
      </c>
      <c r="B3215" s="2">
        <v>44566</v>
      </c>
      <c r="C3215" s="17">
        <v>155.39499724999999</v>
      </c>
      <c r="D3215" s="19">
        <f t="shared" si="50"/>
        <v>4.427588571275432E-3</v>
      </c>
      <c r="E3215" s="20"/>
    </row>
    <row r="3216" spans="1:5" x14ac:dyDescent="0.35">
      <c r="A3216" s="4">
        <v>3214</v>
      </c>
      <c r="B3216" s="2">
        <v>44567</v>
      </c>
      <c r="C3216" s="17">
        <v>154.249999</v>
      </c>
      <c r="D3216" s="19">
        <f t="shared" si="50"/>
        <v>-7.3683083127696137E-3</v>
      </c>
      <c r="E3216" s="20"/>
    </row>
    <row r="3217" spans="1:5" x14ac:dyDescent="0.35">
      <c r="A3217" s="4">
        <v>3215</v>
      </c>
      <c r="B3217" s="2">
        <v>44568</v>
      </c>
      <c r="C3217" s="17">
        <v>154.58749850000001</v>
      </c>
      <c r="D3217" s="19">
        <f t="shared" si="50"/>
        <v>2.1880032556759171E-3</v>
      </c>
      <c r="E3217" s="20"/>
    </row>
    <row r="3218" spans="1:5" x14ac:dyDescent="0.35">
      <c r="A3218" s="4">
        <v>3216</v>
      </c>
      <c r="B3218" s="2">
        <v>44571</v>
      </c>
      <c r="C3218" s="17">
        <v>156.03000450000002</v>
      </c>
      <c r="D3218" s="19">
        <f t="shared" si="50"/>
        <v>9.3313237745418897E-3</v>
      </c>
      <c r="E3218" s="20"/>
    </row>
    <row r="3219" spans="1:5" x14ac:dyDescent="0.35">
      <c r="A3219" s="4">
        <v>3217</v>
      </c>
      <c r="B3219" s="2">
        <v>44572</v>
      </c>
      <c r="C3219" s="17">
        <v>156.32000124999999</v>
      </c>
      <c r="D3219" s="19">
        <f t="shared" si="50"/>
        <v>1.8585960497102452E-3</v>
      </c>
      <c r="E3219" s="20"/>
    </row>
    <row r="3220" spans="1:5" x14ac:dyDescent="0.35">
      <c r="A3220" s="4">
        <v>3218</v>
      </c>
      <c r="B3220" s="2">
        <v>44573</v>
      </c>
      <c r="C3220" s="17">
        <v>157.48249824999999</v>
      </c>
      <c r="D3220" s="19">
        <f t="shared" si="50"/>
        <v>7.4366491217002974E-3</v>
      </c>
      <c r="E3220" s="20"/>
    </row>
    <row r="3221" spans="1:5" x14ac:dyDescent="0.35">
      <c r="A3221" s="4">
        <v>3219</v>
      </c>
      <c r="B3221" s="2">
        <v>44574</v>
      </c>
      <c r="C3221" s="17">
        <v>158.10499949999999</v>
      </c>
      <c r="D3221" s="19">
        <f t="shared" si="50"/>
        <v>3.9528281359354107E-3</v>
      </c>
      <c r="E3221" s="20"/>
    </row>
    <row r="3222" spans="1:5" x14ac:dyDescent="0.35">
      <c r="A3222" s="4">
        <v>3220</v>
      </c>
      <c r="B3222" s="2">
        <v>44575</v>
      </c>
      <c r="C3222" s="17">
        <v>158.4025005</v>
      </c>
      <c r="D3222" s="19">
        <f t="shared" si="50"/>
        <v>1.881667252400903E-3</v>
      </c>
      <c r="E3222" s="20"/>
    </row>
    <row r="3223" spans="1:5" x14ac:dyDescent="0.35">
      <c r="A3223" s="4">
        <v>3221</v>
      </c>
      <c r="B3223" s="2">
        <v>44578</v>
      </c>
      <c r="C3223" s="17">
        <v>158.90499899999998</v>
      </c>
      <c r="D3223" s="19">
        <f t="shared" si="50"/>
        <v>3.1722889374462436E-3</v>
      </c>
      <c r="E3223" s="20"/>
    </row>
    <row r="3224" spans="1:5" x14ac:dyDescent="0.35">
      <c r="A3224" s="4">
        <v>3222</v>
      </c>
      <c r="B3224" s="2">
        <v>44579</v>
      </c>
      <c r="C3224" s="17">
        <v>157.35750075000001</v>
      </c>
      <c r="D3224" s="19">
        <f t="shared" si="50"/>
        <v>-9.7385120653124407E-3</v>
      </c>
      <c r="E3224" s="20"/>
    </row>
    <row r="3225" spans="1:5" x14ac:dyDescent="0.35">
      <c r="A3225" s="4">
        <v>3223</v>
      </c>
      <c r="B3225" s="2">
        <v>44580</v>
      </c>
      <c r="C3225" s="17">
        <v>156.03499424999998</v>
      </c>
      <c r="D3225" s="19">
        <f t="shared" si="50"/>
        <v>-8.4044706715388738E-3</v>
      </c>
      <c r="E3225" s="20"/>
    </row>
    <row r="3226" spans="1:5" x14ac:dyDescent="0.35">
      <c r="A3226" s="4">
        <v>3224</v>
      </c>
      <c r="B3226" s="2">
        <v>44581</v>
      </c>
      <c r="C3226" s="17">
        <v>154.64749449999999</v>
      </c>
      <c r="D3226" s="19">
        <f t="shared" si="50"/>
        <v>-8.8922344418261128E-3</v>
      </c>
      <c r="E3226" s="20"/>
    </row>
    <row r="3227" spans="1:5" x14ac:dyDescent="0.35">
      <c r="A3227" s="4">
        <v>3225</v>
      </c>
      <c r="B3227" s="2">
        <v>44582</v>
      </c>
      <c r="C3227" s="17">
        <v>153.43999925</v>
      </c>
      <c r="D3227" s="19">
        <f t="shared" si="50"/>
        <v>-7.808049227722819E-3</v>
      </c>
      <c r="E3227" s="20"/>
    </row>
    <row r="3228" spans="1:5" x14ac:dyDescent="0.35">
      <c r="A3228" s="4">
        <v>3226</v>
      </c>
      <c r="B3228" s="2">
        <v>44585</v>
      </c>
      <c r="C3228" s="17">
        <v>149.85249499999998</v>
      </c>
      <c r="D3228" s="19">
        <f t="shared" si="50"/>
        <v>-2.3380502264959593E-2</v>
      </c>
      <c r="E3228" s="20"/>
    </row>
    <row r="3229" spans="1:5" x14ac:dyDescent="0.35">
      <c r="A3229" s="4">
        <v>3227</v>
      </c>
      <c r="B3229" s="2">
        <v>44586</v>
      </c>
      <c r="C3229" s="17">
        <v>150.81750550000001</v>
      </c>
      <c r="D3229" s="19">
        <f t="shared" si="50"/>
        <v>6.4397359550138547E-3</v>
      </c>
      <c r="E3229" s="20"/>
    </row>
    <row r="3230" spans="1:5" x14ac:dyDescent="0.35">
      <c r="A3230" s="4">
        <v>3228</v>
      </c>
      <c r="B3230" s="2">
        <v>44588</v>
      </c>
      <c r="C3230" s="17">
        <v>149.45250150000001</v>
      </c>
      <c r="D3230" s="19">
        <f t="shared" si="50"/>
        <v>-9.0507000197002918E-3</v>
      </c>
      <c r="E3230" s="20"/>
    </row>
    <row r="3231" spans="1:5" x14ac:dyDescent="0.35">
      <c r="A3231" s="4">
        <v>3229</v>
      </c>
      <c r="B3231" s="2">
        <v>44589</v>
      </c>
      <c r="C3231" s="17">
        <v>149.18250450000002</v>
      </c>
      <c r="D3231" s="19">
        <f t="shared" si="50"/>
        <v>-1.806573976950057E-3</v>
      </c>
      <c r="E3231" s="20"/>
    </row>
    <row r="3232" spans="1:5" x14ac:dyDescent="0.35">
      <c r="A3232" s="4">
        <v>3230</v>
      </c>
      <c r="B3232" s="2">
        <v>44592</v>
      </c>
      <c r="C3232" s="17">
        <v>151.03500375000002</v>
      </c>
      <c r="D3232" s="19">
        <f t="shared" si="50"/>
        <v>1.241767093406046E-2</v>
      </c>
      <c r="E3232" s="20"/>
    </row>
    <row r="3233" spans="1:5" x14ac:dyDescent="0.35">
      <c r="A3233" s="4">
        <v>3231</v>
      </c>
      <c r="B3233" s="2">
        <v>44593</v>
      </c>
      <c r="C3233" s="17">
        <v>152.66249749999997</v>
      </c>
      <c r="D3233" s="19">
        <f t="shared" si="50"/>
        <v>1.0775606379921426E-2</v>
      </c>
      <c r="E3233" s="20"/>
    </row>
    <row r="3234" spans="1:5" x14ac:dyDescent="0.35">
      <c r="A3234" s="4">
        <v>3232</v>
      </c>
      <c r="B3234" s="2">
        <v>44594</v>
      </c>
      <c r="C3234" s="17">
        <v>154.46749574999998</v>
      </c>
      <c r="D3234" s="19">
        <f t="shared" si="50"/>
        <v>1.1823455528100551E-2</v>
      </c>
      <c r="E3234" s="20"/>
    </row>
    <row r="3235" spans="1:5" x14ac:dyDescent="0.35">
      <c r="A3235" s="4">
        <v>3233</v>
      </c>
      <c r="B3235" s="2">
        <v>44595</v>
      </c>
      <c r="C3235" s="17">
        <v>152.89749649999999</v>
      </c>
      <c r="D3235" s="19">
        <f t="shared" si="50"/>
        <v>-1.0163945769801187E-2</v>
      </c>
      <c r="E3235" s="20"/>
    </row>
    <row r="3236" spans="1:5" x14ac:dyDescent="0.35">
      <c r="A3236" s="4">
        <v>3234</v>
      </c>
      <c r="B3236" s="2">
        <v>44596</v>
      </c>
      <c r="C3236" s="17">
        <v>152.59249649999998</v>
      </c>
      <c r="D3236" s="19">
        <f t="shared" si="50"/>
        <v>-1.9948004838653906E-3</v>
      </c>
      <c r="E3236" s="20"/>
    </row>
    <row r="3237" spans="1:5" x14ac:dyDescent="0.35">
      <c r="A3237" s="4">
        <v>3235</v>
      </c>
      <c r="B3237" s="2">
        <v>44599</v>
      </c>
      <c r="C3237" s="17">
        <v>150.16249725</v>
      </c>
      <c r="D3237" s="19">
        <f t="shared" si="50"/>
        <v>-1.5924762394853281E-2</v>
      </c>
      <c r="E3237" s="20"/>
    </row>
    <row r="3238" spans="1:5" x14ac:dyDescent="0.35">
      <c r="A3238" s="4">
        <v>3236</v>
      </c>
      <c r="B3238" s="2">
        <v>44600</v>
      </c>
      <c r="C3238" s="17">
        <v>150.5624985</v>
      </c>
      <c r="D3238" s="19">
        <f t="shared" si="50"/>
        <v>2.6637892771192743E-3</v>
      </c>
      <c r="E3238" s="20"/>
    </row>
    <row r="3239" spans="1:5" x14ac:dyDescent="0.35">
      <c r="A3239" s="4">
        <v>3237</v>
      </c>
      <c r="B3239" s="2">
        <v>44601</v>
      </c>
      <c r="C3239" s="17">
        <v>152.26999974999998</v>
      </c>
      <c r="D3239" s="19">
        <f t="shared" si="50"/>
        <v>1.134081372859244E-2</v>
      </c>
      <c r="E3239" s="20"/>
    </row>
    <row r="3240" spans="1:5" x14ac:dyDescent="0.35">
      <c r="A3240" s="4">
        <v>3238</v>
      </c>
      <c r="B3240" s="2">
        <v>44602</v>
      </c>
      <c r="C3240" s="17">
        <v>153.12500025</v>
      </c>
      <c r="D3240" s="19">
        <f t="shared" si="50"/>
        <v>5.6150292336230008E-3</v>
      </c>
      <c r="E3240" s="20"/>
    </row>
    <row r="3241" spans="1:5" x14ac:dyDescent="0.35">
      <c r="A3241" s="4">
        <v>3239</v>
      </c>
      <c r="B3241" s="2">
        <v>44603</v>
      </c>
      <c r="C3241" s="17">
        <v>151.54749975000001</v>
      </c>
      <c r="D3241" s="19">
        <f t="shared" si="50"/>
        <v>-1.0302044064812893E-2</v>
      </c>
      <c r="E3241" s="20"/>
    </row>
    <row r="3242" spans="1:5" x14ac:dyDescent="0.35">
      <c r="A3242" s="4">
        <v>3240</v>
      </c>
      <c r="B3242" s="2">
        <v>44606</v>
      </c>
      <c r="C3242" s="17">
        <v>147.68249675000001</v>
      </c>
      <c r="D3242" s="19">
        <f t="shared" si="50"/>
        <v>-2.5503574828854944E-2</v>
      </c>
      <c r="E3242" s="20"/>
    </row>
    <row r="3243" spans="1:5" x14ac:dyDescent="0.35">
      <c r="A3243" s="4">
        <v>3241</v>
      </c>
      <c r="B3243" s="2">
        <v>44607</v>
      </c>
      <c r="C3243" s="17">
        <v>151.37249725000001</v>
      </c>
      <c r="D3243" s="19">
        <f t="shared" si="50"/>
        <v>2.4986038164336467E-2</v>
      </c>
      <c r="E3243" s="20"/>
    </row>
    <row r="3244" spans="1:5" x14ac:dyDescent="0.35">
      <c r="A3244" s="4">
        <v>3242</v>
      </c>
      <c r="B3244" s="2">
        <v>44608</v>
      </c>
      <c r="C3244" s="17">
        <v>151.01499899999999</v>
      </c>
      <c r="D3244" s="19">
        <f t="shared" si="50"/>
        <v>-2.361712044755345E-3</v>
      </c>
      <c r="E3244" s="20"/>
    </row>
    <row r="3245" spans="1:5" x14ac:dyDescent="0.35">
      <c r="A3245" s="4">
        <v>3243</v>
      </c>
      <c r="B3245" s="2">
        <v>44609</v>
      </c>
      <c r="C3245" s="17">
        <v>151.0449945</v>
      </c>
      <c r="D3245" s="19">
        <f t="shared" si="50"/>
        <v>1.9862596562353717E-4</v>
      </c>
      <c r="E3245" s="20"/>
    </row>
    <row r="3246" spans="1:5" x14ac:dyDescent="0.35">
      <c r="A3246" s="4">
        <v>3244</v>
      </c>
      <c r="B3246" s="2">
        <v>44610</v>
      </c>
      <c r="C3246" s="17">
        <v>150.77499924999998</v>
      </c>
      <c r="D3246" s="19">
        <f t="shared" si="50"/>
        <v>-1.7875153750958773E-3</v>
      </c>
      <c r="E3246" s="20"/>
    </row>
    <row r="3247" spans="1:5" x14ac:dyDescent="0.35">
      <c r="A3247" s="4">
        <v>3245</v>
      </c>
      <c r="B3247" s="2">
        <v>44613</v>
      </c>
      <c r="C3247" s="17">
        <v>150.49249425000002</v>
      </c>
      <c r="D3247" s="19">
        <f t="shared" si="50"/>
        <v>-1.8736859652145404E-3</v>
      </c>
      <c r="E3247" s="20"/>
    </row>
    <row r="3248" spans="1:5" x14ac:dyDescent="0.35">
      <c r="A3248" s="4">
        <v>3246</v>
      </c>
      <c r="B3248" s="2">
        <v>44614</v>
      </c>
      <c r="C3248" s="17">
        <v>149.79750325000001</v>
      </c>
      <c r="D3248" s="19">
        <f t="shared" si="50"/>
        <v>-4.6181107135182973E-3</v>
      </c>
      <c r="E3248" s="20"/>
    </row>
    <row r="3249" spans="1:5" x14ac:dyDescent="0.35">
      <c r="A3249" s="4">
        <v>3247</v>
      </c>
      <c r="B3249" s="2">
        <v>44615</v>
      </c>
      <c r="C3249" s="17">
        <v>149.56000225000003</v>
      </c>
      <c r="D3249" s="19">
        <f t="shared" si="50"/>
        <v>-1.5854803641393829E-3</v>
      </c>
      <c r="E3249" s="20"/>
    </row>
    <row r="3250" spans="1:5" x14ac:dyDescent="0.35">
      <c r="A3250" s="4">
        <v>3248</v>
      </c>
      <c r="B3250" s="2">
        <v>44616</v>
      </c>
      <c r="C3250" s="17">
        <v>144.92500050000001</v>
      </c>
      <c r="D3250" s="19">
        <f t="shared" si="50"/>
        <v>-3.0990917894292917E-2</v>
      </c>
      <c r="E3250" s="20"/>
    </row>
    <row r="3251" spans="1:5" x14ac:dyDescent="0.35">
      <c r="A3251" s="4">
        <v>3249</v>
      </c>
      <c r="B3251" s="2">
        <v>44617</v>
      </c>
      <c r="C3251" s="17">
        <v>146.54250425000001</v>
      </c>
      <c r="D3251" s="19">
        <f t="shared" si="50"/>
        <v>1.1160971153489817E-2</v>
      </c>
      <c r="E3251" s="20"/>
    </row>
    <row r="3252" spans="1:5" x14ac:dyDescent="0.35">
      <c r="A3252" s="4">
        <v>3250</v>
      </c>
      <c r="B3252" s="2">
        <v>44620</v>
      </c>
      <c r="C3252" s="17">
        <v>147.27749700000001</v>
      </c>
      <c r="D3252" s="19">
        <f t="shared" si="50"/>
        <v>5.0155601868664221E-3</v>
      </c>
      <c r="E3252" s="20"/>
    </row>
    <row r="3253" spans="1:5" x14ac:dyDescent="0.35">
      <c r="A3253" s="4">
        <v>3251</v>
      </c>
      <c r="B3253" s="2">
        <v>44622</v>
      </c>
      <c r="C3253" s="17">
        <v>146.17250425000003</v>
      </c>
      <c r="D3253" s="19">
        <f t="shared" si="50"/>
        <v>-7.5027941980843112E-3</v>
      </c>
      <c r="E3253" s="20"/>
    </row>
    <row r="3254" spans="1:5" x14ac:dyDescent="0.35">
      <c r="A3254" s="4">
        <v>3252</v>
      </c>
      <c r="B3254" s="2">
        <v>44623</v>
      </c>
      <c r="C3254" s="17">
        <v>145.24500125000003</v>
      </c>
      <c r="D3254" s="19">
        <f t="shared" si="50"/>
        <v>-6.3452631174306592E-3</v>
      </c>
      <c r="E3254" s="20"/>
    </row>
    <row r="3255" spans="1:5" x14ac:dyDescent="0.35">
      <c r="A3255" s="4">
        <v>3253</v>
      </c>
      <c r="B3255" s="2">
        <v>44624</v>
      </c>
      <c r="C3255" s="17">
        <v>143.35749675000002</v>
      </c>
      <c r="D3255" s="19">
        <f t="shared" si="50"/>
        <v>-1.2995314701062769E-2</v>
      </c>
      <c r="E3255" s="20"/>
    </row>
    <row r="3256" spans="1:5" x14ac:dyDescent="0.35">
      <c r="A3256" s="4">
        <v>3254</v>
      </c>
      <c r="B3256" s="2">
        <v>44627</v>
      </c>
      <c r="C3256" s="17">
        <v>140.7475015</v>
      </c>
      <c r="D3256" s="19">
        <f t="shared" si="50"/>
        <v>-1.8206199948870308E-2</v>
      </c>
      <c r="E3256" s="20"/>
    </row>
    <row r="3257" spans="1:5" x14ac:dyDescent="0.35">
      <c r="A3257" s="4">
        <v>3255</v>
      </c>
      <c r="B3257" s="2">
        <v>44628</v>
      </c>
      <c r="C3257" s="17">
        <v>141.53249549999998</v>
      </c>
      <c r="D3257" s="19">
        <f t="shared" si="50"/>
        <v>5.5773210297447679E-3</v>
      </c>
      <c r="E3257" s="20"/>
    </row>
    <row r="3258" spans="1:5" x14ac:dyDescent="0.35">
      <c r="A3258" s="4">
        <v>3256</v>
      </c>
      <c r="B3258" s="2">
        <v>44629</v>
      </c>
      <c r="C3258" s="17">
        <v>144.14999699999998</v>
      </c>
      <c r="D3258" s="19">
        <f t="shared" si="50"/>
        <v>1.8493996666652454E-2</v>
      </c>
      <c r="E3258" s="20"/>
    </row>
    <row r="3259" spans="1:5" x14ac:dyDescent="0.35">
      <c r="A3259" s="4">
        <v>3257</v>
      </c>
      <c r="B3259" s="2">
        <v>44630</v>
      </c>
      <c r="C3259" s="17">
        <v>145.93749524999998</v>
      </c>
      <c r="D3259" s="19">
        <f t="shared" si="50"/>
        <v>1.240026560666525E-2</v>
      </c>
      <c r="E3259" s="20"/>
    </row>
    <row r="3260" spans="1:5" x14ac:dyDescent="0.35">
      <c r="A3260" s="4">
        <v>3258</v>
      </c>
      <c r="B3260" s="2">
        <v>44631</v>
      </c>
      <c r="C3260" s="17">
        <v>146.30499674999999</v>
      </c>
      <c r="D3260" s="19">
        <f t="shared" si="50"/>
        <v>2.5182116451323918E-3</v>
      </c>
      <c r="E3260" s="20"/>
    </row>
    <row r="3261" spans="1:5" x14ac:dyDescent="0.35">
      <c r="A3261" s="4">
        <v>3259</v>
      </c>
      <c r="B3261" s="2">
        <v>44634</v>
      </c>
      <c r="C3261" s="17">
        <v>148.11750050000001</v>
      </c>
      <c r="D3261" s="19">
        <f t="shared" si="50"/>
        <v>1.2388529375364749E-2</v>
      </c>
      <c r="E3261" s="20"/>
    </row>
    <row r="3262" spans="1:5" x14ac:dyDescent="0.35">
      <c r="A3262" s="4">
        <v>3260</v>
      </c>
      <c r="B3262" s="2">
        <v>44635</v>
      </c>
      <c r="C3262" s="17">
        <v>146.53250500000001</v>
      </c>
      <c r="D3262" s="19">
        <f t="shared" si="50"/>
        <v>-1.0700933344469926E-2</v>
      </c>
      <c r="E3262" s="20"/>
    </row>
    <row r="3263" spans="1:5" x14ac:dyDescent="0.35">
      <c r="A3263" s="4">
        <v>3261</v>
      </c>
      <c r="B3263" s="2">
        <v>44636</v>
      </c>
      <c r="C3263" s="17">
        <v>148.802503</v>
      </c>
      <c r="D3263" s="19">
        <f t="shared" si="50"/>
        <v>1.5491429700188273E-2</v>
      </c>
      <c r="E3263" s="20"/>
    </row>
    <row r="3264" spans="1:5" x14ac:dyDescent="0.35">
      <c r="A3264" s="4">
        <v>3262</v>
      </c>
      <c r="B3264" s="2">
        <v>44637</v>
      </c>
      <c r="C3264" s="17">
        <v>151.09000524999999</v>
      </c>
      <c r="D3264" s="19">
        <f t="shared" si="50"/>
        <v>1.5372740403432519E-2</v>
      </c>
      <c r="E3264" s="20"/>
    </row>
    <row r="3265" spans="1:5" x14ac:dyDescent="0.35">
      <c r="A3265" s="4">
        <v>3263</v>
      </c>
      <c r="B3265" s="2">
        <v>44641</v>
      </c>
      <c r="C3265" s="17">
        <v>150.07000350000001</v>
      </c>
      <c r="D3265" s="19">
        <f t="shared" si="50"/>
        <v>-6.750954494390538E-3</v>
      </c>
      <c r="E3265" s="20"/>
    </row>
    <row r="3266" spans="1:5" x14ac:dyDescent="0.35">
      <c r="A3266" s="4">
        <v>3264</v>
      </c>
      <c r="B3266" s="2">
        <v>44642</v>
      </c>
      <c r="C3266" s="17">
        <v>151.58499700000002</v>
      </c>
      <c r="D3266" s="19">
        <f t="shared" si="50"/>
        <v>1.0095245316629866E-2</v>
      </c>
      <c r="E3266" s="20"/>
    </row>
    <row r="3267" spans="1:5" x14ac:dyDescent="0.35">
      <c r="A3267" s="4">
        <v>3265</v>
      </c>
      <c r="B3267" s="2">
        <v>44643</v>
      </c>
      <c r="C3267" s="17">
        <v>150.85999649999999</v>
      </c>
      <c r="D3267" s="19">
        <f t="shared" si="50"/>
        <v>-4.7827985245797204E-3</v>
      </c>
      <c r="E3267" s="20"/>
    </row>
    <row r="3268" spans="1:5" x14ac:dyDescent="0.35">
      <c r="A3268" s="4">
        <v>3266</v>
      </c>
      <c r="B3268" s="2">
        <v>44644</v>
      </c>
      <c r="C3268" s="17">
        <v>150.71249750000001</v>
      </c>
      <c r="D3268" s="19">
        <f t="shared" ref="D3268:D3331" si="51">(C3268-C3267)/C3267</f>
        <v>-9.7772108857222505E-4</v>
      </c>
      <c r="E3268" s="20"/>
    </row>
    <row r="3269" spans="1:5" x14ac:dyDescent="0.35">
      <c r="A3269" s="4">
        <v>3267</v>
      </c>
      <c r="B3269" s="2">
        <v>44645</v>
      </c>
      <c r="C3269" s="17">
        <v>150.56250549999999</v>
      </c>
      <c r="D3269" s="19">
        <f t="shared" si="51"/>
        <v>-9.9521939114588596E-4</v>
      </c>
      <c r="E3269" s="20"/>
    </row>
    <row r="3270" spans="1:5" x14ac:dyDescent="0.35">
      <c r="A3270" s="4">
        <v>3268</v>
      </c>
      <c r="B3270" s="2">
        <v>44648</v>
      </c>
      <c r="C3270" s="17">
        <v>150.86250575</v>
      </c>
      <c r="D3270" s="19">
        <f t="shared" si="51"/>
        <v>1.9925296075788985E-3</v>
      </c>
      <c r="E3270" s="20"/>
    </row>
    <row r="3271" spans="1:5" x14ac:dyDescent="0.35">
      <c r="A3271" s="4">
        <v>3269</v>
      </c>
      <c r="B3271" s="2">
        <v>44649</v>
      </c>
      <c r="C3271" s="17">
        <v>151.46000075000001</v>
      </c>
      <c r="D3271" s="19">
        <f t="shared" si="51"/>
        <v>3.9605268189707851E-3</v>
      </c>
      <c r="E3271" s="20"/>
    </row>
    <row r="3272" spans="1:5" x14ac:dyDescent="0.35">
      <c r="A3272" s="4">
        <v>3270</v>
      </c>
      <c r="B3272" s="2">
        <v>44650</v>
      </c>
      <c r="C3272" s="17">
        <v>152.71000325</v>
      </c>
      <c r="D3272" s="19">
        <f t="shared" si="51"/>
        <v>8.253020558630848E-3</v>
      </c>
      <c r="E3272" s="20"/>
    </row>
    <row r="3273" spans="1:5" x14ac:dyDescent="0.35">
      <c r="A3273" s="4">
        <v>3271</v>
      </c>
      <c r="B3273" s="2">
        <v>44651</v>
      </c>
      <c r="C3273" s="17">
        <v>152.68249599999999</v>
      </c>
      <c r="D3273" s="19">
        <f t="shared" si="51"/>
        <v>-1.8012736176150615E-4</v>
      </c>
      <c r="E3273" s="20"/>
    </row>
    <row r="3274" spans="1:5" x14ac:dyDescent="0.35">
      <c r="A3274" s="4">
        <v>3272</v>
      </c>
      <c r="B3274" s="2">
        <v>44652</v>
      </c>
      <c r="C3274" s="17">
        <v>153.99500075</v>
      </c>
      <c r="D3274" s="19">
        <f t="shared" si="51"/>
        <v>8.5963013730140786E-3</v>
      </c>
      <c r="E3274" s="20"/>
    </row>
    <row r="3275" spans="1:5" x14ac:dyDescent="0.35">
      <c r="A3275" s="4">
        <v>3273</v>
      </c>
      <c r="B3275" s="2">
        <v>44655</v>
      </c>
      <c r="C3275" s="17">
        <v>157.44750175000001</v>
      </c>
      <c r="D3275" s="19">
        <f t="shared" si="51"/>
        <v>2.2419565461121064E-2</v>
      </c>
      <c r="E3275" s="20"/>
    </row>
    <row r="3276" spans="1:5" x14ac:dyDescent="0.35">
      <c r="A3276" s="4">
        <v>3274</v>
      </c>
      <c r="B3276" s="2">
        <v>44656</v>
      </c>
      <c r="C3276" s="17">
        <v>156.9900025</v>
      </c>
      <c r="D3276" s="19">
        <f t="shared" si="51"/>
        <v>-2.9057256857999785E-3</v>
      </c>
      <c r="E3276" s="20"/>
    </row>
    <row r="3277" spans="1:5" x14ac:dyDescent="0.35">
      <c r="A3277" s="4">
        <v>3275</v>
      </c>
      <c r="B3277" s="2">
        <v>44657</v>
      </c>
      <c r="C3277" s="17">
        <v>155.8725005</v>
      </c>
      <c r="D3277" s="19">
        <f t="shared" si="51"/>
        <v>-7.1183004153401539E-3</v>
      </c>
      <c r="E3277" s="20"/>
    </row>
    <row r="3278" spans="1:5" x14ac:dyDescent="0.35">
      <c r="A3278" s="4">
        <v>3276</v>
      </c>
      <c r="B3278" s="2">
        <v>44658</v>
      </c>
      <c r="C3278" s="17">
        <v>154.604996</v>
      </c>
      <c r="D3278" s="19">
        <f t="shared" si="51"/>
        <v>-8.1316749005383489E-3</v>
      </c>
      <c r="E3278" s="20"/>
    </row>
    <row r="3279" spans="1:5" x14ac:dyDescent="0.35">
      <c r="A3279" s="4">
        <v>3277</v>
      </c>
      <c r="B3279" s="2">
        <v>44659</v>
      </c>
      <c r="C3279" s="17">
        <v>155.73499624999999</v>
      </c>
      <c r="D3279" s="19">
        <f t="shared" si="51"/>
        <v>7.3089504171003298E-3</v>
      </c>
      <c r="E3279" s="20"/>
    </row>
    <row r="3280" spans="1:5" x14ac:dyDescent="0.35">
      <c r="A3280" s="4">
        <v>3278</v>
      </c>
      <c r="B3280" s="2">
        <v>44662</v>
      </c>
      <c r="C3280" s="17">
        <v>155.05749875000001</v>
      </c>
      <c r="D3280" s="19">
        <f t="shared" si="51"/>
        <v>-4.3503227682518209E-3</v>
      </c>
      <c r="E3280" s="20"/>
    </row>
    <row r="3281" spans="1:5" x14ac:dyDescent="0.35">
      <c r="A3281" s="4">
        <v>3279</v>
      </c>
      <c r="B3281" s="2">
        <v>44663</v>
      </c>
      <c r="C3281" s="17">
        <v>154.11499875000001</v>
      </c>
      <c r="D3281" s="19">
        <f t="shared" si="51"/>
        <v>-6.0783903235766303E-3</v>
      </c>
      <c r="E3281" s="20"/>
    </row>
    <row r="3282" spans="1:5" x14ac:dyDescent="0.35">
      <c r="A3282" s="4">
        <v>3280</v>
      </c>
      <c r="B3282" s="2">
        <v>44664</v>
      </c>
      <c r="C3282" s="17">
        <v>153.58749474999999</v>
      </c>
      <c r="D3282" s="19">
        <f t="shared" si="51"/>
        <v>-3.4227946940824389E-3</v>
      </c>
      <c r="E3282" s="20"/>
    </row>
    <row r="3283" spans="1:5" x14ac:dyDescent="0.35">
      <c r="A3283" s="4">
        <v>3281</v>
      </c>
      <c r="B3283" s="2">
        <v>44669</v>
      </c>
      <c r="C3283" s="17">
        <v>151.21999675000001</v>
      </c>
      <c r="D3283" s="19">
        <f t="shared" si="51"/>
        <v>-1.541465341207399E-2</v>
      </c>
      <c r="E3283" s="20"/>
    </row>
    <row r="3284" spans="1:5" x14ac:dyDescent="0.35">
      <c r="A3284" s="4">
        <v>3282</v>
      </c>
      <c r="B3284" s="2">
        <v>44670</v>
      </c>
      <c r="C3284" s="17">
        <v>149.25499475000001</v>
      </c>
      <c r="D3284" s="19">
        <f t="shared" si="51"/>
        <v>-1.2994326426607321E-2</v>
      </c>
      <c r="E3284" s="20"/>
    </row>
    <row r="3285" spans="1:5" x14ac:dyDescent="0.35">
      <c r="A3285" s="4">
        <v>3283</v>
      </c>
      <c r="B3285" s="2">
        <v>44671</v>
      </c>
      <c r="C3285" s="17">
        <v>150.70000100000001</v>
      </c>
      <c r="D3285" s="19">
        <f t="shared" si="51"/>
        <v>9.6814599231360449E-3</v>
      </c>
      <c r="E3285" s="20"/>
    </row>
    <row r="3286" spans="1:5" x14ac:dyDescent="0.35">
      <c r="A3286" s="4">
        <v>3284</v>
      </c>
      <c r="B3286" s="2">
        <v>44672</v>
      </c>
      <c r="C3286" s="17">
        <v>152.37750425000002</v>
      </c>
      <c r="D3286" s="19">
        <f t="shared" si="51"/>
        <v>1.1131408353474401E-2</v>
      </c>
      <c r="E3286" s="20"/>
    </row>
    <row r="3287" spans="1:5" x14ac:dyDescent="0.35">
      <c r="A3287" s="4">
        <v>3285</v>
      </c>
      <c r="B3287" s="2">
        <v>44673</v>
      </c>
      <c r="C3287" s="17">
        <v>150.89999750000001</v>
      </c>
      <c r="D3287" s="19">
        <f t="shared" si="51"/>
        <v>-9.6963574595362451E-3</v>
      </c>
      <c r="E3287" s="20"/>
    </row>
    <row r="3288" spans="1:5" x14ac:dyDescent="0.35">
      <c r="A3288" s="4">
        <v>3286</v>
      </c>
      <c r="B3288" s="2">
        <v>44676</v>
      </c>
      <c r="C3288" s="17">
        <v>149.12000125000003</v>
      </c>
      <c r="D3288" s="19">
        <f t="shared" si="51"/>
        <v>-1.1795866663284617E-2</v>
      </c>
      <c r="E3288" s="20"/>
    </row>
    <row r="3289" spans="1:5" x14ac:dyDescent="0.35">
      <c r="A3289" s="4">
        <v>3287</v>
      </c>
      <c r="B3289" s="2">
        <v>44677</v>
      </c>
      <c r="C3289" s="17">
        <v>150.74250050000001</v>
      </c>
      <c r="D3289" s="19">
        <f t="shared" si="51"/>
        <v>1.0880493806326169E-2</v>
      </c>
      <c r="E3289" s="20"/>
    </row>
    <row r="3290" spans="1:5" x14ac:dyDescent="0.35">
      <c r="A3290" s="4">
        <v>3288</v>
      </c>
      <c r="B3290" s="2">
        <v>44678</v>
      </c>
      <c r="C3290" s="17">
        <v>149.69249925</v>
      </c>
      <c r="D3290" s="19">
        <f t="shared" si="51"/>
        <v>-6.9655289418527871E-3</v>
      </c>
      <c r="E3290" s="20"/>
    </row>
    <row r="3291" spans="1:5" x14ac:dyDescent="0.35">
      <c r="A3291" s="4">
        <v>3289</v>
      </c>
      <c r="B3291" s="2">
        <v>44679</v>
      </c>
      <c r="C3291" s="17">
        <v>150.89000350000001</v>
      </c>
      <c r="D3291" s="19">
        <f t="shared" si="51"/>
        <v>7.9997612171607089E-3</v>
      </c>
      <c r="E3291" s="20"/>
    </row>
    <row r="3292" spans="1:5" x14ac:dyDescent="0.35">
      <c r="A3292" s="4">
        <v>3290</v>
      </c>
      <c r="B3292" s="2">
        <v>44680</v>
      </c>
      <c r="C3292" s="17">
        <v>150.26999499999999</v>
      </c>
      <c r="D3292" s="19">
        <f t="shared" si="51"/>
        <v>-4.1090097794318856E-3</v>
      </c>
      <c r="E3292" s="20"/>
    </row>
    <row r="3293" spans="1:5" x14ac:dyDescent="0.35">
      <c r="A3293" s="4">
        <v>3291</v>
      </c>
      <c r="B3293" s="2">
        <v>44683</v>
      </c>
      <c r="C3293" s="17">
        <v>149.87999624999998</v>
      </c>
      <c r="D3293" s="19">
        <f t="shared" si="51"/>
        <v>-2.5953201768591123E-3</v>
      </c>
      <c r="E3293" s="20"/>
    </row>
    <row r="3294" spans="1:5" x14ac:dyDescent="0.35">
      <c r="A3294" s="4">
        <v>3292</v>
      </c>
      <c r="B3294" s="2">
        <v>44685</v>
      </c>
      <c r="C3294" s="17">
        <v>146.78250224999999</v>
      </c>
      <c r="D3294" s="19">
        <f t="shared" si="51"/>
        <v>-2.0666493711631539E-2</v>
      </c>
      <c r="E3294" s="20"/>
    </row>
    <row r="3295" spans="1:5" x14ac:dyDescent="0.35">
      <c r="A3295" s="4">
        <v>3293</v>
      </c>
      <c r="B3295" s="2">
        <v>44686</v>
      </c>
      <c r="C3295" s="17">
        <v>146.89249649999999</v>
      </c>
      <c r="D3295" s="19">
        <f t="shared" si="51"/>
        <v>7.4936895279695877E-4</v>
      </c>
      <c r="E3295" s="20"/>
    </row>
    <row r="3296" spans="1:5" x14ac:dyDescent="0.35">
      <c r="A3296" s="4">
        <v>3294</v>
      </c>
      <c r="B3296" s="2">
        <v>44687</v>
      </c>
      <c r="C3296" s="17">
        <v>144.59250125</v>
      </c>
      <c r="D3296" s="19">
        <f t="shared" si="51"/>
        <v>-1.5657676905232495E-2</v>
      </c>
      <c r="E3296" s="20"/>
    </row>
    <row r="3297" spans="1:7" x14ac:dyDescent="0.35">
      <c r="A3297" s="4">
        <v>3295</v>
      </c>
      <c r="B3297" s="2">
        <v>44690</v>
      </c>
      <c r="C3297" s="17">
        <v>143.81749724999997</v>
      </c>
      <c r="D3297" s="19">
        <f t="shared" si="51"/>
        <v>-5.3599183450049352E-3</v>
      </c>
      <c r="E3297" s="20"/>
    </row>
    <row r="3298" spans="1:7" x14ac:dyDescent="0.35">
      <c r="A3298" s="4">
        <v>3296</v>
      </c>
      <c r="B3298" s="2">
        <v>44691</v>
      </c>
      <c r="C3298" s="17">
        <v>143.1850025</v>
      </c>
      <c r="D3298" s="19">
        <f t="shared" si="51"/>
        <v>-4.3978984622469368E-3</v>
      </c>
      <c r="E3298" s="20"/>
    </row>
    <row r="3299" spans="1:7" x14ac:dyDescent="0.35">
      <c r="A3299" s="4">
        <v>3297</v>
      </c>
      <c r="B3299" s="2">
        <v>44692</v>
      </c>
      <c r="C3299" s="17">
        <v>142.51999724999999</v>
      </c>
      <c r="D3299" s="19">
        <f t="shared" si="51"/>
        <v>-4.6443778216228139E-3</v>
      </c>
      <c r="E3299" s="20"/>
    </row>
    <row r="3300" spans="1:7" x14ac:dyDescent="0.35">
      <c r="A3300" s="4">
        <v>3298</v>
      </c>
      <c r="B3300" s="2">
        <v>44693</v>
      </c>
      <c r="C3300" s="17">
        <v>139.79500075000001</v>
      </c>
      <c r="D3300" s="19">
        <f t="shared" si="51"/>
        <v>-1.9120099302415438E-2</v>
      </c>
      <c r="E3300" s="20"/>
      <c r="F3300" t="s">
        <v>18</v>
      </c>
    </row>
    <row r="3301" spans="1:7" x14ac:dyDescent="0.35">
      <c r="A3301" s="4">
        <v>3299</v>
      </c>
      <c r="B3301" s="2">
        <v>44694</v>
      </c>
      <c r="C3301" s="17">
        <v>139.40499499999999</v>
      </c>
      <c r="D3301" s="19">
        <f t="shared" si="51"/>
        <v>-2.7898404657366021E-3</v>
      </c>
      <c r="E3301" s="20"/>
    </row>
    <row r="3302" spans="1:7" x14ac:dyDescent="0.35">
      <c r="A3302" s="4">
        <v>3300</v>
      </c>
      <c r="B3302" s="2">
        <v>44697</v>
      </c>
      <c r="C3302" s="17">
        <v>139.88250350000001</v>
      </c>
      <c r="D3302" s="19">
        <f t="shared" si="51"/>
        <v>3.4253327866768869E-3</v>
      </c>
      <c r="E3302" s="21" t="s">
        <v>16</v>
      </c>
      <c r="F3302" s="21" t="s">
        <v>17</v>
      </c>
      <c r="G3302" s="21" t="s">
        <v>3</v>
      </c>
    </row>
    <row r="3303" spans="1:7" x14ac:dyDescent="0.35">
      <c r="A3303" s="4">
        <v>3301</v>
      </c>
      <c r="B3303" s="2">
        <v>44698</v>
      </c>
      <c r="C3303" s="17">
        <v>143.21500174999997</v>
      </c>
      <c r="D3303" s="19">
        <f t="shared" si="51"/>
        <v>2.3823553100763294E-2</v>
      </c>
      <c r="E3303" s="4">
        <v>-4.9315366691320302E-4</v>
      </c>
      <c r="F3303" s="4">
        <f>IF(SIGN(E3303)=SIGN(D3303),1,0)</f>
        <v>0</v>
      </c>
      <c r="G3303" s="4">
        <f>IF(F3303&gt;=0,D3303,-D3303)</f>
        <v>2.3823553100763294E-2</v>
      </c>
    </row>
    <row r="3304" spans="1:7" x14ac:dyDescent="0.35">
      <c r="A3304" s="4">
        <v>3302</v>
      </c>
      <c r="B3304" s="2">
        <v>44699</v>
      </c>
      <c r="C3304" s="17">
        <v>142.88500200000001</v>
      </c>
      <c r="D3304" s="19">
        <f t="shared" si="51"/>
        <v>-2.304226135303988E-3</v>
      </c>
      <c r="E3304" s="4">
        <v>-1.6236279711390399E-3</v>
      </c>
      <c r="F3304" s="4">
        <f t="shared" ref="F3304:F3367" si="52">IF(SIGN(E3304)=SIGN(D3304),1,0)</f>
        <v>1</v>
      </c>
      <c r="G3304" s="4">
        <f t="shared" ref="G3304:G3367" si="53">IF(F3304&gt;=0,D3304,-D3304)</f>
        <v>-2.304226135303988E-3</v>
      </c>
    </row>
    <row r="3305" spans="1:7" x14ac:dyDescent="0.35">
      <c r="A3305" s="4">
        <v>3303</v>
      </c>
      <c r="B3305" s="2">
        <v>44700</v>
      </c>
      <c r="C3305" s="17">
        <v>139.67249774999999</v>
      </c>
      <c r="D3305" s="19">
        <f t="shared" si="51"/>
        <v>-2.2483145221917855E-2</v>
      </c>
      <c r="E3305" s="4">
        <v>-1.73186429531809E-4</v>
      </c>
      <c r="F3305" s="4">
        <f t="shared" si="52"/>
        <v>1</v>
      </c>
      <c r="G3305" s="4">
        <f t="shared" si="53"/>
        <v>-2.2483145221917855E-2</v>
      </c>
    </row>
    <row r="3306" spans="1:7" x14ac:dyDescent="0.35">
      <c r="A3306" s="4">
        <v>3304</v>
      </c>
      <c r="B3306" s="2">
        <v>44701</v>
      </c>
      <c r="C3306" s="17">
        <v>142.91999799999999</v>
      </c>
      <c r="D3306" s="19">
        <f t="shared" si="51"/>
        <v>2.3250821044331196E-2</v>
      </c>
      <c r="E3306" s="4">
        <v>1.9136143415447999E-3</v>
      </c>
      <c r="F3306" s="4">
        <f t="shared" si="52"/>
        <v>1</v>
      </c>
      <c r="G3306" s="4">
        <f t="shared" si="53"/>
        <v>2.3250821044331196E-2</v>
      </c>
    </row>
    <row r="3307" spans="1:7" x14ac:dyDescent="0.35">
      <c r="A3307" s="4">
        <v>3305</v>
      </c>
      <c r="B3307" s="2">
        <v>44704</v>
      </c>
      <c r="C3307" s="17">
        <v>142.70999924999998</v>
      </c>
      <c r="D3307" s="19">
        <f t="shared" si="51"/>
        <v>-1.4693447588769986E-3</v>
      </c>
      <c r="E3307" s="4">
        <v>-2.5093710960775702E-4</v>
      </c>
      <c r="F3307" s="4">
        <f t="shared" si="52"/>
        <v>1</v>
      </c>
      <c r="G3307" s="4">
        <f t="shared" si="53"/>
        <v>-1.4693447588769986E-3</v>
      </c>
    </row>
    <row r="3308" spans="1:7" x14ac:dyDescent="0.35">
      <c r="A3308" s="4">
        <v>3306</v>
      </c>
      <c r="B3308" s="2">
        <v>44705</v>
      </c>
      <c r="C3308" s="17">
        <v>142.33499700000002</v>
      </c>
      <c r="D3308" s="19">
        <f t="shared" si="51"/>
        <v>-2.62772231778262E-3</v>
      </c>
      <c r="E3308" s="4">
        <v>-6.0840766965032298E-4</v>
      </c>
      <c r="F3308" s="4">
        <f t="shared" si="52"/>
        <v>1</v>
      </c>
      <c r="G3308" s="4">
        <f t="shared" si="53"/>
        <v>-2.62772231778262E-3</v>
      </c>
    </row>
    <row r="3309" spans="1:7" x14ac:dyDescent="0.35">
      <c r="A3309" s="4">
        <v>3307</v>
      </c>
      <c r="B3309" s="2">
        <v>44706</v>
      </c>
      <c r="C3309" s="17">
        <v>141.62750350000002</v>
      </c>
      <c r="D3309" s="19">
        <f t="shared" si="51"/>
        <v>-4.9706222286286916E-3</v>
      </c>
      <c r="E3309" s="4">
        <v>-2.1678445972412E-3</v>
      </c>
      <c r="F3309" s="4">
        <f t="shared" si="52"/>
        <v>1</v>
      </c>
      <c r="G3309" s="4">
        <f t="shared" si="53"/>
        <v>-4.9706222286286916E-3</v>
      </c>
    </row>
    <row r="3310" spans="1:7" x14ac:dyDescent="0.35">
      <c r="A3310" s="4">
        <v>3308</v>
      </c>
      <c r="B3310" s="2">
        <v>44707</v>
      </c>
      <c r="C3310" s="17">
        <v>142.645005</v>
      </c>
      <c r="D3310" s="19">
        <f t="shared" si="51"/>
        <v>7.1843496132795994E-3</v>
      </c>
      <c r="E3310" s="4">
        <v>3.1026964818943801E-3</v>
      </c>
      <c r="F3310" s="4">
        <f t="shared" si="52"/>
        <v>1</v>
      </c>
      <c r="G3310" s="4">
        <f t="shared" si="53"/>
        <v>7.1843496132795994E-3</v>
      </c>
    </row>
    <row r="3311" spans="1:7" x14ac:dyDescent="0.35">
      <c r="A3311" s="4">
        <v>3309</v>
      </c>
      <c r="B3311" s="2">
        <v>44708</v>
      </c>
      <c r="C3311" s="17">
        <v>143.84500500000001</v>
      </c>
      <c r="D3311" s="19">
        <f t="shared" si="51"/>
        <v>8.4124922565638888E-3</v>
      </c>
      <c r="E3311" s="4">
        <v>1.68398841824004E-3</v>
      </c>
      <c r="F3311" s="4">
        <f t="shared" si="52"/>
        <v>1</v>
      </c>
      <c r="G3311" s="4">
        <f t="shared" si="53"/>
        <v>8.4124922565638888E-3</v>
      </c>
    </row>
    <row r="3312" spans="1:7" x14ac:dyDescent="0.35">
      <c r="A3312" s="4">
        <v>3310</v>
      </c>
      <c r="B3312" s="2">
        <v>44711</v>
      </c>
      <c r="C3312" s="17">
        <v>146.31749475000001</v>
      </c>
      <c r="D3312" s="19">
        <f t="shared" si="51"/>
        <v>1.7188568695868125E-2</v>
      </c>
      <c r="E3312" s="4">
        <v>-1.3246104274051501E-3</v>
      </c>
      <c r="F3312" s="4">
        <f t="shared" si="52"/>
        <v>0</v>
      </c>
      <c r="G3312" s="4">
        <f t="shared" si="53"/>
        <v>1.7188568695868125E-2</v>
      </c>
    </row>
    <row r="3313" spans="1:7" x14ac:dyDescent="0.35">
      <c r="A3313" s="4">
        <v>3311</v>
      </c>
      <c r="B3313" s="2">
        <v>44712</v>
      </c>
      <c r="C3313" s="17">
        <v>145.8899965</v>
      </c>
      <c r="D3313" s="19">
        <f t="shared" si="51"/>
        <v>-2.9217165775729187E-3</v>
      </c>
      <c r="E3313" s="4">
        <v>-4.43298759805034E-4</v>
      </c>
      <c r="F3313" s="4">
        <f t="shared" si="52"/>
        <v>1</v>
      </c>
      <c r="G3313" s="4">
        <f t="shared" si="53"/>
        <v>-2.9217165775729187E-3</v>
      </c>
    </row>
    <row r="3314" spans="1:7" x14ac:dyDescent="0.35">
      <c r="A3314" s="4">
        <v>3312</v>
      </c>
      <c r="B3314" s="2">
        <v>44713</v>
      </c>
      <c r="C3314" s="17">
        <v>145.572497</v>
      </c>
      <c r="D3314" s="19">
        <f t="shared" si="51"/>
        <v>-2.176293835197924E-3</v>
      </c>
      <c r="E3314" s="4">
        <v>6.9063560829122803E-4</v>
      </c>
      <c r="F3314" s="4">
        <f t="shared" si="52"/>
        <v>0</v>
      </c>
      <c r="G3314" s="4">
        <f t="shared" si="53"/>
        <v>-2.176293835197924E-3</v>
      </c>
    </row>
    <row r="3315" spans="1:7" x14ac:dyDescent="0.35">
      <c r="A3315" s="4">
        <v>3313</v>
      </c>
      <c r="B3315" s="2">
        <v>44714</v>
      </c>
      <c r="C3315" s="17">
        <v>146.50499475000001</v>
      </c>
      <c r="D3315" s="19">
        <f t="shared" si="51"/>
        <v>6.405727518708498E-3</v>
      </c>
      <c r="E3315" s="4">
        <v>1.5294511109984401E-3</v>
      </c>
      <c r="F3315" s="4">
        <f t="shared" si="52"/>
        <v>1</v>
      </c>
      <c r="G3315" s="4">
        <f t="shared" si="53"/>
        <v>6.405727518708498E-3</v>
      </c>
    </row>
    <row r="3316" spans="1:7" x14ac:dyDescent="0.35">
      <c r="A3316" s="4">
        <v>3314</v>
      </c>
      <c r="B3316" s="2">
        <v>44715</v>
      </c>
      <c r="C3316" s="17">
        <v>146.19500574999998</v>
      </c>
      <c r="D3316" s="19">
        <f t="shared" si="51"/>
        <v>-2.1158937313297986E-3</v>
      </c>
      <c r="E3316" s="4">
        <v>3.5371572307205698E-4</v>
      </c>
      <c r="F3316" s="4">
        <f t="shared" si="52"/>
        <v>0</v>
      </c>
      <c r="G3316" s="4">
        <f t="shared" si="53"/>
        <v>-2.1158937313297986E-3</v>
      </c>
    </row>
    <row r="3317" spans="1:7" x14ac:dyDescent="0.35">
      <c r="A3317" s="4">
        <v>3315</v>
      </c>
      <c r="B3317" s="2">
        <v>44718</v>
      </c>
      <c r="C3317" s="17">
        <v>146.11249549999999</v>
      </c>
      <c r="D3317" s="19">
        <f t="shared" si="51"/>
        <v>-5.6438487468635267E-4</v>
      </c>
      <c r="E3317" s="22">
        <v>-4.4867182643140503E-5</v>
      </c>
      <c r="F3317" s="4">
        <f t="shared" si="52"/>
        <v>1</v>
      </c>
      <c r="G3317" s="4">
        <f t="shared" si="53"/>
        <v>-5.6438487468635267E-4</v>
      </c>
    </row>
    <row r="3318" spans="1:7" x14ac:dyDescent="0.35">
      <c r="A3318" s="4">
        <v>3316</v>
      </c>
      <c r="B3318" s="2">
        <v>44719</v>
      </c>
      <c r="C3318" s="17">
        <v>144.88499874999999</v>
      </c>
      <c r="D3318" s="19">
        <f t="shared" si="51"/>
        <v>-8.401038842020191E-3</v>
      </c>
      <c r="E3318" s="22">
        <v>3.3612143144893097E-5</v>
      </c>
      <c r="F3318" s="4">
        <f t="shared" si="52"/>
        <v>0</v>
      </c>
      <c r="G3318" s="4">
        <f t="shared" si="53"/>
        <v>-8.401038842020191E-3</v>
      </c>
    </row>
    <row r="3319" spans="1:7" x14ac:dyDescent="0.35">
      <c r="A3319" s="4">
        <v>3317</v>
      </c>
      <c r="B3319" s="2">
        <v>44720</v>
      </c>
      <c r="C3319" s="17">
        <v>144.53000175</v>
      </c>
      <c r="D3319" s="19">
        <f t="shared" si="51"/>
        <v>-2.4501984543793039E-3</v>
      </c>
      <c r="E3319" s="4">
        <v>2.4460036789212898E-3</v>
      </c>
      <c r="F3319" s="4">
        <f t="shared" si="52"/>
        <v>0</v>
      </c>
      <c r="G3319" s="4">
        <f t="shared" si="53"/>
        <v>-2.4501984543793039E-3</v>
      </c>
    </row>
    <row r="3320" spans="1:7" x14ac:dyDescent="0.35">
      <c r="A3320" s="4">
        <v>3318</v>
      </c>
      <c r="B3320" s="2">
        <v>44721</v>
      </c>
      <c r="C3320" s="17">
        <v>145.53749574999998</v>
      </c>
      <c r="D3320" s="19">
        <f t="shared" si="51"/>
        <v>6.9708295011487462E-3</v>
      </c>
      <c r="E3320" s="4">
        <v>1.33940011510477E-3</v>
      </c>
      <c r="F3320" s="4">
        <f t="shared" si="52"/>
        <v>1</v>
      </c>
      <c r="G3320" s="4">
        <f t="shared" si="53"/>
        <v>6.9708295011487462E-3</v>
      </c>
    </row>
    <row r="3321" spans="1:7" x14ac:dyDescent="0.35">
      <c r="A3321" s="4">
        <v>3319</v>
      </c>
      <c r="B3321" s="2">
        <v>44722</v>
      </c>
      <c r="C3321" s="17">
        <v>143.2975055</v>
      </c>
      <c r="D3321" s="19">
        <f t="shared" si="51"/>
        <v>-1.539115565000353E-2</v>
      </c>
      <c r="E3321" s="4">
        <v>4.3091696477304497E-4</v>
      </c>
      <c r="F3321" s="4">
        <f t="shared" si="52"/>
        <v>0</v>
      </c>
      <c r="G3321" s="4">
        <f t="shared" si="53"/>
        <v>-1.539115565000353E-2</v>
      </c>
    </row>
    <row r="3322" spans="1:7" x14ac:dyDescent="0.35">
      <c r="A3322" s="4">
        <v>3320</v>
      </c>
      <c r="B3322" s="2">
        <v>44725</v>
      </c>
      <c r="C3322" s="17">
        <v>139.949996</v>
      </c>
      <c r="D3322" s="19">
        <f t="shared" si="51"/>
        <v>-2.3360556684638177E-2</v>
      </c>
      <c r="E3322" s="4">
        <v>1.0402004618866899E-3</v>
      </c>
      <c r="F3322" s="4">
        <f t="shared" si="52"/>
        <v>0</v>
      </c>
      <c r="G3322" s="4">
        <f t="shared" si="53"/>
        <v>-2.3360556684638177E-2</v>
      </c>
    </row>
    <row r="3323" spans="1:7" x14ac:dyDescent="0.35">
      <c r="A3323" s="4">
        <v>3321</v>
      </c>
      <c r="B3323" s="2">
        <v>44726</v>
      </c>
      <c r="C3323" s="17">
        <v>139.36750225</v>
      </c>
      <c r="D3323" s="19">
        <f t="shared" si="51"/>
        <v>-4.1621562461495003E-3</v>
      </c>
      <c r="E3323" s="4">
        <v>1.9170850288778101E-3</v>
      </c>
      <c r="F3323" s="4">
        <f t="shared" si="52"/>
        <v>0</v>
      </c>
      <c r="G3323" s="4">
        <f t="shared" si="53"/>
        <v>-4.1621562461495003E-3</v>
      </c>
    </row>
    <row r="3324" spans="1:7" x14ac:dyDescent="0.35">
      <c r="A3324" s="4">
        <v>3322</v>
      </c>
      <c r="B3324" s="2">
        <v>44727</v>
      </c>
      <c r="C3324" s="17">
        <v>139.22750475000001</v>
      </c>
      <c r="D3324" s="19">
        <f t="shared" si="51"/>
        <v>-1.0045204064062408E-3</v>
      </c>
      <c r="E3324" s="4">
        <v>2.24464474490164E-3</v>
      </c>
      <c r="F3324" s="4">
        <f t="shared" si="52"/>
        <v>0</v>
      </c>
      <c r="G3324" s="4">
        <f t="shared" si="53"/>
        <v>-1.0045204064062408E-3</v>
      </c>
    </row>
    <row r="3325" spans="1:7" x14ac:dyDescent="0.35">
      <c r="A3325" s="4">
        <v>3323</v>
      </c>
      <c r="B3325" s="2">
        <v>44728</v>
      </c>
      <c r="C3325" s="17">
        <v>136.59999875000003</v>
      </c>
      <c r="D3325" s="19">
        <f t="shared" si="51"/>
        <v>-1.887203253924568E-2</v>
      </c>
      <c r="E3325" s="22">
        <v>-1.7236768361413E-5</v>
      </c>
      <c r="F3325" s="4">
        <f t="shared" si="52"/>
        <v>1</v>
      </c>
      <c r="G3325" s="4">
        <f t="shared" si="53"/>
        <v>-1.887203253924568E-2</v>
      </c>
    </row>
    <row r="3326" spans="1:7" x14ac:dyDescent="0.35">
      <c r="A3326" s="4">
        <v>3324</v>
      </c>
      <c r="B3326" s="2">
        <v>44729</v>
      </c>
      <c r="C3326" s="17">
        <v>136.17249674999999</v>
      </c>
      <c r="D3326" s="19">
        <f t="shared" si="51"/>
        <v>-3.1295900725623717E-3</v>
      </c>
      <c r="E3326" s="22">
        <v>3.84471967756071E-5</v>
      </c>
      <c r="F3326" s="4">
        <f t="shared" si="52"/>
        <v>0</v>
      </c>
      <c r="G3326" s="4">
        <f t="shared" si="53"/>
        <v>-3.1295900725623717E-3</v>
      </c>
    </row>
    <row r="3327" spans="1:7" x14ac:dyDescent="0.35">
      <c r="A3327" s="4">
        <v>3325</v>
      </c>
      <c r="B3327" s="2">
        <v>44732</v>
      </c>
      <c r="C3327" s="17">
        <v>136.4374985</v>
      </c>
      <c r="D3327" s="19">
        <f t="shared" si="51"/>
        <v>1.9460739600488405E-3</v>
      </c>
      <c r="E3327" s="4">
        <v>1.6942844361374E-3</v>
      </c>
      <c r="F3327" s="4">
        <f t="shared" si="52"/>
        <v>1</v>
      </c>
      <c r="G3327" s="4">
        <f t="shared" si="53"/>
        <v>1.9460739600488405E-3</v>
      </c>
    </row>
    <row r="3328" spans="1:7" x14ac:dyDescent="0.35">
      <c r="A3328" s="4">
        <v>3326</v>
      </c>
      <c r="B3328" s="2">
        <v>44733</v>
      </c>
      <c r="C3328" s="17">
        <v>138.639996</v>
      </c>
      <c r="D3328" s="19">
        <f t="shared" si="51"/>
        <v>1.6142904437668158E-2</v>
      </c>
      <c r="E3328" s="4">
        <v>1.2942427588568299E-3</v>
      </c>
      <c r="F3328" s="4">
        <f t="shared" si="52"/>
        <v>1</v>
      </c>
      <c r="G3328" s="4">
        <f t="shared" si="53"/>
        <v>1.6142904437668158E-2</v>
      </c>
    </row>
    <row r="3329" spans="1:7" x14ac:dyDescent="0.35">
      <c r="A3329" s="4">
        <v>3327</v>
      </c>
      <c r="B3329" s="2">
        <v>44734</v>
      </c>
      <c r="C3329" s="17">
        <v>136.98000149999999</v>
      </c>
      <c r="D3329" s="19">
        <f t="shared" si="51"/>
        <v>-1.1973417108292549E-2</v>
      </c>
      <c r="E3329" s="4">
        <v>-1.8305874608147701E-3</v>
      </c>
      <c r="F3329" s="4">
        <f t="shared" si="52"/>
        <v>1</v>
      </c>
      <c r="G3329" s="4">
        <f t="shared" si="53"/>
        <v>-1.1973417108292549E-2</v>
      </c>
    </row>
    <row r="3330" spans="1:7" x14ac:dyDescent="0.35">
      <c r="A3330" s="4">
        <v>3328</v>
      </c>
      <c r="B3330" s="2">
        <v>44735</v>
      </c>
      <c r="C3330" s="17">
        <v>138.22250475000001</v>
      </c>
      <c r="D3330" s="19">
        <f t="shared" si="51"/>
        <v>9.0706908774564957E-3</v>
      </c>
      <c r="E3330" s="4">
        <v>-2.8689031911449501E-4</v>
      </c>
      <c r="F3330" s="4">
        <f t="shared" si="52"/>
        <v>0</v>
      </c>
      <c r="G3330" s="4">
        <f t="shared" si="53"/>
        <v>9.0706908774564957E-3</v>
      </c>
    </row>
    <row r="3331" spans="1:7" x14ac:dyDescent="0.35">
      <c r="A3331" s="4">
        <v>3329</v>
      </c>
      <c r="B3331" s="2">
        <v>44736</v>
      </c>
      <c r="C3331" s="17">
        <v>139.28500299999999</v>
      </c>
      <c r="D3331" s="19">
        <f t="shared" si="51"/>
        <v>7.6868687332912475E-3</v>
      </c>
      <c r="E3331" s="4">
        <v>2.85175957367421E-4</v>
      </c>
      <c r="F3331" s="4">
        <f t="shared" si="52"/>
        <v>1</v>
      </c>
      <c r="G3331" s="4">
        <f t="shared" si="53"/>
        <v>7.6868687332912475E-3</v>
      </c>
    </row>
    <row r="3332" spans="1:7" x14ac:dyDescent="0.35">
      <c r="A3332" s="4">
        <v>3330</v>
      </c>
      <c r="B3332" s="2">
        <v>44739</v>
      </c>
      <c r="C3332" s="17">
        <v>140.43249599999999</v>
      </c>
      <c r="D3332" s="19">
        <f t="shared" ref="D3332:D3395" si="54">(C3332-C3331)/C3331</f>
        <v>8.2384533530863863E-3</v>
      </c>
      <c r="E3332" s="4">
        <v>2.5111980098326502E-4</v>
      </c>
      <c r="F3332" s="4">
        <f t="shared" si="52"/>
        <v>1</v>
      </c>
      <c r="G3332" s="4">
        <f t="shared" si="53"/>
        <v>8.2384533530863863E-3</v>
      </c>
    </row>
    <row r="3333" spans="1:7" x14ac:dyDescent="0.35">
      <c r="A3333" s="4">
        <v>3331</v>
      </c>
      <c r="B3333" s="2">
        <v>44740</v>
      </c>
      <c r="C3333" s="17">
        <v>140.43749524999998</v>
      </c>
      <c r="D3333" s="19">
        <f t="shared" si="54"/>
        <v>3.5598954247721599E-5</v>
      </c>
      <c r="E3333" s="4">
        <v>-1.3599957685159099E-3</v>
      </c>
      <c r="F3333" s="4">
        <f t="shared" si="52"/>
        <v>0</v>
      </c>
      <c r="G3333" s="4">
        <f t="shared" si="53"/>
        <v>3.5598954247721599E-5</v>
      </c>
    </row>
    <row r="3334" spans="1:7" x14ac:dyDescent="0.35">
      <c r="A3334" s="4">
        <v>3332</v>
      </c>
      <c r="B3334" s="2">
        <v>44741</v>
      </c>
      <c r="C3334" s="17">
        <v>139.83500025000001</v>
      </c>
      <c r="D3334" s="19">
        <f t="shared" si="54"/>
        <v>-4.2901292060745179E-3</v>
      </c>
      <c r="E3334" s="4">
        <v>-3.8455753159566701E-4</v>
      </c>
      <c r="F3334" s="4">
        <f t="shared" si="52"/>
        <v>1</v>
      </c>
      <c r="G3334" s="4">
        <f t="shared" si="53"/>
        <v>-4.2901292060745179E-3</v>
      </c>
    </row>
    <row r="3335" spans="1:7" x14ac:dyDescent="0.35">
      <c r="A3335" s="4">
        <v>3333</v>
      </c>
      <c r="B3335" s="2">
        <v>44742</v>
      </c>
      <c r="C3335" s="17">
        <v>139.640004</v>
      </c>
      <c r="D3335" s="19">
        <f t="shared" si="54"/>
        <v>-1.3944738416804389E-3</v>
      </c>
      <c r="E3335" s="4">
        <v>1.9708430148508401E-3</v>
      </c>
      <c r="F3335" s="4">
        <f t="shared" si="52"/>
        <v>0</v>
      </c>
      <c r="G3335" s="4">
        <f t="shared" si="53"/>
        <v>-1.3944738416804389E-3</v>
      </c>
    </row>
    <row r="3336" spans="1:7" x14ac:dyDescent="0.35">
      <c r="A3336" s="4">
        <v>3334</v>
      </c>
      <c r="B3336" s="2">
        <v>44743</v>
      </c>
      <c r="C3336" s="17">
        <v>139.81999949999999</v>
      </c>
      <c r="D3336" s="19">
        <f t="shared" si="54"/>
        <v>1.2889966688914571E-3</v>
      </c>
      <c r="E3336" s="4">
        <v>5.45022818093294E-4</v>
      </c>
      <c r="F3336" s="4">
        <f t="shared" si="52"/>
        <v>1</v>
      </c>
      <c r="G3336" s="4">
        <f t="shared" si="53"/>
        <v>1.2889966688914571E-3</v>
      </c>
    </row>
    <row r="3337" spans="1:7" x14ac:dyDescent="0.35">
      <c r="A3337" s="4">
        <v>3335</v>
      </c>
      <c r="B3337" s="2">
        <v>44746</v>
      </c>
      <c r="C3337" s="17">
        <v>140.64250375</v>
      </c>
      <c r="D3337" s="19">
        <f t="shared" si="54"/>
        <v>5.8825937129259442E-3</v>
      </c>
      <c r="E3337" s="4">
        <v>6.8477904369231295E-4</v>
      </c>
      <c r="F3337" s="4">
        <f t="shared" si="52"/>
        <v>1</v>
      </c>
      <c r="G3337" s="4">
        <f t="shared" si="53"/>
        <v>5.8825937129259442E-3</v>
      </c>
    </row>
    <row r="3338" spans="1:7" x14ac:dyDescent="0.35">
      <c r="A3338" s="4">
        <v>3336</v>
      </c>
      <c r="B3338" s="2">
        <v>44747</v>
      </c>
      <c r="C3338" s="17">
        <v>140.22999449999998</v>
      </c>
      <c r="D3338" s="19">
        <f t="shared" si="54"/>
        <v>-2.9330340331062813E-3</v>
      </c>
      <c r="E3338" s="4">
        <v>-1.6386825866248901E-4</v>
      </c>
      <c r="F3338" s="4">
        <f t="shared" si="52"/>
        <v>1</v>
      </c>
      <c r="G3338" s="4">
        <f t="shared" si="53"/>
        <v>-2.9330340331062813E-3</v>
      </c>
    </row>
    <row r="3339" spans="1:7" x14ac:dyDescent="0.35">
      <c r="A3339" s="4">
        <v>3337</v>
      </c>
      <c r="B3339" s="2">
        <v>44748</v>
      </c>
      <c r="C3339" s="17">
        <v>141.63249574999998</v>
      </c>
      <c r="D3339" s="19">
        <f t="shared" si="54"/>
        <v>1.0001435534535377E-2</v>
      </c>
      <c r="E3339" s="4">
        <v>1.2562303095063701E-3</v>
      </c>
      <c r="F3339" s="4">
        <f t="shared" si="52"/>
        <v>1</v>
      </c>
      <c r="G3339" s="4">
        <f t="shared" si="53"/>
        <v>1.0001435534535377E-2</v>
      </c>
    </row>
    <row r="3340" spans="1:7" x14ac:dyDescent="0.35">
      <c r="A3340" s="4">
        <v>3338</v>
      </c>
      <c r="B3340" s="2">
        <v>44749</v>
      </c>
      <c r="C3340" s="17">
        <v>142.55249474999999</v>
      </c>
      <c r="D3340" s="19">
        <f t="shared" si="54"/>
        <v>6.4956773876521812E-3</v>
      </c>
      <c r="E3340" s="4">
        <v>7.0259465141369595E-4</v>
      </c>
      <c r="F3340" s="4">
        <f t="shared" si="52"/>
        <v>1</v>
      </c>
      <c r="G3340" s="4">
        <f t="shared" si="53"/>
        <v>6.4956773876521812E-3</v>
      </c>
    </row>
    <row r="3341" spans="1:7" x14ac:dyDescent="0.35">
      <c r="A3341" s="4">
        <v>3339</v>
      </c>
      <c r="B3341" s="2">
        <v>44750</v>
      </c>
      <c r="C3341" s="17">
        <v>143.10249924999999</v>
      </c>
      <c r="D3341" s="19">
        <f t="shared" si="54"/>
        <v>3.8582593799187091E-3</v>
      </c>
      <c r="E3341" s="4">
        <v>5.4110885566795803E-4</v>
      </c>
      <c r="F3341" s="4">
        <f t="shared" si="52"/>
        <v>1</v>
      </c>
      <c r="G3341" s="4">
        <f t="shared" si="53"/>
        <v>3.8582593799187091E-3</v>
      </c>
    </row>
    <row r="3342" spans="1:7" x14ac:dyDescent="0.35">
      <c r="A3342" s="4">
        <v>3340</v>
      </c>
      <c r="B3342" s="2">
        <v>44753</v>
      </c>
      <c r="C3342" s="17">
        <v>143.06249725000001</v>
      </c>
      <c r="D3342" s="19">
        <f t="shared" si="54"/>
        <v>-2.7953390199079276E-4</v>
      </c>
      <c r="E3342" s="4">
        <v>-2.5513089143092301E-4</v>
      </c>
      <c r="F3342" s="4">
        <f t="shared" si="52"/>
        <v>1</v>
      </c>
      <c r="G3342" s="4">
        <f t="shared" si="53"/>
        <v>-2.7953390199079276E-4</v>
      </c>
    </row>
    <row r="3343" spans="1:7" x14ac:dyDescent="0.35">
      <c r="A3343" s="4">
        <v>3341</v>
      </c>
      <c r="B3343" s="2">
        <v>44754</v>
      </c>
      <c r="C3343" s="17">
        <v>142.23000425000001</v>
      </c>
      <c r="D3343" s="19">
        <f t="shared" si="54"/>
        <v>-5.819086175639923E-3</v>
      </c>
      <c r="E3343" s="4">
        <v>5.6943424698798005E-4</v>
      </c>
      <c r="F3343" s="4">
        <f t="shared" si="52"/>
        <v>0</v>
      </c>
      <c r="G3343" s="4">
        <f t="shared" si="53"/>
        <v>-5.819086175639923E-3</v>
      </c>
    </row>
    <row r="3344" spans="1:7" x14ac:dyDescent="0.35">
      <c r="A3344" s="4">
        <v>3342</v>
      </c>
      <c r="B3344" s="2">
        <v>44755</v>
      </c>
      <c r="C3344" s="17">
        <v>141.40499825000001</v>
      </c>
      <c r="D3344" s="19">
        <f t="shared" si="54"/>
        <v>-5.8005060489900243E-3</v>
      </c>
      <c r="E3344" s="4">
        <v>1.3749937783256801E-3</v>
      </c>
      <c r="F3344" s="4">
        <f t="shared" si="52"/>
        <v>0</v>
      </c>
      <c r="G3344" s="4">
        <f t="shared" si="53"/>
        <v>-5.8005060489900243E-3</v>
      </c>
    </row>
    <row r="3345" spans="1:7" x14ac:dyDescent="0.35">
      <c r="A3345" s="4">
        <v>3343</v>
      </c>
      <c r="B3345" s="2">
        <v>44756</v>
      </c>
      <c r="C3345" s="17">
        <v>141.27249449999999</v>
      </c>
      <c r="D3345" s="19">
        <f t="shared" si="54"/>
        <v>-9.3705138884658996E-4</v>
      </c>
      <c r="E3345" s="4">
        <v>6.8571504969714705E-4</v>
      </c>
      <c r="F3345" s="4">
        <f t="shared" si="52"/>
        <v>0</v>
      </c>
      <c r="G3345" s="4">
        <f t="shared" si="53"/>
        <v>-9.3705138884658996E-4</v>
      </c>
    </row>
    <row r="3346" spans="1:7" x14ac:dyDescent="0.35">
      <c r="A3346" s="4">
        <v>3344</v>
      </c>
      <c r="B3346" s="2">
        <v>44757</v>
      </c>
      <c r="C3346" s="17">
        <v>142.04250324999998</v>
      </c>
      <c r="D3346" s="19">
        <f t="shared" si="54"/>
        <v>5.4505213681208704E-3</v>
      </c>
      <c r="E3346" s="4">
        <v>9.4409945588821498E-4</v>
      </c>
      <c r="F3346" s="4">
        <f t="shared" si="52"/>
        <v>1</v>
      </c>
      <c r="G3346" s="4">
        <f t="shared" si="53"/>
        <v>5.4505213681208704E-3</v>
      </c>
    </row>
    <row r="3347" spans="1:7" x14ac:dyDescent="0.35">
      <c r="A3347" s="4">
        <v>3345</v>
      </c>
      <c r="B3347" s="2">
        <v>44760</v>
      </c>
      <c r="C3347" s="17">
        <v>143.92999899999998</v>
      </c>
      <c r="D3347" s="19">
        <f t="shared" si="54"/>
        <v>1.3288246171485291E-2</v>
      </c>
      <c r="E3347" s="4">
        <v>3.8952679171352E-4</v>
      </c>
      <c r="F3347" s="4">
        <f t="shared" si="52"/>
        <v>1</v>
      </c>
      <c r="G3347" s="4">
        <f t="shared" si="53"/>
        <v>1.3288246171485291E-2</v>
      </c>
    </row>
    <row r="3348" spans="1:7" x14ac:dyDescent="0.35">
      <c r="A3348" s="4">
        <v>3346</v>
      </c>
      <c r="B3348" s="2">
        <v>44761</v>
      </c>
      <c r="C3348" s="17">
        <v>144.25750350000001</v>
      </c>
      <c r="D3348" s="19">
        <f t="shared" si="54"/>
        <v>2.2754429394530313E-3</v>
      </c>
      <c r="E3348" s="4">
        <v>1.87757839382505E-4</v>
      </c>
      <c r="F3348" s="4">
        <f t="shared" si="52"/>
        <v>1</v>
      </c>
      <c r="G3348" s="4">
        <f t="shared" si="53"/>
        <v>2.2754429394530313E-3</v>
      </c>
    </row>
    <row r="3349" spans="1:7" x14ac:dyDescent="0.35">
      <c r="A3349" s="4">
        <v>3347</v>
      </c>
      <c r="B3349" s="2">
        <v>44762</v>
      </c>
      <c r="C3349" s="17">
        <v>145.49499900000001</v>
      </c>
      <c r="D3349" s="19">
        <f t="shared" si="54"/>
        <v>8.578378732306248E-3</v>
      </c>
      <c r="E3349" s="4">
        <v>6.6398923540422999E-4</v>
      </c>
      <c r="F3349" s="4">
        <f t="shared" si="52"/>
        <v>1</v>
      </c>
      <c r="G3349" s="4">
        <f t="shared" si="53"/>
        <v>8.578378732306248E-3</v>
      </c>
    </row>
    <row r="3350" spans="1:7" x14ac:dyDescent="0.35">
      <c r="A3350" s="4">
        <v>3348</v>
      </c>
      <c r="B3350" s="2">
        <v>44763</v>
      </c>
      <c r="C3350" s="17">
        <v>146.16249449999998</v>
      </c>
      <c r="D3350" s="19">
        <f t="shared" si="54"/>
        <v>4.5877556245075661E-3</v>
      </c>
      <c r="E3350" s="4">
        <v>3.4241803508284298E-4</v>
      </c>
      <c r="F3350" s="4">
        <f t="shared" si="52"/>
        <v>1</v>
      </c>
      <c r="G3350" s="4">
        <f t="shared" si="53"/>
        <v>4.5877556245075661E-3</v>
      </c>
    </row>
    <row r="3351" spans="1:7" x14ac:dyDescent="0.35">
      <c r="A3351" s="4">
        <v>3349</v>
      </c>
      <c r="B3351" s="2">
        <v>44764</v>
      </c>
      <c r="C3351" s="17">
        <v>147.33999899999998</v>
      </c>
      <c r="D3351" s="19">
        <f t="shared" si="54"/>
        <v>8.0561330321301944E-3</v>
      </c>
      <c r="E3351" s="4">
        <v>4.4564666356285701E-4</v>
      </c>
      <c r="F3351" s="4">
        <f t="shared" si="52"/>
        <v>1</v>
      </c>
      <c r="G3351" s="4">
        <f t="shared" si="53"/>
        <v>8.0561330321301944E-3</v>
      </c>
    </row>
    <row r="3352" spans="1:7" x14ac:dyDescent="0.35">
      <c r="A3352" s="4">
        <v>3350</v>
      </c>
      <c r="B3352" s="2">
        <v>44767</v>
      </c>
      <c r="C3352" s="17">
        <v>146.99500475000002</v>
      </c>
      <c r="D3352" s="19">
        <f t="shared" si="54"/>
        <v>-2.3414839985166323E-3</v>
      </c>
      <c r="E3352" s="4">
        <v>-6.0069951012470496E-4</v>
      </c>
      <c r="F3352" s="4">
        <f t="shared" si="52"/>
        <v>1</v>
      </c>
      <c r="G3352" s="4">
        <f t="shared" si="53"/>
        <v>-2.3414839985166323E-3</v>
      </c>
    </row>
    <row r="3353" spans="1:7" x14ac:dyDescent="0.35">
      <c r="A3353" s="4">
        <v>3351</v>
      </c>
      <c r="B3353" s="2">
        <v>44768</v>
      </c>
      <c r="C3353" s="17">
        <v>145.79750275000001</v>
      </c>
      <c r="D3353" s="19">
        <f t="shared" si="54"/>
        <v>-8.1465489391061366E-3</v>
      </c>
      <c r="E3353" s="4">
        <v>2.62346358014213E-4</v>
      </c>
      <c r="F3353" s="4">
        <f t="shared" si="52"/>
        <v>0</v>
      </c>
      <c r="G3353" s="4">
        <f t="shared" si="53"/>
        <v>-8.1465489391061366E-3</v>
      </c>
    </row>
    <row r="3354" spans="1:7" x14ac:dyDescent="0.35">
      <c r="A3354" s="4">
        <v>3352</v>
      </c>
      <c r="B3354" s="2">
        <v>44769</v>
      </c>
      <c r="C3354" s="17">
        <v>147.09250450000002</v>
      </c>
      <c r="D3354" s="19">
        <f t="shared" si="54"/>
        <v>8.8821943145388441E-3</v>
      </c>
      <c r="E3354" s="4">
        <v>1.4106664346778301E-3</v>
      </c>
      <c r="F3354" s="4">
        <f t="shared" si="52"/>
        <v>1</v>
      </c>
      <c r="G3354" s="4">
        <f t="shared" si="53"/>
        <v>8.8821943145388441E-3</v>
      </c>
    </row>
    <row r="3355" spans="1:7" x14ac:dyDescent="0.35">
      <c r="A3355" s="4">
        <v>3353</v>
      </c>
      <c r="B3355" s="2">
        <v>44770</v>
      </c>
      <c r="C3355" s="17">
        <v>149.13999475</v>
      </c>
      <c r="D3355" s="19">
        <f t="shared" si="54"/>
        <v>1.3919745652301278E-2</v>
      </c>
      <c r="E3355" s="4">
        <v>6.9198209146992902E-4</v>
      </c>
      <c r="F3355" s="4">
        <f t="shared" si="52"/>
        <v>1</v>
      </c>
      <c r="G3355" s="4">
        <f t="shared" si="53"/>
        <v>1.3919745652301278E-2</v>
      </c>
    </row>
    <row r="3356" spans="1:7" x14ac:dyDescent="0.35">
      <c r="A3356" s="4">
        <v>3354</v>
      </c>
      <c r="B3356" s="2">
        <v>44771</v>
      </c>
      <c r="C3356" s="17">
        <v>150.919995</v>
      </c>
      <c r="D3356" s="19">
        <f t="shared" si="54"/>
        <v>1.1935096638455531E-2</v>
      </c>
      <c r="E3356" s="22">
        <v>8.6401965973127796E-5</v>
      </c>
      <c r="F3356" s="4">
        <f t="shared" si="52"/>
        <v>1</v>
      </c>
      <c r="G3356" s="4">
        <f t="shared" si="53"/>
        <v>1.1935096638455531E-2</v>
      </c>
    </row>
    <row r="3357" spans="1:7" x14ac:dyDescent="0.35">
      <c r="A3357" s="4">
        <v>3355</v>
      </c>
      <c r="B3357" s="2">
        <v>44774</v>
      </c>
      <c r="C3357" s="17">
        <v>152.52750400000002</v>
      </c>
      <c r="D3357" s="19">
        <f t="shared" si="54"/>
        <v>1.0651398444586627E-2</v>
      </c>
      <c r="E3357" s="4">
        <v>-8.2093515361472799E-4</v>
      </c>
      <c r="F3357" s="4">
        <f t="shared" si="52"/>
        <v>0</v>
      </c>
      <c r="G3357" s="4">
        <f t="shared" si="53"/>
        <v>1.0651398444586627E-2</v>
      </c>
    </row>
    <row r="3358" spans="1:7" x14ac:dyDescent="0.35">
      <c r="A3358" s="4">
        <v>3356</v>
      </c>
      <c r="B3358" s="2">
        <v>44775</v>
      </c>
      <c r="C3358" s="17">
        <v>152.50999625</v>
      </c>
      <c r="D3358" s="19">
        <f t="shared" si="54"/>
        <v>-1.1478421622910291E-4</v>
      </c>
      <c r="E3358" s="4">
        <v>7.1136725363123697E-4</v>
      </c>
      <c r="F3358" s="4">
        <f t="shared" si="52"/>
        <v>0</v>
      </c>
      <c r="G3358" s="4">
        <f t="shared" si="53"/>
        <v>-1.1478421622910291E-4</v>
      </c>
    </row>
    <row r="3359" spans="1:7" x14ac:dyDescent="0.35">
      <c r="A3359" s="4">
        <v>3357</v>
      </c>
      <c r="B3359" s="2">
        <v>44776</v>
      </c>
      <c r="C3359" s="17">
        <v>152.88000050000002</v>
      </c>
      <c r="D3359" s="19">
        <f t="shared" si="54"/>
        <v>2.4260983482912008E-3</v>
      </c>
      <c r="E3359" s="4">
        <v>1.3897836056612301E-3</v>
      </c>
      <c r="F3359" s="4">
        <f t="shared" si="52"/>
        <v>1</v>
      </c>
      <c r="G3359" s="4">
        <f t="shared" si="53"/>
        <v>2.4260983482912008E-3</v>
      </c>
    </row>
    <row r="3360" spans="1:7" x14ac:dyDescent="0.35">
      <c r="A3360" s="4">
        <v>3358</v>
      </c>
      <c r="B3360" s="2">
        <v>44777</v>
      </c>
      <c r="C3360" s="17">
        <v>153.04249849999999</v>
      </c>
      <c r="D3360" s="19">
        <f t="shared" si="54"/>
        <v>1.0629120844356022E-3</v>
      </c>
      <c r="E3360" s="22">
        <v>4.66003084549414E-5</v>
      </c>
      <c r="F3360" s="4">
        <f t="shared" si="52"/>
        <v>1</v>
      </c>
      <c r="G3360" s="4">
        <f t="shared" si="53"/>
        <v>1.0629120844356022E-3</v>
      </c>
    </row>
    <row r="3361" spans="1:7" x14ac:dyDescent="0.35">
      <c r="A3361" s="4">
        <v>3359</v>
      </c>
      <c r="B3361" s="2">
        <v>44778</v>
      </c>
      <c r="C3361" s="17">
        <v>153.11750025000001</v>
      </c>
      <c r="D3361" s="19">
        <f t="shared" si="54"/>
        <v>4.900713902028503E-4</v>
      </c>
      <c r="E3361" s="4">
        <v>1.9467770409906801E-4</v>
      </c>
      <c r="F3361" s="4">
        <f t="shared" si="52"/>
        <v>1</v>
      </c>
      <c r="G3361" s="4">
        <f t="shared" si="53"/>
        <v>4.900713902028503E-4</v>
      </c>
    </row>
    <row r="3362" spans="1:7" x14ac:dyDescent="0.35">
      <c r="A3362" s="4">
        <v>3360</v>
      </c>
      <c r="B3362" s="2">
        <v>44781</v>
      </c>
      <c r="C3362" s="17">
        <v>154.24749449999999</v>
      </c>
      <c r="D3362" s="19">
        <f t="shared" si="54"/>
        <v>7.3799157389260054E-3</v>
      </c>
      <c r="E3362" s="4">
        <v>2.7739911410123899E-4</v>
      </c>
      <c r="F3362" s="4">
        <f t="shared" si="52"/>
        <v>1</v>
      </c>
      <c r="G3362" s="4">
        <f t="shared" si="53"/>
        <v>7.3799157389260054E-3</v>
      </c>
    </row>
    <row r="3363" spans="1:7" x14ac:dyDescent="0.35">
      <c r="A3363" s="4">
        <v>3361</v>
      </c>
      <c r="B3363" s="2">
        <v>44783</v>
      </c>
      <c r="C3363" s="17">
        <v>154.49749449999999</v>
      </c>
      <c r="D3363" s="19">
        <f t="shared" si="54"/>
        <v>1.6207718693284838E-3</v>
      </c>
      <c r="E3363" s="4">
        <v>5.8638390540246199E-4</v>
      </c>
      <c r="F3363" s="4">
        <f t="shared" si="52"/>
        <v>1</v>
      </c>
      <c r="G3363" s="4">
        <f t="shared" si="53"/>
        <v>1.6207718693284838E-3</v>
      </c>
    </row>
    <row r="3364" spans="1:7" x14ac:dyDescent="0.35">
      <c r="A3364" s="4">
        <v>3362</v>
      </c>
      <c r="B3364" s="2">
        <v>44784</v>
      </c>
      <c r="C3364" s="17">
        <v>155.482497</v>
      </c>
      <c r="D3364" s="19">
        <f t="shared" si="54"/>
        <v>6.375524102754996E-3</v>
      </c>
      <c r="E3364" s="4">
        <v>1.1887108422595099E-3</v>
      </c>
      <c r="F3364" s="4">
        <f t="shared" si="52"/>
        <v>1</v>
      </c>
      <c r="G3364" s="4">
        <f t="shared" si="53"/>
        <v>6.375524102754996E-3</v>
      </c>
    </row>
    <row r="3365" spans="1:7" x14ac:dyDescent="0.35">
      <c r="A3365" s="4">
        <v>3363</v>
      </c>
      <c r="B3365" s="2">
        <v>44785</v>
      </c>
      <c r="C3365" s="17">
        <v>155.89500075000001</v>
      </c>
      <c r="D3365" s="19">
        <f t="shared" si="54"/>
        <v>2.6530558613296084E-3</v>
      </c>
      <c r="E3365" s="4">
        <v>3.5753637563374599E-4</v>
      </c>
      <c r="F3365" s="4">
        <f t="shared" si="52"/>
        <v>1</v>
      </c>
      <c r="G3365" s="4">
        <f t="shared" si="53"/>
        <v>2.6530558613296084E-3</v>
      </c>
    </row>
    <row r="3366" spans="1:7" x14ac:dyDescent="0.35">
      <c r="A3366" s="4">
        <v>3364</v>
      </c>
      <c r="B3366" s="2">
        <v>44789</v>
      </c>
      <c r="C3366" s="17">
        <v>156.72999750000002</v>
      </c>
      <c r="D3366" s="19">
        <f t="shared" si="54"/>
        <v>5.3561483433266291E-3</v>
      </c>
      <c r="E3366" s="4">
        <v>7.7653965147327997E-4</v>
      </c>
      <c r="F3366" s="4">
        <f t="shared" si="52"/>
        <v>1</v>
      </c>
      <c r="G3366" s="4">
        <f t="shared" si="53"/>
        <v>5.3561483433266291E-3</v>
      </c>
    </row>
    <row r="3367" spans="1:7" x14ac:dyDescent="0.35">
      <c r="A3367" s="4">
        <v>3365</v>
      </c>
      <c r="B3367" s="2">
        <v>44790</v>
      </c>
      <c r="C3367" s="17">
        <v>157.81250175000002</v>
      </c>
      <c r="D3367" s="19">
        <f t="shared" si="54"/>
        <v>6.9068095914440334E-3</v>
      </c>
      <c r="E3367" s="4">
        <v>1.8209549401369501E-4</v>
      </c>
      <c r="F3367" s="4">
        <f t="shared" si="52"/>
        <v>1</v>
      </c>
      <c r="G3367" s="4">
        <f t="shared" si="53"/>
        <v>6.9068095914440334E-3</v>
      </c>
    </row>
    <row r="3368" spans="1:7" x14ac:dyDescent="0.35">
      <c r="A3368" s="4">
        <v>3366</v>
      </c>
      <c r="B3368" s="2">
        <v>44791</v>
      </c>
      <c r="C3368" s="17">
        <v>157.920005</v>
      </c>
      <c r="D3368" s="19">
        <f t="shared" si="54"/>
        <v>6.8120870531715829E-4</v>
      </c>
      <c r="E3368" s="22">
        <v>4.7039721087264702E-5</v>
      </c>
      <c r="F3368" s="4">
        <f t="shared" ref="F3368:F3407" si="55">IF(SIGN(E3368)=SIGN(D3368),1,0)</f>
        <v>1</v>
      </c>
      <c r="G3368" s="4">
        <f t="shared" ref="G3368:G3407" si="56">IF(F3368&gt;=0,D3368,-D3368)</f>
        <v>6.8120870531715829E-4</v>
      </c>
    </row>
    <row r="3369" spans="1:7" x14ac:dyDescent="0.35">
      <c r="A3369" s="4">
        <v>3367</v>
      </c>
      <c r="B3369" s="2">
        <v>44792</v>
      </c>
      <c r="C3369" s="17">
        <v>156.31250025</v>
      </c>
      <c r="D3369" s="19">
        <f t="shared" si="54"/>
        <v>-1.0179234416817578E-2</v>
      </c>
      <c r="E3369" s="4">
        <v>5.4779717593707495E-4</v>
      </c>
      <c r="F3369" s="4">
        <f t="shared" si="55"/>
        <v>0</v>
      </c>
      <c r="G3369" s="4">
        <f t="shared" si="56"/>
        <v>-1.0179234416817578E-2</v>
      </c>
    </row>
    <row r="3370" spans="1:7" x14ac:dyDescent="0.35">
      <c r="A3370" s="4">
        <v>3368</v>
      </c>
      <c r="B3370" s="2">
        <v>44795</v>
      </c>
      <c r="C3370" s="17">
        <v>154.20999824999998</v>
      </c>
      <c r="D3370" s="19">
        <f t="shared" si="54"/>
        <v>-1.34506325254689E-2</v>
      </c>
      <c r="E3370" s="4">
        <v>9.9690440425426294E-4</v>
      </c>
      <c r="F3370" s="4">
        <f t="shared" si="55"/>
        <v>0</v>
      </c>
      <c r="G3370" s="4">
        <f t="shared" si="56"/>
        <v>-1.34506325254689E-2</v>
      </c>
    </row>
    <row r="3371" spans="1:7" x14ac:dyDescent="0.35">
      <c r="A3371" s="4">
        <v>3369</v>
      </c>
      <c r="B3371" s="2">
        <v>44796</v>
      </c>
      <c r="C3371" s="17">
        <v>155.18000199999997</v>
      </c>
      <c r="D3371" s="19">
        <f t="shared" si="54"/>
        <v>6.2901482459486995E-3</v>
      </c>
      <c r="E3371" s="4">
        <v>1.8885831910700501E-3</v>
      </c>
      <c r="F3371" s="4">
        <f t="shared" si="55"/>
        <v>1</v>
      </c>
      <c r="G3371" s="4">
        <f t="shared" si="56"/>
        <v>6.2901482459486995E-3</v>
      </c>
    </row>
    <row r="3372" spans="1:7" x14ac:dyDescent="0.35">
      <c r="A3372" s="4">
        <v>3370</v>
      </c>
      <c r="B3372" s="2">
        <v>44797</v>
      </c>
      <c r="C3372" s="17">
        <v>155.55500425000002</v>
      </c>
      <c r="D3372" s="19">
        <f t="shared" si="54"/>
        <v>2.4165629924405544E-3</v>
      </c>
      <c r="E3372" s="4">
        <v>6.8433197661678196E-4</v>
      </c>
      <c r="F3372" s="4">
        <f t="shared" si="55"/>
        <v>1</v>
      </c>
      <c r="G3372" s="4">
        <f t="shared" si="56"/>
        <v>2.4165629924405544E-3</v>
      </c>
    </row>
    <row r="3373" spans="1:7" x14ac:dyDescent="0.35">
      <c r="A3373" s="4">
        <v>3371</v>
      </c>
      <c r="B3373" s="2">
        <v>44798</v>
      </c>
      <c r="C3373" s="17">
        <v>154.99499900000001</v>
      </c>
      <c r="D3373" s="19">
        <f t="shared" si="54"/>
        <v>-3.6000465089506585E-3</v>
      </c>
      <c r="E3373" s="4">
        <v>1.11320654819238E-4</v>
      </c>
      <c r="F3373" s="4">
        <f t="shared" si="55"/>
        <v>0</v>
      </c>
      <c r="G3373" s="4">
        <f t="shared" si="56"/>
        <v>-3.6000465089506585E-3</v>
      </c>
    </row>
    <row r="3374" spans="1:7" x14ac:dyDescent="0.35">
      <c r="A3374" s="4">
        <v>3372</v>
      </c>
      <c r="B3374" s="2">
        <v>44799</v>
      </c>
      <c r="C3374" s="17">
        <v>155.01499824999999</v>
      </c>
      <c r="D3374" s="19">
        <f t="shared" si="54"/>
        <v>1.2903158249630818E-4</v>
      </c>
      <c r="E3374" s="4">
        <v>4.7632552133026302E-4</v>
      </c>
      <c r="F3374" s="4">
        <f t="shared" si="55"/>
        <v>1</v>
      </c>
      <c r="G3374" s="4">
        <f t="shared" si="56"/>
        <v>1.2903158249630818E-4</v>
      </c>
    </row>
    <row r="3375" spans="1:7" x14ac:dyDescent="0.35">
      <c r="A3375" s="4">
        <v>3373</v>
      </c>
      <c r="B3375" s="2">
        <v>44802</v>
      </c>
      <c r="C3375" s="17">
        <v>153.04250100000002</v>
      </c>
      <c r="D3375" s="19">
        <f t="shared" si="54"/>
        <v>-1.2724557444556662E-2</v>
      </c>
      <c r="E3375" s="4">
        <v>1.7905991171039499E-3</v>
      </c>
      <c r="F3375" s="4">
        <f t="shared" si="55"/>
        <v>0</v>
      </c>
      <c r="G3375" s="4">
        <f t="shared" si="56"/>
        <v>-1.2724557444556662E-2</v>
      </c>
    </row>
    <row r="3376" spans="1:7" x14ac:dyDescent="0.35">
      <c r="A3376" s="4">
        <v>3374</v>
      </c>
      <c r="B3376" s="2">
        <v>44803</v>
      </c>
      <c r="C3376" s="17">
        <v>156.41499900000002</v>
      </c>
      <c r="D3376" s="19">
        <f t="shared" si="54"/>
        <v>2.203634923608578E-2</v>
      </c>
      <c r="E3376" s="4">
        <v>1.8314506213085301E-3</v>
      </c>
      <c r="F3376" s="4">
        <f t="shared" si="55"/>
        <v>1</v>
      </c>
      <c r="G3376" s="4">
        <f t="shared" si="56"/>
        <v>2.203634923608578E-2</v>
      </c>
    </row>
    <row r="3377" spans="1:7" x14ac:dyDescent="0.35">
      <c r="A3377" s="4">
        <v>3375</v>
      </c>
      <c r="B3377" s="2">
        <v>44805</v>
      </c>
      <c r="C3377" s="17">
        <v>154.70250474999997</v>
      </c>
      <c r="D3377" s="19">
        <f t="shared" si="54"/>
        <v>-1.0948401757813829E-2</v>
      </c>
      <c r="E3377" s="4">
        <v>-1.3586940244318701E-3</v>
      </c>
      <c r="F3377" s="4">
        <f t="shared" si="55"/>
        <v>1</v>
      </c>
      <c r="G3377" s="4">
        <f t="shared" si="56"/>
        <v>-1.0948401757813829E-2</v>
      </c>
    </row>
    <row r="3378" spans="1:7" x14ac:dyDescent="0.35">
      <c r="A3378" s="4">
        <v>3376</v>
      </c>
      <c r="B3378" s="2">
        <v>44806</v>
      </c>
      <c r="C3378" s="17">
        <v>154.55000050000001</v>
      </c>
      <c r="D3378" s="19">
        <f t="shared" si="54"/>
        <v>-9.8579043853499267E-4</v>
      </c>
      <c r="E3378" s="4">
        <v>4.81473629517759E-4</v>
      </c>
      <c r="F3378" s="4">
        <f t="shared" si="55"/>
        <v>0</v>
      </c>
      <c r="G3378" s="4">
        <f t="shared" si="56"/>
        <v>-9.8579043853499267E-4</v>
      </c>
    </row>
    <row r="3379" spans="1:7" x14ac:dyDescent="0.35">
      <c r="A3379" s="4">
        <v>3377</v>
      </c>
      <c r="B3379" s="2">
        <v>44809</v>
      </c>
      <c r="C3379" s="17">
        <v>155.61999725000001</v>
      </c>
      <c r="D3379" s="19">
        <f t="shared" si="54"/>
        <v>6.9233047333442186E-3</v>
      </c>
      <c r="E3379" s="22">
        <v>-2.9582451913858401E-5</v>
      </c>
      <c r="F3379" s="4">
        <f t="shared" si="55"/>
        <v>0</v>
      </c>
      <c r="G3379" s="4">
        <f t="shared" si="56"/>
        <v>6.9233047333442186E-3</v>
      </c>
    </row>
    <row r="3380" spans="1:7" x14ac:dyDescent="0.35">
      <c r="A3380" s="4">
        <v>3378</v>
      </c>
      <c r="B3380" s="2">
        <v>44810</v>
      </c>
      <c r="C3380" s="17">
        <v>155.23499700000002</v>
      </c>
      <c r="D3380" s="19">
        <f t="shared" si="54"/>
        <v>-2.4739767176675635E-3</v>
      </c>
      <c r="E3380" s="4">
        <v>1.51137651877449E-3</v>
      </c>
      <c r="F3380" s="4">
        <f t="shared" si="55"/>
        <v>0</v>
      </c>
      <c r="G3380" s="4">
        <f t="shared" si="56"/>
        <v>-2.4739767176675635E-3</v>
      </c>
    </row>
    <row r="3381" spans="1:7" x14ac:dyDescent="0.35">
      <c r="A3381" s="4">
        <v>3379</v>
      </c>
      <c r="B3381" s="2">
        <v>44811</v>
      </c>
      <c r="C3381" s="17">
        <v>155.12999624999998</v>
      </c>
      <c r="D3381" s="19">
        <f t="shared" si="54"/>
        <v>-6.7639869893542563E-4</v>
      </c>
      <c r="E3381" s="4">
        <v>5.6045277913248999E-4</v>
      </c>
      <c r="F3381" s="4">
        <f t="shared" si="55"/>
        <v>0</v>
      </c>
      <c r="G3381" s="4">
        <f t="shared" si="56"/>
        <v>-6.7639869893542563E-4</v>
      </c>
    </row>
    <row r="3382" spans="1:7" x14ac:dyDescent="0.35">
      <c r="A3382" s="4">
        <v>3380</v>
      </c>
      <c r="B3382" s="2">
        <v>44812</v>
      </c>
      <c r="C3382" s="17">
        <v>156.39999949999998</v>
      </c>
      <c r="D3382" s="19">
        <f t="shared" si="54"/>
        <v>8.186703285632306E-3</v>
      </c>
      <c r="E3382" s="4">
        <v>-1.2774447765979101E-3</v>
      </c>
      <c r="F3382" s="4">
        <f t="shared" si="55"/>
        <v>0</v>
      </c>
      <c r="G3382" s="4">
        <f t="shared" si="56"/>
        <v>8.186703285632306E-3</v>
      </c>
    </row>
    <row r="3383" spans="1:7" x14ac:dyDescent="0.35">
      <c r="A3383" s="4">
        <v>3381</v>
      </c>
      <c r="B3383" s="2">
        <v>44813</v>
      </c>
      <c r="C3383" s="17">
        <v>156.8650045</v>
      </c>
      <c r="D3383" s="19">
        <f t="shared" si="54"/>
        <v>2.973177758865781E-3</v>
      </c>
      <c r="E3383" s="4">
        <v>1.5873219784640501E-3</v>
      </c>
      <c r="F3383" s="4">
        <f t="shared" si="55"/>
        <v>1</v>
      </c>
      <c r="G3383" s="4">
        <f t="shared" si="56"/>
        <v>2.973177758865781E-3</v>
      </c>
    </row>
    <row r="3384" spans="1:7" x14ac:dyDescent="0.35">
      <c r="A3384" s="4">
        <v>3382</v>
      </c>
      <c r="B3384" s="2">
        <v>44816</v>
      </c>
      <c r="C3384" s="17">
        <v>157.62999874999997</v>
      </c>
      <c r="D3384" s="19">
        <f t="shared" si="54"/>
        <v>4.8767681003060977E-3</v>
      </c>
      <c r="E3384" s="4">
        <v>1.4454478446038199E-4</v>
      </c>
      <c r="F3384" s="4">
        <f t="shared" si="55"/>
        <v>1</v>
      </c>
      <c r="G3384" s="4">
        <f t="shared" si="56"/>
        <v>4.8767681003060977E-3</v>
      </c>
    </row>
    <row r="3385" spans="1:7" x14ac:dyDescent="0.35">
      <c r="A3385" s="4">
        <v>3383</v>
      </c>
      <c r="B3385" s="2">
        <v>44817</v>
      </c>
      <c r="C3385" s="17">
        <v>158.58749774999998</v>
      </c>
      <c r="D3385" s="19">
        <f t="shared" si="54"/>
        <v>6.0743450332610815E-3</v>
      </c>
      <c r="E3385" s="4">
        <v>-2.7829789020514402E-4</v>
      </c>
      <c r="F3385" s="4">
        <f t="shared" si="55"/>
        <v>0</v>
      </c>
      <c r="G3385" s="4">
        <f t="shared" si="56"/>
        <v>6.0743450332610815E-3</v>
      </c>
    </row>
    <row r="3386" spans="1:7" x14ac:dyDescent="0.35">
      <c r="A3386" s="4">
        <v>3384</v>
      </c>
      <c r="B3386" s="2">
        <v>44818</v>
      </c>
      <c r="C3386" s="17">
        <v>157.99750299999999</v>
      </c>
      <c r="D3386" s="19">
        <f t="shared" si="54"/>
        <v>-3.7203106068932745E-3</v>
      </c>
      <c r="E3386" s="4">
        <v>6.2060309171171999E-4</v>
      </c>
      <c r="F3386" s="4">
        <f t="shared" si="55"/>
        <v>0</v>
      </c>
      <c r="G3386" s="4">
        <f t="shared" si="56"/>
        <v>-3.7203106068932745E-3</v>
      </c>
    </row>
    <row r="3387" spans="1:7" x14ac:dyDescent="0.35">
      <c r="A3387" s="4">
        <v>3385</v>
      </c>
      <c r="B3387" s="2">
        <v>44819</v>
      </c>
      <c r="C3387" s="17">
        <v>157.53000125</v>
      </c>
      <c r="D3387" s="19">
        <f t="shared" si="54"/>
        <v>-2.9589185975932592E-3</v>
      </c>
      <c r="E3387" s="4">
        <v>7.2121075319033E-4</v>
      </c>
      <c r="F3387" s="4">
        <f t="shared" si="55"/>
        <v>0</v>
      </c>
      <c r="G3387" s="4">
        <f t="shared" si="56"/>
        <v>-2.9589185975932592E-3</v>
      </c>
    </row>
    <row r="3388" spans="1:7" x14ac:dyDescent="0.35">
      <c r="A3388" s="4">
        <v>3386</v>
      </c>
      <c r="B3388" s="2">
        <v>44820</v>
      </c>
      <c r="C3388" s="17">
        <v>154.48999499999999</v>
      </c>
      <c r="D3388" s="19">
        <f t="shared" si="54"/>
        <v>-1.9297951030772333E-2</v>
      </c>
      <c r="E3388" s="4">
        <v>4.20312015370601E-4</v>
      </c>
      <c r="F3388" s="4">
        <f t="shared" si="55"/>
        <v>0</v>
      </c>
      <c r="G3388" s="4">
        <f t="shared" si="56"/>
        <v>-1.9297951030772333E-2</v>
      </c>
    </row>
    <row r="3389" spans="1:7" x14ac:dyDescent="0.35">
      <c r="A3389" s="4">
        <v>3387</v>
      </c>
      <c r="B3389" s="2">
        <v>44823</v>
      </c>
      <c r="C3389" s="17">
        <v>155.14750000000001</v>
      </c>
      <c r="D3389" s="19">
        <f t="shared" si="54"/>
        <v>4.2559713980184584E-3</v>
      </c>
      <c r="E3389" s="4">
        <v>1.9956275013669001E-3</v>
      </c>
      <c r="F3389" s="4">
        <f t="shared" si="55"/>
        <v>1</v>
      </c>
      <c r="G3389" s="4">
        <f t="shared" si="56"/>
        <v>4.2559713980184584E-3</v>
      </c>
    </row>
    <row r="3390" spans="1:7" x14ac:dyDescent="0.35">
      <c r="A3390" s="4">
        <v>3388</v>
      </c>
      <c r="B3390" s="2">
        <v>44824</v>
      </c>
      <c r="C3390" s="17">
        <v>156.45250199999998</v>
      </c>
      <c r="D3390" s="19">
        <f t="shared" si="54"/>
        <v>8.4113633800091733E-3</v>
      </c>
      <c r="E3390" s="4">
        <v>2.6426528681324797E-4</v>
      </c>
      <c r="F3390" s="4">
        <f t="shared" si="55"/>
        <v>1</v>
      </c>
      <c r="G3390" s="4">
        <f t="shared" si="56"/>
        <v>8.4113633800091733E-3</v>
      </c>
    </row>
    <row r="3391" spans="1:7" x14ac:dyDescent="0.35">
      <c r="A3391" s="4">
        <v>3389</v>
      </c>
      <c r="B3391" s="2">
        <v>44825</v>
      </c>
      <c r="C3391" s="17">
        <v>155.80000025000001</v>
      </c>
      <c r="D3391" s="19">
        <f t="shared" si="54"/>
        <v>-4.1706060411866768E-3</v>
      </c>
      <c r="E3391" s="22">
        <v>-2.3438531350677401E-5</v>
      </c>
      <c r="F3391" s="4">
        <f t="shared" si="55"/>
        <v>1</v>
      </c>
      <c r="G3391" s="4">
        <f t="shared" si="56"/>
        <v>-4.1706060411866768E-3</v>
      </c>
    </row>
    <row r="3392" spans="1:7" x14ac:dyDescent="0.35">
      <c r="A3392" s="4">
        <v>3390</v>
      </c>
      <c r="B3392" s="2">
        <v>44826</v>
      </c>
      <c r="C3392" s="17">
        <v>155.437499</v>
      </c>
      <c r="D3392" s="19">
        <f t="shared" si="54"/>
        <v>-2.326708917961046E-3</v>
      </c>
      <c r="E3392" s="4">
        <v>3.8667344500463099E-4</v>
      </c>
      <c r="F3392" s="4">
        <f t="shared" si="55"/>
        <v>0</v>
      </c>
      <c r="G3392" s="4">
        <f t="shared" si="56"/>
        <v>-2.326708917961046E-3</v>
      </c>
    </row>
    <row r="3393" spans="1:7" x14ac:dyDescent="0.35">
      <c r="A3393" s="4">
        <v>3391</v>
      </c>
      <c r="B3393" s="2">
        <v>44827</v>
      </c>
      <c r="C3393" s="17">
        <v>152.93499925</v>
      </c>
      <c r="D3393" s="19">
        <f t="shared" si="54"/>
        <v>-1.6099717031602512E-2</v>
      </c>
      <c r="E3393" s="4">
        <v>9.8137257257121103E-4</v>
      </c>
      <c r="F3393" s="4">
        <f t="shared" si="55"/>
        <v>0</v>
      </c>
      <c r="G3393" s="4">
        <f t="shared" si="56"/>
        <v>-1.6099717031602512E-2</v>
      </c>
    </row>
    <row r="3394" spans="1:7" x14ac:dyDescent="0.35">
      <c r="A3394" s="4">
        <v>3392</v>
      </c>
      <c r="B3394" s="2">
        <v>44830</v>
      </c>
      <c r="C3394" s="17">
        <v>150.31750500000001</v>
      </c>
      <c r="D3394" s="19">
        <f t="shared" si="54"/>
        <v>-1.7115076750490735E-2</v>
      </c>
      <c r="E3394" s="4">
        <v>2.7083507391830498E-3</v>
      </c>
      <c r="F3394" s="4">
        <f t="shared" si="55"/>
        <v>0</v>
      </c>
      <c r="G3394" s="4">
        <f t="shared" si="56"/>
        <v>-1.7115076750490735E-2</v>
      </c>
    </row>
    <row r="3395" spans="1:7" x14ac:dyDescent="0.35">
      <c r="A3395" s="4">
        <v>3393</v>
      </c>
      <c r="B3395" s="2">
        <v>44831</v>
      </c>
      <c r="C3395" s="17">
        <v>150.14250175000001</v>
      </c>
      <c r="D3395" s="19">
        <f t="shared" si="54"/>
        <v>-1.1642240203494805E-3</v>
      </c>
      <c r="E3395" s="4">
        <v>7.3608378925242297E-4</v>
      </c>
      <c r="F3395" s="4">
        <f t="shared" si="55"/>
        <v>0</v>
      </c>
      <c r="G3395" s="4">
        <f t="shared" si="56"/>
        <v>-1.1642240203494805E-3</v>
      </c>
    </row>
    <row r="3396" spans="1:7" x14ac:dyDescent="0.35">
      <c r="A3396" s="4">
        <v>3394</v>
      </c>
      <c r="B3396" s="2">
        <v>44832</v>
      </c>
      <c r="C3396" s="17">
        <v>148.92750050000001</v>
      </c>
      <c r="D3396" s="19">
        <f t="shared" ref="D3396:D3407" si="57">(C3396-C3395)/C3395</f>
        <v>-8.0923205344152344E-3</v>
      </c>
      <c r="E3396" s="4">
        <v>1.71094524793765E-4</v>
      </c>
      <c r="F3396" s="4">
        <f t="shared" si="55"/>
        <v>0</v>
      </c>
      <c r="G3396" s="4">
        <f t="shared" si="56"/>
        <v>-8.0923205344152344E-3</v>
      </c>
    </row>
    <row r="3397" spans="1:7" x14ac:dyDescent="0.35">
      <c r="A3397" s="4">
        <v>3395</v>
      </c>
      <c r="B3397" s="2">
        <v>44833</v>
      </c>
      <c r="C3397" s="17">
        <v>148.77750575000002</v>
      </c>
      <c r="D3397" s="19">
        <f t="shared" si="57"/>
        <v>-1.0071662352245717E-3</v>
      </c>
      <c r="E3397" s="4">
        <v>1.1264717902423401E-3</v>
      </c>
      <c r="F3397" s="4">
        <f t="shared" si="55"/>
        <v>0</v>
      </c>
      <c r="G3397" s="4">
        <f t="shared" si="56"/>
        <v>-1.0071662352245717E-3</v>
      </c>
    </row>
    <row r="3398" spans="1:7" x14ac:dyDescent="0.35">
      <c r="A3398" s="4">
        <v>3396</v>
      </c>
      <c r="B3398" s="2">
        <v>44834</v>
      </c>
      <c r="C3398" s="17">
        <v>150.91250149999999</v>
      </c>
      <c r="D3398" s="19">
        <f t="shared" si="57"/>
        <v>1.4350259061255791E-2</v>
      </c>
      <c r="E3398" s="4">
        <v>2.40861316744744E-4</v>
      </c>
      <c r="F3398" s="4">
        <f t="shared" si="55"/>
        <v>1</v>
      </c>
      <c r="G3398" s="4">
        <f t="shared" si="56"/>
        <v>1.4350259061255791E-2</v>
      </c>
    </row>
    <row r="3399" spans="1:7" x14ac:dyDescent="0.35">
      <c r="A3399" s="4">
        <v>3397</v>
      </c>
      <c r="B3399" s="2">
        <v>44837</v>
      </c>
      <c r="C3399" s="17">
        <v>148.97249975</v>
      </c>
      <c r="D3399" s="19">
        <f t="shared" si="57"/>
        <v>-1.2855142753034237E-2</v>
      </c>
      <c r="E3399" s="4">
        <v>3.3898797408792801E-4</v>
      </c>
      <c r="F3399" s="4">
        <f t="shared" si="55"/>
        <v>0</v>
      </c>
      <c r="G3399" s="4">
        <f t="shared" si="56"/>
        <v>-1.2855142753034237E-2</v>
      </c>
    </row>
    <row r="3400" spans="1:7" x14ac:dyDescent="0.35">
      <c r="A3400" s="4">
        <v>3398</v>
      </c>
      <c r="B3400" s="2">
        <v>44838</v>
      </c>
      <c r="C3400" s="17">
        <v>152.22999449999998</v>
      </c>
      <c r="D3400" s="19">
        <f t="shared" si="57"/>
        <v>2.1866416657212454E-2</v>
      </c>
      <c r="E3400" s="4">
        <v>1.2064083309154801E-3</v>
      </c>
      <c r="F3400" s="4">
        <f t="shared" si="55"/>
        <v>1</v>
      </c>
      <c r="G3400" s="4">
        <f t="shared" si="56"/>
        <v>2.1866416657212454E-2</v>
      </c>
    </row>
    <row r="3401" spans="1:7" x14ac:dyDescent="0.35">
      <c r="A3401" s="4">
        <v>3399</v>
      </c>
      <c r="B3401" s="2">
        <v>44840</v>
      </c>
      <c r="C3401" s="17">
        <v>152.77500124999997</v>
      </c>
      <c r="D3401" s="19">
        <f t="shared" si="57"/>
        <v>3.5801535156726222E-3</v>
      </c>
      <c r="E3401" s="4">
        <v>-1.6716879199499999E-3</v>
      </c>
      <c r="F3401" s="4">
        <f t="shared" si="55"/>
        <v>0</v>
      </c>
      <c r="G3401" s="4">
        <f t="shared" si="56"/>
        <v>3.5801535156726222E-3</v>
      </c>
    </row>
    <row r="3402" spans="1:7" x14ac:dyDescent="0.35">
      <c r="A3402" s="4">
        <v>3400</v>
      </c>
      <c r="B3402" s="2">
        <v>44841</v>
      </c>
      <c r="C3402" s="17">
        <v>153.01500199999998</v>
      </c>
      <c r="D3402" s="19">
        <f t="shared" si="57"/>
        <v>1.5709425497386945E-3</v>
      </c>
      <c r="E3402" s="4">
        <v>6.7556166414384797E-4</v>
      </c>
      <c r="F3402" s="4">
        <f t="shared" si="55"/>
        <v>1</v>
      </c>
      <c r="G3402" s="4">
        <f t="shared" si="56"/>
        <v>1.5709425497386945E-3</v>
      </c>
    </row>
    <row r="3403" spans="1:7" x14ac:dyDescent="0.35">
      <c r="A3403" s="4">
        <v>3401</v>
      </c>
      <c r="B3403" s="2">
        <v>44844</v>
      </c>
      <c r="C3403" s="17">
        <v>152.495</v>
      </c>
      <c r="D3403" s="19">
        <f t="shared" si="57"/>
        <v>-3.3983726641390157E-3</v>
      </c>
      <c r="E3403" s="4">
        <v>-6.3588634015770897E-4</v>
      </c>
      <c r="F3403" s="4">
        <f t="shared" si="55"/>
        <v>1</v>
      </c>
      <c r="G3403" s="4">
        <f t="shared" si="56"/>
        <v>-3.3983726641390157E-3</v>
      </c>
    </row>
    <row r="3404" spans="1:7" x14ac:dyDescent="0.35">
      <c r="A3404" s="4">
        <v>3402</v>
      </c>
      <c r="B3404" s="2">
        <v>44845</v>
      </c>
      <c r="C3404" s="17">
        <v>150.25749574999998</v>
      </c>
      <c r="D3404" s="19">
        <f t="shared" si="57"/>
        <v>-1.4672640086560405E-2</v>
      </c>
      <c r="E3404" s="4">
        <v>5.5396942312171201E-4</v>
      </c>
      <c r="F3404" s="4">
        <f t="shared" si="55"/>
        <v>0</v>
      </c>
      <c r="G3404" s="4">
        <f t="shared" si="56"/>
        <v>-1.4672640086560405E-2</v>
      </c>
    </row>
    <row r="3405" spans="1:7" x14ac:dyDescent="0.35">
      <c r="A3405" s="4">
        <v>3403</v>
      </c>
      <c r="B3405" s="2">
        <v>44846</v>
      </c>
      <c r="C3405" s="17">
        <v>151.30500525000002</v>
      </c>
      <c r="D3405" s="19">
        <f t="shared" si="57"/>
        <v>6.9714292439886257E-3</v>
      </c>
      <c r="E3405" s="4">
        <v>2.2603097693620002E-3</v>
      </c>
      <c r="F3405" s="4">
        <f t="shared" si="55"/>
        <v>1</v>
      </c>
      <c r="G3405" s="4">
        <f t="shared" si="56"/>
        <v>6.9714292439886257E-3</v>
      </c>
    </row>
    <row r="3406" spans="1:7" x14ac:dyDescent="0.35">
      <c r="A3406" s="4">
        <v>3404</v>
      </c>
      <c r="B3406" s="2">
        <v>44847</v>
      </c>
      <c r="C3406" s="17">
        <v>150.59499675000001</v>
      </c>
      <c r="D3406" s="19">
        <f t="shared" si="57"/>
        <v>-4.6925645243980768E-3</v>
      </c>
      <c r="E3406" s="4">
        <v>-7.2988874678915996E-4</v>
      </c>
      <c r="F3406" s="4">
        <f t="shared" si="55"/>
        <v>1</v>
      </c>
      <c r="G3406" s="4">
        <f t="shared" si="56"/>
        <v>-4.6925645243980768E-3</v>
      </c>
    </row>
    <row r="3407" spans="1:7" ht="15" thickBot="1" x14ac:dyDescent="0.4">
      <c r="A3407" s="4">
        <v>3405</v>
      </c>
      <c r="B3407" s="2">
        <v>44848</v>
      </c>
      <c r="C3407" s="17">
        <v>151.83000250000001</v>
      </c>
      <c r="D3407" s="19">
        <f t="shared" si="57"/>
        <v>8.2008418383926092E-3</v>
      </c>
      <c r="E3407" s="4">
        <v>8.5316449706183896E-4</v>
      </c>
      <c r="F3407" s="23">
        <f t="shared" si="55"/>
        <v>1</v>
      </c>
      <c r="G3407" s="4">
        <f t="shared" si="56"/>
        <v>8.2008418383926092E-3</v>
      </c>
    </row>
    <row r="3408" spans="1:7" ht="15" thickBot="1" x14ac:dyDescent="0.4">
      <c r="E3408">
        <v>-2.03270651003804E-4</v>
      </c>
      <c r="F3408" s="28">
        <f>SUM(F3303:F3407)</f>
        <v>63</v>
      </c>
      <c r="G3408" s="29">
        <f>SUM(G3303:G3407)</f>
        <v>8.6529686557755572E-2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FB09-27F7-4E28-9C98-BD712E1EBEB9}">
  <dimension ref="A1:G3408"/>
  <sheetViews>
    <sheetView tabSelected="1" topLeftCell="A3388" workbookViewId="0">
      <selection activeCell="I3405" sqref="I3405"/>
    </sheetView>
  </sheetViews>
  <sheetFormatPr defaultRowHeight="14.5" x14ac:dyDescent="0.35"/>
  <cols>
    <col min="1" max="1" width="5.81640625" bestFit="1" customWidth="1"/>
    <col min="2" max="2" width="10.08984375" bestFit="1" customWidth="1"/>
    <col min="3" max="3" width="13.36328125" bestFit="1" customWidth="1"/>
    <col min="4" max="4" width="13.453125" bestFit="1" customWidth="1"/>
    <col min="5" max="5" width="9.26953125" customWidth="1"/>
    <col min="6" max="6" width="23.7265625" bestFit="1" customWidth="1"/>
  </cols>
  <sheetData>
    <row r="1" spans="1:5" x14ac:dyDescent="0.35">
      <c r="A1" s="16" t="s">
        <v>15</v>
      </c>
      <c r="B1" s="16" t="s">
        <v>11</v>
      </c>
      <c r="C1" s="16" t="s">
        <v>12</v>
      </c>
      <c r="D1" s="16" t="s">
        <v>13</v>
      </c>
    </row>
    <row r="2" spans="1:5" x14ac:dyDescent="0.35">
      <c r="A2" s="4"/>
      <c r="B2" s="2">
        <v>39815</v>
      </c>
      <c r="C2" s="17">
        <v>28.837400000000002</v>
      </c>
      <c r="D2" s="18"/>
    </row>
    <row r="3" spans="1:5" x14ac:dyDescent="0.35">
      <c r="A3" s="4">
        <v>1</v>
      </c>
      <c r="B3" s="2">
        <v>39818</v>
      </c>
      <c r="C3" s="17">
        <v>29.373049100000003</v>
      </c>
      <c r="D3" s="19">
        <f>(C3-C2)/C2</f>
        <v>1.8574805634349854E-2</v>
      </c>
      <c r="E3" s="20"/>
    </row>
    <row r="4" spans="1:5" x14ac:dyDescent="0.35">
      <c r="A4" s="4">
        <v>2</v>
      </c>
      <c r="B4" s="2">
        <v>39819</v>
      </c>
      <c r="C4" s="17">
        <v>29.315600900000003</v>
      </c>
      <c r="D4" s="19">
        <f t="shared" ref="D4:D67" si="0">(C4-C3)/C3</f>
        <v>-1.9558132968905705E-3</v>
      </c>
      <c r="E4" s="20"/>
    </row>
    <row r="5" spans="1:5" x14ac:dyDescent="0.35">
      <c r="A5" s="4">
        <v>3</v>
      </c>
      <c r="B5" s="2">
        <v>39820</v>
      </c>
      <c r="C5" s="17">
        <v>27.6599991</v>
      </c>
      <c r="D5" s="19">
        <f t="shared" si="0"/>
        <v>-5.6475110493130053E-2</v>
      </c>
      <c r="E5" s="20"/>
    </row>
    <row r="6" spans="1:5" x14ac:dyDescent="0.35">
      <c r="A6" s="4">
        <v>4</v>
      </c>
      <c r="B6" s="2">
        <v>39822</v>
      </c>
      <c r="C6" s="17">
        <v>27.286390000000001</v>
      </c>
      <c r="D6" s="19">
        <f t="shared" si="0"/>
        <v>-1.3507198559525603E-2</v>
      </c>
      <c r="E6" s="20"/>
    </row>
    <row r="7" spans="1:5" x14ac:dyDescent="0.35">
      <c r="A7" s="4">
        <v>5</v>
      </c>
      <c r="B7" s="2">
        <v>39825</v>
      </c>
      <c r="C7" s="17">
        <v>26.262399999999996</v>
      </c>
      <c r="D7" s="19">
        <f t="shared" si="0"/>
        <v>-3.7527499973430155E-2</v>
      </c>
      <c r="E7" s="20"/>
    </row>
    <row r="8" spans="1:5" x14ac:dyDescent="0.35">
      <c r="A8" s="4">
        <v>6</v>
      </c>
      <c r="B8" s="2">
        <v>39826</v>
      </c>
      <c r="C8" s="17">
        <v>26.169839100000001</v>
      </c>
      <c r="D8" s="19">
        <f t="shared" si="0"/>
        <v>-3.52446463384897E-3</v>
      </c>
      <c r="E8" s="20"/>
    </row>
    <row r="9" spans="1:5" x14ac:dyDescent="0.35">
      <c r="A9" s="4">
        <v>7</v>
      </c>
      <c r="B9" s="2">
        <v>39827</v>
      </c>
      <c r="C9" s="17">
        <v>26.944800899999997</v>
      </c>
      <c r="D9" s="19">
        <f t="shared" si="0"/>
        <v>2.9612784283415645E-2</v>
      </c>
      <c r="E9" s="20"/>
    </row>
    <row r="10" spans="1:5" x14ac:dyDescent="0.35">
      <c r="A10" s="4">
        <v>8</v>
      </c>
      <c r="B10" s="2">
        <v>39828</v>
      </c>
      <c r="C10" s="17">
        <v>26.171399999999998</v>
      </c>
      <c r="D10" s="19">
        <f t="shared" si="0"/>
        <v>-2.8703158834623221E-2</v>
      </c>
      <c r="E10" s="20"/>
    </row>
    <row r="11" spans="1:5" x14ac:dyDescent="0.35">
      <c r="A11" s="4">
        <v>9</v>
      </c>
      <c r="B11" s="2">
        <v>39829</v>
      </c>
      <c r="C11" s="17">
        <v>26.959899999999998</v>
      </c>
      <c r="D11" s="19">
        <f t="shared" si="0"/>
        <v>3.0128308000336213E-2</v>
      </c>
      <c r="E11" s="20"/>
    </row>
    <row r="12" spans="1:5" x14ac:dyDescent="0.35">
      <c r="A12" s="4">
        <v>10</v>
      </c>
      <c r="B12" s="2">
        <v>39832</v>
      </c>
      <c r="C12" s="17">
        <v>26.911399100000004</v>
      </c>
      <c r="D12" s="19">
        <f t="shared" si="0"/>
        <v>-1.7990014799755716E-3</v>
      </c>
      <c r="E12" s="20"/>
    </row>
    <row r="13" spans="1:5" x14ac:dyDescent="0.35">
      <c r="A13" s="4">
        <v>11</v>
      </c>
      <c r="B13" s="2">
        <v>39833</v>
      </c>
      <c r="C13" s="17">
        <v>26.789829099999999</v>
      </c>
      <c r="D13" s="19">
        <f t="shared" si="0"/>
        <v>-4.5174165619655754E-3</v>
      </c>
      <c r="E13" s="20"/>
    </row>
    <row r="14" spans="1:5" x14ac:dyDescent="0.35">
      <c r="A14" s="4">
        <v>12</v>
      </c>
      <c r="B14" s="2">
        <v>39834</v>
      </c>
      <c r="C14" s="17">
        <v>26.127399100000002</v>
      </c>
      <c r="D14" s="19">
        <f t="shared" si="0"/>
        <v>-2.4726921456919522E-2</v>
      </c>
      <c r="E14" s="20"/>
    </row>
    <row r="15" spans="1:5" x14ac:dyDescent="0.35">
      <c r="A15" s="4">
        <v>13</v>
      </c>
      <c r="B15" s="2">
        <v>39835</v>
      </c>
      <c r="C15" s="17">
        <v>25.951000000000001</v>
      </c>
      <c r="D15" s="19">
        <f t="shared" si="0"/>
        <v>-6.7514986595049609E-3</v>
      </c>
      <c r="E15" s="20"/>
    </row>
    <row r="16" spans="1:5" x14ac:dyDescent="0.35">
      <c r="A16" s="4">
        <v>14</v>
      </c>
      <c r="B16" s="2">
        <v>39836</v>
      </c>
      <c r="C16" s="17">
        <v>25.8399</v>
      </c>
      <c r="D16" s="19">
        <f t="shared" si="0"/>
        <v>-4.2811452352510661E-3</v>
      </c>
      <c r="E16" s="20"/>
    </row>
    <row r="17" spans="1:5" x14ac:dyDescent="0.35">
      <c r="A17" s="4">
        <v>15</v>
      </c>
      <c r="B17" s="2">
        <v>39840</v>
      </c>
      <c r="C17" s="17">
        <v>26.318100900000001</v>
      </c>
      <c r="D17" s="19">
        <f t="shared" si="0"/>
        <v>1.8506298398987649E-2</v>
      </c>
      <c r="E17" s="20"/>
    </row>
    <row r="18" spans="1:5" x14ac:dyDescent="0.35">
      <c r="A18" s="4">
        <v>16</v>
      </c>
      <c r="B18" s="2">
        <v>39841</v>
      </c>
      <c r="C18" s="17">
        <v>26.996400000000001</v>
      </c>
      <c r="D18" s="19">
        <f t="shared" si="0"/>
        <v>2.577310204020079E-2</v>
      </c>
      <c r="E18" s="20"/>
    </row>
    <row r="19" spans="1:5" x14ac:dyDescent="0.35">
      <c r="A19" s="4">
        <v>17</v>
      </c>
      <c r="B19" s="2">
        <v>39842</v>
      </c>
      <c r="C19" s="17">
        <v>26.777280000000001</v>
      </c>
      <c r="D19" s="19">
        <f t="shared" si="0"/>
        <v>-8.1166377739254197E-3</v>
      </c>
      <c r="E19" s="20"/>
    </row>
    <row r="20" spans="1:5" x14ac:dyDescent="0.35">
      <c r="A20" s="4">
        <v>18</v>
      </c>
      <c r="B20" s="2">
        <v>39843</v>
      </c>
      <c r="C20" s="17">
        <v>27.472100000000001</v>
      </c>
      <c r="D20" s="19">
        <f t="shared" si="0"/>
        <v>2.594811720981369E-2</v>
      </c>
      <c r="E20" s="20"/>
    </row>
    <row r="21" spans="1:5" x14ac:dyDescent="0.35">
      <c r="A21" s="4">
        <v>19</v>
      </c>
      <c r="B21" s="2">
        <v>39846</v>
      </c>
      <c r="C21" s="17">
        <v>26.754000000000001</v>
      </c>
      <c r="D21" s="19">
        <f t="shared" si="0"/>
        <v>-2.6139246726679055E-2</v>
      </c>
      <c r="E21" s="20"/>
    </row>
    <row r="22" spans="1:5" x14ac:dyDescent="0.35">
      <c r="A22" s="4">
        <v>20</v>
      </c>
      <c r="B22" s="2">
        <v>39847</v>
      </c>
      <c r="C22" s="17">
        <v>26.849049999999998</v>
      </c>
      <c r="D22" s="19">
        <f t="shared" si="0"/>
        <v>3.5527397772294597E-3</v>
      </c>
      <c r="E22" s="20"/>
    </row>
    <row r="23" spans="1:5" x14ac:dyDescent="0.35">
      <c r="A23" s="4">
        <v>21</v>
      </c>
      <c r="B23" s="2">
        <v>39848</v>
      </c>
      <c r="C23" s="17">
        <v>26.6751009</v>
      </c>
      <c r="D23" s="19">
        <f t="shared" si="0"/>
        <v>-6.4787804410211154E-3</v>
      </c>
      <c r="E23" s="20"/>
    </row>
    <row r="24" spans="1:5" x14ac:dyDescent="0.35">
      <c r="A24" s="4">
        <v>22</v>
      </c>
      <c r="B24" s="2">
        <v>39849</v>
      </c>
      <c r="C24" s="17">
        <v>26.612000000000002</v>
      </c>
      <c r="D24" s="19">
        <f t="shared" si="0"/>
        <v>-2.3655355695392502E-3</v>
      </c>
      <c r="E24" s="20"/>
    </row>
    <row r="25" spans="1:5" x14ac:dyDescent="0.35">
      <c r="A25" s="4">
        <v>23</v>
      </c>
      <c r="B25" s="2">
        <v>39850</v>
      </c>
      <c r="C25" s="17">
        <v>27.151349099999997</v>
      </c>
      <c r="D25" s="19">
        <f t="shared" si="0"/>
        <v>2.026713888471349E-2</v>
      </c>
      <c r="E25" s="20"/>
    </row>
    <row r="26" spans="1:5" x14ac:dyDescent="0.35">
      <c r="A26" s="4">
        <v>24</v>
      </c>
      <c r="B26" s="2">
        <v>39853</v>
      </c>
      <c r="C26" s="17">
        <v>27.783199099999997</v>
      </c>
      <c r="D26" s="19">
        <f t="shared" si="0"/>
        <v>2.3271403482488465E-2</v>
      </c>
      <c r="E26" s="20"/>
    </row>
    <row r="27" spans="1:5" x14ac:dyDescent="0.35">
      <c r="A27" s="4">
        <v>25</v>
      </c>
      <c r="B27" s="2">
        <v>39854</v>
      </c>
      <c r="C27" s="17">
        <v>27.987400000000001</v>
      </c>
      <c r="D27" s="19">
        <f t="shared" si="0"/>
        <v>7.3497979575722653E-3</v>
      </c>
      <c r="E27" s="20"/>
    </row>
    <row r="28" spans="1:5" x14ac:dyDescent="0.35">
      <c r="A28" s="4">
        <v>26</v>
      </c>
      <c r="B28" s="2">
        <v>39855</v>
      </c>
      <c r="C28" s="17">
        <v>27.9191009</v>
      </c>
      <c r="D28" s="19">
        <f t="shared" si="0"/>
        <v>-2.4403517297069692E-3</v>
      </c>
      <c r="E28" s="20"/>
    </row>
    <row r="29" spans="1:5" x14ac:dyDescent="0.35">
      <c r="A29" s="4">
        <v>27</v>
      </c>
      <c r="B29" s="2">
        <v>39856</v>
      </c>
      <c r="C29" s="17">
        <v>27.675800000000002</v>
      </c>
      <c r="D29" s="19">
        <f t="shared" si="0"/>
        <v>-8.7144962465463098E-3</v>
      </c>
      <c r="E29" s="20"/>
    </row>
    <row r="30" spans="1:5" x14ac:dyDescent="0.35">
      <c r="A30" s="4">
        <v>28</v>
      </c>
      <c r="B30" s="2">
        <v>39857</v>
      </c>
      <c r="C30" s="17">
        <v>28.2736509</v>
      </c>
      <c r="D30" s="19">
        <f t="shared" si="0"/>
        <v>2.1601937432702844E-2</v>
      </c>
      <c r="E30" s="20"/>
    </row>
    <row r="31" spans="1:5" x14ac:dyDescent="0.35">
      <c r="A31" s="4">
        <v>29</v>
      </c>
      <c r="B31" s="2">
        <v>39860</v>
      </c>
      <c r="C31" s="17">
        <v>27.141650000000006</v>
      </c>
      <c r="D31" s="19">
        <f t="shared" si="0"/>
        <v>-4.003730908341923E-2</v>
      </c>
      <c r="E31" s="20"/>
    </row>
    <row r="32" spans="1:5" x14ac:dyDescent="0.35">
      <c r="A32" s="4">
        <v>30</v>
      </c>
      <c r="B32" s="2">
        <v>39861</v>
      </c>
      <c r="C32" s="17">
        <v>26.621200900000002</v>
      </c>
      <c r="D32" s="19">
        <f t="shared" si="0"/>
        <v>-1.9175293322255791E-2</v>
      </c>
      <c r="E32" s="20"/>
    </row>
    <row r="33" spans="1:5" x14ac:dyDescent="0.35">
      <c r="A33" s="4">
        <v>31</v>
      </c>
      <c r="B33" s="2">
        <v>39862</v>
      </c>
      <c r="C33" s="17">
        <v>26.878500000000003</v>
      </c>
      <c r="D33" s="19">
        <f t="shared" si="0"/>
        <v>9.6651950814135093E-3</v>
      </c>
      <c r="E33" s="20"/>
    </row>
    <row r="34" spans="1:5" x14ac:dyDescent="0.35">
      <c r="A34" s="4">
        <v>32</v>
      </c>
      <c r="B34" s="2">
        <v>39863</v>
      </c>
      <c r="C34" s="17">
        <v>27.006130000000002</v>
      </c>
      <c r="D34" s="19">
        <f t="shared" si="0"/>
        <v>4.748404858902093E-3</v>
      </c>
      <c r="E34" s="20"/>
    </row>
    <row r="35" spans="1:5" x14ac:dyDescent="0.35">
      <c r="A35" s="4">
        <v>33</v>
      </c>
      <c r="B35" s="2">
        <v>39864</v>
      </c>
      <c r="C35" s="17">
        <v>26.284240899999997</v>
      </c>
      <c r="D35" s="19">
        <f t="shared" si="0"/>
        <v>-2.6730564505169956E-2</v>
      </c>
      <c r="E35" s="20"/>
    </row>
    <row r="36" spans="1:5" x14ac:dyDescent="0.35">
      <c r="A36" s="4">
        <v>34</v>
      </c>
      <c r="B36" s="2">
        <v>39868</v>
      </c>
      <c r="C36" s="17">
        <v>26.315200900000001</v>
      </c>
      <c r="D36" s="19">
        <f t="shared" si="0"/>
        <v>1.1778921110102852E-3</v>
      </c>
      <c r="E36" s="20"/>
    </row>
    <row r="37" spans="1:5" x14ac:dyDescent="0.35">
      <c r="A37" s="4">
        <v>35</v>
      </c>
      <c r="B37" s="2">
        <v>39869</v>
      </c>
      <c r="C37" s="17">
        <v>26.651199999999999</v>
      </c>
      <c r="D37" s="19">
        <f t="shared" si="0"/>
        <v>1.2768251372156487E-2</v>
      </c>
      <c r="E37" s="20"/>
    </row>
    <row r="38" spans="1:5" x14ac:dyDescent="0.35">
      <c r="A38" s="4">
        <v>36</v>
      </c>
      <c r="B38" s="2">
        <v>39870</v>
      </c>
      <c r="C38" s="17">
        <v>26.707199100000004</v>
      </c>
      <c r="D38" s="19">
        <f t="shared" si="0"/>
        <v>2.1011849372637868E-3</v>
      </c>
      <c r="E38" s="20"/>
    </row>
    <row r="39" spans="1:5" x14ac:dyDescent="0.35">
      <c r="A39" s="4">
        <v>37</v>
      </c>
      <c r="B39" s="2">
        <v>39871</v>
      </c>
      <c r="C39" s="17">
        <v>26.7223009</v>
      </c>
      <c r="D39" s="19">
        <f t="shared" si="0"/>
        <v>5.6545802288928532E-4</v>
      </c>
      <c r="E39" s="20"/>
    </row>
    <row r="40" spans="1:5" x14ac:dyDescent="0.35">
      <c r="A40" s="4">
        <v>38</v>
      </c>
      <c r="B40" s="2">
        <v>39874</v>
      </c>
      <c r="C40" s="17">
        <v>25.884399999999999</v>
      </c>
      <c r="D40" s="19">
        <f t="shared" si="0"/>
        <v>-3.135586651522216E-2</v>
      </c>
      <c r="E40" s="20"/>
    </row>
    <row r="41" spans="1:5" x14ac:dyDescent="0.35">
      <c r="A41" s="4">
        <v>39</v>
      </c>
      <c r="B41" s="2">
        <v>39875</v>
      </c>
      <c r="C41" s="17">
        <v>25.590400899999999</v>
      </c>
      <c r="D41" s="19">
        <f t="shared" si="0"/>
        <v>-1.1358157809336923E-2</v>
      </c>
      <c r="E41" s="20"/>
    </row>
    <row r="42" spans="1:5" x14ac:dyDescent="0.35">
      <c r="A42" s="4">
        <v>40</v>
      </c>
      <c r="B42" s="2">
        <v>39876</v>
      </c>
      <c r="C42" s="17">
        <v>25.733840900000001</v>
      </c>
      <c r="D42" s="19">
        <f t="shared" si="0"/>
        <v>5.6052267629774334E-3</v>
      </c>
      <c r="E42" s="20"/>
    </row>
    <row r="43" spans="1:5" x14ac:dyDescent="0.35">
      <c r="A43" s="4">
        <v>41</v>
      </c>
      <c r="B43" s="2">
        <v>39877</v>
      </c>
      <c r="C43" s="17">
        <v>24.872900899999998</v>
      </c>
      <c r="D43" s="19">
        <f t="shared" si="0"/>
        <v>-3.3455557736039428E-2</v>
      </c>
      <c r="E43" s="20"/>
    </row>
    <row r="44" spans="1:5" x14ac:dyDescent="0.35">
      <c r="A44" s="4">
        <v>42</v>
      </c>
      <c r="B44" s="2">
        <v>39878</v>
      </c>
      <c r="C44" s="17">
        <v>25.497200900000003</v>
      </c>
      <c r="D44" s="19">
        <f t="shared" si="0"/>
        <v>2.5099605490729281E-2</v>
      </c>
      <c r="E44" s="20"/>
    </row>
    <row r="45" spans="1:5" x14ac:dyDescent="0.35">
      <c r="A45" s="4">
        <v>43</v>
      </c>
      <c r="B45" s="2">
        <v>39881</v>
      </c>
      <c r="C45" s="17">
        <v>25.142389999999999</v>
      </c>
      <c r="D45" s="19">
        <f t="shared" si="0"/>
        <v>-1.3915680446319263E-2</v>
      </c>
      <c r="E45" s="20"/>
    </row>
    <row r="46" spans="1:5" x14ac:dyDescent="0.35">
      <c r="A46" s="4">
        <v>44</v>
      </c>
      <c r="B46" s="2">
        <v>39884</v>
      </c>
      <c r="C46" s="17">
        <v>25.472699100000003</v>
      </c>
      <c r="D46" s="19">
        <f t="shared" si="0"/>
        <v>1.3137537839481628E-2</v>
      </c>
      <c r="E46" s="20"/>
    </row>
    <row r="47" spans="1:5" x14ac:dyDescent="0.35">
      <c r="A47" s="4">
        <v>45</v>
      </c>
      <c r="B47" s="2">
        <v>39885</v>
      </c>
      <c r="C47" s="17">
        <v>26.187900000000003</v>
      </c>
      <c r="D47" s="19">
        <f t="shared" si="0"/>
        <v>2.8077154179550576E-2</v>
      </c>
      <c r="E47" s="20"/>
    </row>
    <row r="48" spans="1:5" x14ac:dyDescent="0.35">
      <c r="A48" s="4">
        <v>46</v>
      </c>
      <c r="B48" s="2">
        <v>39888</v>
      </c>
      <c r="C48" s="17">
        <v>26.718319999999999</v>
      </c>
      <c r="D48" s="19">
        <f t="shared" si="0"/>
        <v>2.0254392295678381E-2</v>
      </c>
      <c r="E48" s="20"/>
    </row>
    <row r="49" spans="1:5" x14ac:dyDescent="0.35">
      <c r="A49" s="4">
        <v>47</v>
      </c>
      <c r="B49" s="2">
        <v>39889</v>
      </c>
      <c r="C49" s="17">
        <v>26.487000000000002</v>
      </c>
      <c r="D49" s="19">
        <f t="shared" si="0"/>
        <v>-8.6577299770343591E-3</v>
      </c>
      <c r="E49" s="20"/>
    </row>
    <row r="50" spans="1:5" x14ac:dyDescent="0.35">
      <c r="A50" s="4">
        <v>48</v>
      </c>
      <c r="B50" s="2">
        <v>39890</v>
      </c>
      <c r="C50" s="17">
        <v>26.764600000000002</v>
      </c>
      <c r="D50" s="19">
        <f t="shared" si="0"/>
        <v>1.0480613130969894E-2</v>
      </c>
      <c r="E50" s="20"/>
    </row>
    <row r="51" spans="1:5" x14ac:dyDescent="0.35">
      <c r="A51" s="4">
        <v>49</v>
      </c>
      <c r="B51" s="2">
        <v>39891</v>
      </c>
      <c r="C51" s="17">
        <v>26.8450509</v>
      </c>
      <c r="D51" s="19">
        <f t="shared" si="0"/>
        <v>3.0058696935503942E-3</v>
      </c>
      <c r="E51" s="20"/>
    </row>
    <row r="52" spans="1:5" x14ac:dyDescent="0.35">
      <c r="A52" s="4">
        <v>50</v>
      </c>
      <c r="B52" s="2">
        <v>39892</v>
      </c>
      <c r="C52" s="17">
        <v>26.912669099999999</v>
      </c>
      <c r="D52" s="19">
        <f t="shared" si="0"/>
        <v>2.5188329965132716E-3</v>
      </c>
      <c r="E52" s="20"/>
    </row>
    <row r="53" spans="1:5" x14ac:dyDescent="0.35">
      <c r="A53" s="4">
        <v>51</v>
      </c>
      <c r="B53" s="2">
        <v>39895</v>
      </c>
      <c r="C53" s="17">
        <v>28.057700000000001</v>
      </c>
      <c r="D53" s="19">
        <f t="shared" si="0"/>
        <v>4.2546166481867154E-2</v>
      </c>
      <c r="E53" s="20"/>
    </row>
    <row r="54" spans="1:5" x14ac:dyDescent="0.35">
      <c r="A54" s="4">
        <v>52</v>
      </c>
      <c r="B54" s="2">
        <v>39896</v>
      </c>
      <c r="C54" s="17">
        <v>28.096399999999999</v>
      </c>
      <c r="D54" s="19">
        <f t="shared" si="0"/>
        <v>1.3793005128716403E-3</v>
      </c>
      <c r="E54" s="20"/>
    </row>
    <row r="55" spans="1:5" x14ac:dyDescent="0.35">
      <c r="A55" s="4">
        <v>53</v>
      </c>
      <c r="B55" s="2">
        <v>39897</v>
      </c>
      <c r="C55" s="17">
        <v>28.450300900000002</v>
      </c>
      <c r="D55" s="19">
        <f t="shared" si="0"/>
        <v>1.2595951794536056E-2</v>
      </c>
      <c r="E55" s="20"/>
    </row>
    <row r="56" spans="1:5" x14ac:dyDescent="0.35">
      <c r="A56" s="4">
        <v>54</v>
      </c>
      <c r="B56" s="2">
        <v>39898</v>
      </c>
      <c r="C56" s="17">
        <v>29.3827</v>
      </c>
      <c r="D56" s="19">
        <f t="shared" si="0"/>
        <v>3.2772908212018163E-2</v>
      </c>
      <c r="E56" s="20"/>
    </row>
    <row r="57" spans="1:5" x14ac:dyDescent="0.35">
      <c r="A57" s="4">
        <v>55</v>
      </c>
      <c r="B57" s="2">
        <v>39899</v>
      </c>
      <c r="C57" s="17">
        <v>29.605900900000002</v>
      </c>
      <c r="D57" s="19">
        <f t="shared" si="0"/>
        <v>7.59633730052044E-3</v>
      </c>
      <c r="E57" s="20"/>
    </row>
    <row r="58" spans="1:5" x14ac:dyDescent="0.35">
      <c r="A58" s="4">
        <v>56</v>
      </c>
      <c r="B58" s="2">
        <v>39902</v>
      </c>
      <c r="C58" s="17">
        <v>28.360599999999998</v>
      </c>
      <c r="D58" s="19">
        <f t="shared" si="0"/>
        <v>-4.2062590974895939E-2</v>
      </c>
      <c r="E58" s="20"/>
    </row>
    <row r="59" spans="1:5" x14ac:dyDescent="0.35">
      <c r="A59" s="4">
        <v>57</v>
      </c>
      <c r="B59" s="2">
        <v>39903</v>
      </c>
      <c r="C59" s="17">
        <v>28.768840000000001</v>
      </c>
      <c r="D59" s="19">
        <f t="shared" si="0"/>
        <v>1.4394617885376292E-2</v>
      </c>
      <c r="E59" s="20"/>
    </row>
    <row r="60" spans="1:5" x14ac:dyDescent="0.35">
      <c r="A60" s="4">
        <v>58</v>
      </c>
      <c r="B60" s="2">
        <v>39904</v>
      </c>
      <c r="C60" s="17">
        <v>29.273899999999998</v>
      </c>
      <c r="D60" s="19">
        <f t="shared" si="0"/>
        <v>1.7555799955785382E-2</v>
      </c>
      <c r="E60" s="20"/>
    </row>
    <row r="61" spans="1:5" x14ac:dyDescent="0.35">
      <c r="A61" s="4">
        <v>59</v>
      </c>
      <c r="B61" s="2">
        <v>39905</v>
      </c>
      <c r="C61" s="17">
        <v>30.477200900000003</v>
      </c>
      <c r="D61" s="19">
        <f t="shared" si="0"/>
        <v>4.1104905735143103E-2</v>
      </c>
      <c r="E61" s="20"/>
    </row>
    <row r="62" spans="1:5" x14ac:dyDescent="0.35">
      <c r="A62" s="4">
        <v>60</v>
      </c>
      <c r="B62" s="2">
        <v>39909</v>
      </c>
      <c r="C62" s="17">
        <v>30.835799999999999</v>
      </c>
      <c r="D62" s="19">
        <f t="shared" si="0"/>
        <v>1.1766142867798457E-2</v>
      </c>
      <c r="E62" s="20"/>
    </row>
    <row r="63" spans="1:5" x14ac:dyDescent="0.35">
      <c r="A63" s="4">
        <v>61</v>
      </c>
      <c r="B63" s="2">
        <v>39911</v>
      </c>
      <c r="C63" s="17">
        <v>31.623889999999996</v>
      </c>
      <c r="D63" s="19">
        <f t="shared" si="0"/>
        <v>2.5557631065190357E-2</v>
      </c>
      <c r="E63" s="20"/>
    </row>
    <row r="64" spans="1:5" x14ac:dyDescent="0.35">
      <c r="A64" s="4">
        <v>62</v>
      </c>
      <c r="B64" s="2">
        <v>39912</v>
      </c>
      <c r="C64" s="17">
        <v>31.595699099999997</v>
      </c>
      <c r="D64" s="19">
        <f t="shared" si="0"/>
        <v>-8.9144314630484954E-4</v>
      </c>
      <c r="E64" s="20"/>
    </row>
    <row r="65" spans="1:5" x14ac:dyDescent="0.35">
      <c r="A65" s="4">
        <v>63</v>
      </c>
      <c r="B65" s="2">
        <v>39916</v>
      </c>
      <c r="C65" s="17">
        <v>31.90419</v>
      </c>
      <c r="D65" s="19">
        <f t="shared" si="0"/>
        <v>9.7636991358739222E-3</v>
      </c>
      <c r="E65" s="20"/>
    </row>
    <row r="66" spans="1:5" x14ac:dyDescent="0.35">
      <c r="A66" s="4">
        <v>64</v>
      </c>
      <c r="B66" s="2">
        <v>39918</v>
      </c>
      <c r="C66" s="17">
        <v>32.9375991</v>
      </c>
      <c r="D66" s="19">
        <f t="shared" si="0"/>
        <v>3.2391015098643783E-2</v>
      </c>
      <c r="E66" s="20"/>
    </row>
    <row r="67" spans="1:5" x14ac:dyDescent="0.35">
      <c r="A67" s="4">
        <v>65</v>
      </c>
      <c r="B67" s="2">
        <v>39919</v>
      </c>
      <c r="C67" s="17">
        <v>31.815809100000003</v>
      </c>
      <c r="D67" s="19">
        <f t="shared" si="0"/>
        <v>-3.4058037946062596E-2</v>
      </c>
      <c r="E67" s="20"/>
    </row>
    <row r="68" spans="1:5" x14ac:dyDescent="0.35">
      <c r="A68" s="4">
        <v>66</v>
      </c>
      <c r="B68" s="2">
        <v>39920</v>
      </c>
      <c r="C68" s="17">
        <v>31.958700900000004</v>
      </c>
      <c r="D68" s="19">
        <f t="shared" ref="D68:D131" si="1">(C68-C67)/C67</f>
        <v>4.4912200582697421E-3</v>
      </c>
      <c r="E68" s="20"/>
    </row>
    <row r="69" spans="1:5" x14ac:dyDescent="0.35">
      <c r="A69" s="4">
        <v>67</v>
      </c>
      <c r="B69" s="2">
        <v>39923</v>
      </c>
      <c r="C69" s="17">
        <v>31.836300899999998</v>
      </c>
      <c r="D69" s="19">
        <f t="shared" si="1"/>
        <v>-3.8299429123543017E-3</v>
      </c>
      <c r="E69" s="20"/>
    </row>
    <row r="70" spans="1:5" x14ac:dyDescent="0.35">
      <c r="A70" s="4">
        <v>68</v>
      </c>
      <c r="B70" s="2">
        <v>39924</v>
      </c>
      <c r="C70" s="17">
        <v>31.874790900000001</v>
      </c>
      <c r="D70" s="19">
        <f t="shared" si="1"/>
        <v>1.208997242515792E-3</v>
      </c>
      <c r="E70" s="20"/>
    </row>
    <row r="71" spans="1:5" x14ac:dyDescent="0.35">
      <c r="A71" s="4">
        <v>69</v>
      </c>
      <c r="B71" s="2">
        <v>39925</v>
      </c>
      <c r="C71" s="17">
        <v>31.447201799999998</v>
      </c>
      <c r="D71" s="19">
        <f t="shared" si="1"/>
        <v>-1.3414648000090951E-2</v>
      </c>
      <c r="E71" s="20"/>
    </row>
    <row r="72" spans="1:5" x14ac:dyDescent="0.35">
      <c r="A72" s="4">
        <v>70</v>
      </c>
      <c r="B72" s="2">
        <v>39926</v>
      </c>
      <c r="C72" s="17">
        <v>32.473398199999998</v>
      </c>
      <c r="D72" s="19">
        <f t="shared" si="1"/>
        <v>3.2632359677864882E-2</v>
      </c>
      <c r="E72" s="20"/>
    </row>
    <row r="73" spans="1:5" x14ac:dyDescent="0.35">
      <c r="A73" s="4">
        <v>71</v>
      </c>
      <c r="B73" s="2">
        <v>39927</v>
      </c>
      <c r="C73" s="17">
        <v>33.020290899999999</v>
      </c>
      <c r="D73" s="19">
        <f t="shared" si="1"/>
        <v>1.6841252542519582E-2</v>
      </c>
      <c r="E73" s="20"/>
    </row>
    <row r="74" spans="1:5" x14ac:dyDescent="0.35">
      <c r="A74" s="4">
        <v>72</v>
      </c>
      <c r="B74" s="2">
        <v>39930</v>
      </c>
      <c r="C74" s="17">
        <v>32.865799100000004</v>
      </c>
      <c r="D74" s="19">
        <f t="shared" si="1"/>
        <v>-4.6786928821391845E-3</v>
      </c>
      <c r="E74" s="20"/>
    </row>
    <row r="75" spans="1:5" x14ac:dyDescent="0.35">
      <c r="A75" s="4">
        <v>73</v>
      </c>
      <c r="B75" s="2">
        <v>39931</v>
      </c>
      <c r="C75" s="17">
        <v>31.814300000000003</v>
      </c>
      <c r="D75" s="19">
        <f t="shared" si="1"/>
        <v>-3.1993717748977565E-2</v>
      </c>
      <c r="E75" s="20"/>
    </row>
    <row r="76" spans="1:5" x14ac:dyDescent="0.35">
      <c r="A76" s="4">
        <v>74</v>
      </c>
      <c r="B76" s="2">
        <v>39932</v>
      </c>
      <c r="C76" s="17">
        <v>32.802988200000001</v>
      </c>
      <c r="D76" s="19">
        <f t="shared" si="1"/>
        <v>3.1076849089874632E-2</v>
      </c>
      <c r="E76" s="20"/>
    </row>
    <row r="77" spans="1:5" x14ac:dyDescent="0.35">
      <c r="A77" s="4">
        <v>75</v>
      </c>
      <c r="B77" s="2">
        <v>39933</v>
      </c>
      <c r="C77" s="17">
        <v>32.991499399999995</v>
      </c>
      <c r="D77" s="19">
        <f t="shared" si="1"/>
        <v>5.746769131234012E-3</v>
      </c>
      <c r="E77" s="20"/>
    </row>
    <row r="78" spans="1:5" x14ac:dyDescent="0.35">
      <c r="A78" s="4">
        <v>76</v>
      </c>
      <c r="B78" s="2">
        <v>39937</v>
      </c>
      <c r="C78" s="17">
        <v>34.362990000000003</v>
      </c>
      <c r="D78" s="19">
        <f t="shared" si="1"/>
        <v>4.157102965741559E-2</v>
      </c>
      <c r="E78" s="20"/>
    </row>
    <row r="79" spans="1:5" x14ac:dyDescent="0.35">
      <c r="A79" s="4">
        <v>77</v>
      </c>
      <c r="B79" s="2">
        <v>39938</v>
      </c>
      <c r="C79" s="17">
        <v>34.984519999999996</v>
      </c>
      <c r="D79" s="19">
        <f t="shared" si="1"/>
        <v>1.8087192063321402E-2</v>
      </c>
      <c r="E79" s="20"/>
    </row>
    <row r="80" spans="1:5" x14ac:dyDescent="0.35">
      <c r="A80" s="4">
        <v>78</v>
      </c>
      <c r="B80" s="2">
        <v>39939</v>
      </c>
      <c r="C80" s="17">
        <v>34.518791800000002</v>
      </c>
      <c r="D80" s="19">
        <f t="shared" si="1"/>
        <v>-1.3312407887831357E-2</v>
      </c>
      <c r="E80" s="20"/>
    </row>
    <row r="81" spans="1:5" x14ac:dyDescent="0.35">
      <c r="A81" s="4">
        <v>79</v>
      </c>
      <c r="B81" s="2">
        <v>39940</v>
      </c>
      <c r="C81" s="17">
        <v>34.6691991</v>
      </c>
      <c r="D81" s="19">
        <f t="shared" si="1"/>
        <v>4.3572585295409347E-3</v>
      </c>
      <c r="E81" s="20"/>
    </row>
    <row r="82" spans="1:5" x14ac:dyDescent="0.35">
      <c r="A82" s="4">
        <v>80</v>
      </c>
      <c r="B82" s="2">
        <v>39941</v>
      </c>
      <c r="C82" s="17">
        <v>34.083479099999998</v>
      </c>
      <c r="D82" s="19">
        <f t="shared" si="1"/>
        <v>-1.6894535068737771E-2</v>
      </c>
      <c r="E82" s="20"/>
    </row>
    <row r="83" spans="1:5" x14ac:dyDescent="0.35">
      <c r="A83" s="4">
        <v>81</v>
      </c>
      <c r="B83" s="2">
        <v>39944</v>
      </c>
      <c r="C83" s="17">
        <v>33.596999999999994</v>
      </c>
      <c r="D83" s="19">
        <f t="shared" si="1"/>
        <v>-1.427316438479439E-2</v>
      </c>
      <c r="E83" s="20"/>
    </row>
    <row r="84" spans="1:5" x14ac:dyDescent="0.35">
      <c r="A84" s="4">
        <v>82</v>
      </c>
      <c r="B84" s="2">
        <v>39945</v>
      </c>
      <c r="C84" s="17">
        <v>34.810631799999996</v>
      </c>
      <c r="D84" s="19">
        <f t="shared" si="1"/>
        <v>3.6123219335059735E-2</v>
      </c>
      <c r="E84" s="20"/>
    </row>
    <row r="85" spans="1:5" x14ac:dyDescent="0.35">
      <c r="A85" s="4">
        <v>83</v>
      </c>
      <c r="B85" s="2">
        <v>39946</v>
      </c>
      <c r="C85" s="17">
        <v>34.598401799999998</v>
      </c>
      <c r="D85" s="19">
        <f t="shared" si="1"/>
        <v>-6.0967006062785153E-3</v>
      </c>
      <c r="E85" s="20"/>
    </row>
    <row r="86" spans="1:5" x14ac:dyDescent="0.35">
      <c r="A86" s="4">
        <v>84</v>
      </c>
      <c r="B86" s="2">
        <v>39947</v>
      </c>
      <c r="C86" s="17">
        <v>34.068200900000001</v>
      </c>
      <c r="D86" s="19">
        <f t="shared" si="1"/>
        <v>-1.5324433280614627E-2</v>
      </c>
      <c r="E86" s="20"/>
    </row>
    <row r="87" spans="1:5" x14ac:dyDescent="0.35">
      <c r="A87" s="4">
        <v>85</v>
      </c>
      <c r="B87" s="2">
        <v>39948</v>
      </c>
      <c r="C87" s="17">
        <v>35.031449099999996</v>
      </c>
      <c r="D87" s="19">
        <f t="shared" si="1"/>
        <v>2.8274114116780241E-2</v>
      </c>
      <c r="E87" s="20"/>
    </row>
    <row r="88" spans="1:5" x14ac:dyDescent="0.35">
      <c r="A88" s="4">
        <v>86</v>
      </c>
      <c r="B88" s="2">
        <v>39951</v>
      </c>
      <c r="C88" s="17">
        <v>39.94426</v>
      </c>
      <c r="D88" s="19">
        <f t="shared" si="1"/>
        <v>0.14024001365104832</v>
      </c>
      <c r="E88" s="20"/>
    </row>
    <row r="89" spans="1:5" x14ac:dyDescent="0.35">
      <c r="A89" s="4">
        <v>87</v>
      </c>
      <c r="B89" s="2">
        <v>39952</v>
      </c>
      <c r="C89" s="17">
        <v>40.403199099999995</v>
      </c>
      <c r="D89" s="19">
        <f t="shared" si="1"/>
        <v>1.148948810166955E-2</v>
      </c>
      <c r="E89" s="20"/>
    </row>
    <row r="90" spans="1:5" x14ac:dyDescent="0.35">
      <c r="A90" s="4">
        <v>88</v>
      </c>
      <c r="B90" s="2">
        <v>39953</v>
      </c>
      <c r="C90" s="17">
        <v>39.983598200000003</v>
      </c>
      <c r="D90" s="19">
        <f t="shared" si="1"/>
        <v>-1.038533852137446E-2</v>
      </c>
      <c r="E90" s="20"/>
    </row>
    <row r="91" spans="1:5" x14ac:dyDescent="0.35">
      <c r="A91" s="4">
        <v>89</v>
      </c>
      <c r="B91" s="2">
        <v>39954</v>
      </c>
      <c r="C91" s="17">
        <v>39.3841009</v>
      </c>
      <c r="D91" s="19">
        <f t="shared" si="1"/>
        <v>-1.4993580542733718E-2</v>
      </c>
      <c r="E91" s="20"/>
    </row>
    <row r="92" spans="1:5" x14ac:dyDescent="0.35">
      <c r="A92" s="4">
        <v>90</v>
      </c>
      <c r="B92" s="2">
        <v>39955</v>
      </c>
      <c r="C92" s="17">
        <v>39.836099099999998</v>
      </c>
      <c r="D92" s="19">
        <f t="shared" si="1"/>
        <v>1.1476666717558568E-2</v>
      </c>
      <c r="E92" s="20"/>
    </row>
    <row r="93" spans="1:5" x14ac:dyDescent="0.35">
      <c r="A93" s="4">
        <v>91</v>
      </c>
      <c r="B93" s="2">
        <v>39958</v>
      </c>
      <c r="C93" s="17">
        <v>39.786100899999994</v>
      </c>
      <c r="D93" s="19">
        <f t="shared" si="1"/>
        <v>-1.2550977914402403E-3</v>
      </c>
      <c r="E93" s="20"/>
    </row>
    <row r="94" spans="1:5" x14ac:dyDescent="0.35">
      <c r="A94" s="4">
        <v>92</v>
      </c>
      <c r="B94" s="2">
        <v>39959</v>
      </c>
      <c r="C94" s="17">
        <v>38.899600900000003</v>
      </c>
      <c r="D94" s="19">
        <f t="shared" si="1"/>
        <v>-2.2281650625381868E-2</v>
      </c>
      <c r="E94" s="20"/>
    </row>
    <row r="95" spans="1:5" x14ac:dyDescent="0.35">
      <c r="A95" s="4">
        <v>93</v>
      </c>
      <c r="B95" s="2">
        <v>39960</v>
      </c>
      <c r="C95" s="17">
        <v>40.400698200000008</v>
      </c>
      <c r="D95" s="19">
        <f t="shared" si="1"/>
        <v>3.8589015446685596E-2</v>
      </c>
      <c r="E95" s="20"/>
    </row>
    <row r="96" spans="1:5" x14ac:dyDescent="0.35">
      <c r="A96" s="4">
        <v>94</v>
      </c>
      <c r="B96" s="2">
        <v>39961</v>
      </c>
      <c r="C96" s="17">
        <v>40.583099999999995</v>
      </c>
      <c r="D96" s="19">
        <f t="shared" si="1"/>
        <v>4.514818013714097E-3</v>
      </c>
      <c r="E96" s="20"/>
    </row>
    <row r="97" spans="1:5" x14ac:dyDescent="0.35">
      <c r="A97" s="4">
        <v>95</v>
      </c>
      <c r="B97" s="2">
        <v>39962</v>
      </c>
      <c r="C97" s="17">
        <v>41.613298199999996</v>
      </c>
      <c r="D97" s="19">
        <f t="shared" si="1"/>
        <v>2.5384906525129945E-2</v>
      </c>
      <c r="E97" s="20"/>
    </row>
    <row r="98" spans="1:5" x14ac:dyDescent="0.35">
      <c r="A98" s="4">
        <v>96</v>
      </c>
      <c r="B98" s="2">
        <v>39965</v>
      </c>
      <c r="C98" s="17">
        <v>42.400299099999998</v>
      </c>
      <c r="D98" s="19">
        <f t="shared" si="1"/>
        <v>1.8912245220687712E-2</v>
      </c>
      <c r="E98" s="20"/>
    </row>
    <row r="99" spans="1:5" x14ac:dyDescent="0.35">
      <c r="A99" s="4">
        <v>97</v>
      </c>
      <c r="B99" s="2">
        <v>39966</v>
      </c>
      <c r="C99" s="17">
        <v>42.217810900000003</v>
      </c>
      <c r="D99" s="19">
        <f t="shared" si="1"/>
        <v>-4.3039366201073461E-3</v>
      </c>
      <c r="E99" s="20"/>
    </row>
    <row r="100" spans="1:5" x14ac:dyDescent="0.35">
      <c r="A100" s="4">
        <v>98</v>
      </c>
      <c r="B100" s="2">
        <v>39967</v>
      </c>
      <c r="C100" s="17">
        <v>42.412598200000005</v>
      </c>
      <c r="D100" s="19">
        <f t="shared" si="1"/>
        <v>4.6138654716462698E-3</v>
      </c>
      <c r="E100" s="20"/>
    </row>
    <row r="101" spans="1:5" x14ac:dyDescent="0.35">
      <c r="A101" s="4">
        <v>99</v>
      </c>
      <c r="B101" s="2">
        <v>39968</v>
      </c>
      <c r="C101" s="17">
        <v>42.672100899999997</v>
      </c>
      <c r="D101" s="19">
        <f t="shared" si="1"/>
        <v>6.1185287158378246E-3</v>
      </c>
      <c r="E101" s="20"/>
    </row>
    <row r="102" spans="1:5" x14ac:dyDescent="0.35">
      <c r="A102" s="4">
        <v>100</v>
      </c>
      <c r="B102" s="2">
        <v>39969</v>
      </c>
      <c r="C102" s="17">
        <v>42.897399999999998</v>
      </c>
      <c r="D102" s="19">
        <f t="shared" si="1"/>
        <v>5.2797751985068277E-3</v>
      </c>
      <c r="E102" s="20"/>
    </row>
    <row r="103" spans="1:5" x14ac:dyDescent="0.35">
      <c r="A103" s="4">
        <v>101</v>
      </c>
      <c r="B103" s="2">
        <v>39972</v>
      </c>
      <c r="C103" s="17">
        <v>41.501690900000007</v>
      </c>
      <c r="D103" s="19">
        <f t="shared" si="1"/>
        <v>-3.2535983532801308E-2</v>
      </c>
      <c r="E103" s="20"/>
    </row>
    <row r="104" spans="1:5" x14ac:dyDescent="0.35">
      <c r="A104" s="4">
        <v>102</v>
      </c>
      <c r="B104" s="2">
        <v>39973</v>
      </c>
      <c r="C104" s="17">
        <v>42.428150000000002</v>
      </c>
      <c r="D104" s="19">
        <f t="shared" si="1"/>
        <v>2.2323406104882228E-2</v>
      </c>
      <c r="E104" s="20"/>
    </row>
    <row r="105" spans="1:5" x14ac:dyDescent="0.35">
      <c r="A105" s="4">
        <v>103</v>
      </c>
      <c r="B105" s="2">
        <v>39974</v>
      </c>
      <c r="C105" s="17">
        <v>43.478499100000001</v>
      </c>
      <c r="D105" s="19">
        <f t="shared" si="1"/>
        <v>2.4755948586021266E-2</v>
      </c>
      <c r="E105" s="20"/>
    </row>
    <row r="106" spans="1:5" x14ac:dyDescent="0.35">
      <c r="A106" s="4">
        <v>104</v>
      </c>
      <c r="B106" s="2">
        <v>39975</v>
      </c>
      <c r="C106" s="17">
        <v>43.418698200000001</v>
      </c>
      <c r="D106" s="19">
        <f t="shared" si="1"/>
        <v>-1.3754131636986302E-3</v>
      </c>
      <c r="E106" s="20"/>
    </row>
    <row r="107" spans="1:5" x14ac:dyDescent="0.35">
      <c r="A107" s="4">
        <v>105</v>
      </c>
      <c r="B107" s="2">
        <v>39976</v>
      </c>
      <c r="C107" s="17">
        <v>42.887899099999998</v>
      </c>
      <c r="D107" s="19">
        <f t="shared" si="1"/>
        <v>-1.2225127007608048E-2</v>
      </c>
      <c r="E107" s="20"/>
    </row>
    <row r="108" spans="1:5" x14ac:dyDescent="0.35">
      <c r="A108" s="4">
        <v>106</v>
      </c>
      <c r="B108" s="2">
        <v>39979</v>
      </c>
      <c r="C108" s="17">
        <v>42.025499099999998</v>
      </c>
      <c r="D108" s="19">
        <f t="shared" si="1"/>
        <v>-2.0108236078180873E-2</v>
      </c>
      <c r="E108" s="20"/>
    </row>
    <row r="109" spans="1:5" x14ac:dyDescent="0.35">
      <c r="A109" s="4">
        <v>107</v>
      </c>
      <c r="B109" s="2">
        <v>39980</v>
      </c>
      <c r="C109" s="17">
        <v>42.499198199999995</v>
      </c>
      <c r="D109" s="19">
        <f t="shared" si="1"/>
        <v>1.1271706705322567E-2</v>
      </c>
      <c r="E109" s="20"/>
    </row>
    <row r="110" spans="1:5" x14ac:dyDescent="0.35">
      <c r="A110" s="4">
        <v>108</v>
      </c>
      <c r="B110" s="2">
        <v>39981</v>
      </c>
      <c r="C110" s="17">
        <v>41.076995799999999</v>
      </c>
      <c r="D110" s="19">
        <f t="shared" si="1"/>
        <v>-3.3464217214337857E-2</v>
      </c>
      <c r="E110" s="20"/>
    </row>
    <row r="111" spans="1:5" x14ac:dyDescent="0.35">
      <c r="A111" s="4">
        <v>109</v>
      </c>
      <c r="B111" s="2">
        <v>39982</v>
      </c>
      <c r="C111" s="17">
        <v>40.288600899999999</v>
      </c>
      <c r="D111" s="19">
        <f t="shared" si="1"/>
        <v>-1.9193100289968141E-2</v>
      </c>
      <c r="E111" s="20"/>
    </row>
    <row r="112" spans="1:5" x14ac:dyDescent="0.35">
      <c r="A112" s="4">
        <v>110</v>
      </c>
      <c r="B112" s="2">
        <v>39983</v>
      </c>
      <c r="C112" s="17">
        <v>40.924500000000002</v>
      </c>
      <c r="D112" s="19">
        <f t="shared" si="1"/>
        <v>1.5783598481822762E-2</v>
      </c>
      <c r="E112" s="20"/>
    </row>
    <row r="113" spans="1:5" x14ac:dyDescent="0.35">
      <c r="A113" s="4">
        <v>111</v>
      </c>
      <c r="B113" s="2">
        <v>39986</v>
      </c>
      <c r="C113" s="17">
        <v>40.190300899999997</v>
      </c>
      <c r="D113" s="19">
        <f t="shared" si="1"/>
        <v>-1.7940331586213758E-2</v>
      </c>
      <c r="E113" s="20"/>
    </row>
    <row r="114" spans="1:5" x14ac:dyDescent="0.35">
      <c r="A114" s="4">
        <v>112</v>
      </c>
      <c r="B114" s="2">
        <v>39987</v>
      </c>
      <c r="C114" s="17">
        <v>40.347001800000001</v>
      </c>
      <c r="D114" s="19">
        <f t="shared" si="1"/>
        <v>3.8989730479973626E-3</v>
      </c>
      <c r="E114" s="20"/>
    </row>
    <row r="115" spans="1:5" x14ac:dyDescent="0.35">
      <c r="A115" s="4">
        <v>113</v>
      </c>
      <c r="B115" s="2">
        <v>39988</v>
      </c>
      <c r="C115" s="17">
        <v>40.546699099999998</v>
      </c>
      <c r="D115" s="19">
        <f t="shared" si="1"/>
        <v>4.949495404637399E-3</v>
      </c>
      <c r="E115" s="20"/>
    </row>
    <row r="116" spans="1:5" x14ac:dyDescent="0.35">
      <c r="A116" s="4">
        <v>114</v>
      </c>
      <c r="B116" s="2">
        <v>39989</v>
      </c>
      <c r="C116" s="17">
        <v>40.121101800000005</v>
      </c>
      <c r="D116" s="19">
        <f t="shared" si="1"/>
        <v>-1.0496472202344892E-2</v>
      </c>
      <c r="E116" s="20"/>
    </row>
    <row r="117" spans="1:5" x14ac:dyDescent="0.35">
      <c r="A117" s="4">
        <v>115</v>
      </c>
      <c r="B117" s="2">
        <v>39990</v>
      </c>
      <c r="C117" s="17">
        <v>41.166800899999998</v>
      </c>
      <c r="D117" s="19">
        <f t="shared" si="1"/>
        <v>2.6063568872378099E-2</v>
      </c>
      <c r="E117" s="20"/>
    </row>
    <row r="118" spans="1:5" x14ac:dyDescent="0.35">
      <c r="A118" s="4">
        <v>116</v>
      </c>
      <c r="B118" s="2">
        <v>39993</v>
      </c>
      <c r="C118" s="17">
        <v>41.624309099999998</v>
      </c>
      <c r="D118" s="19">
        <f t="shared" si="1"/>
        <v>1.1113523275985224E-2</v>
      </c>
      <c r="E118" s="20"/>
    </row>
    <row r="119" spans="1:5" x14ac:dyDescent="0.35">
      <c r="A119" s="4">
        <v>117</v>
      </c>
      <c r="B119" s="2">
        <v>39994</v>
      </c>
      <c r="C119" s="17">
        <v>40.6285509</v>
      </c>
      <c r="D119" s="19">
        <f t="shared" si="1"/>
        <v>-2.3922515989580652E-2</v>
      </c>
      <c r="E119" s="20"/>
    </row>
    <row r="120" spans="1:5" x14ac:dyDescent="0.35">
      <c r="A120" s="4">
        <v>118</v>
      </c>
      <c r="B120" s="2">
        <v>39995</v>
      </c>
      <c r="C120" s="17">
        <v>41.078798200000001</v>
      </c>
      <c r="D120" s="19">
        <f t="shared" si="1"/>
        <v>1.1082041816066861E-2</v>
      </c>
      <c r="E120" s="20"/>
    </row>
    <row r="121" spans="1:5" x14ac:dyDescent="0.35">
      <c r="A121" s="4">
        <v>119</v>
      </c>
      <c r="B121" s="2">
        <v>39996</v>
      </c>
      <c r="C121" s="17">
        <v>41.292999999999992</v>
      </c>
      <c r="D121" s="19">
        <f t="shared" si="1"/>
        <v>5.2144125287479992E-3</v>
      </c>
      <c r="E121" s="20"/>
    </row>
    <row r="122" spans="1:5" x14ac:dyDescent="0.35">
      <c r="A122" s="4">
        <v>120</v>
      </c>
      <c r="B122" s="2">
        <v>39997</v>
      </c>
      <c r="C122" s="17">
        <v>41.810300900000001</v>
      </c>
      <c r="D122" s="19">
        <f t="shared" si="1"/>
        <v>1.2527568837333431E-2</v>
      </c>
      <c r="E122" s="20"/>
    </row>
    <row r="123" spans="1:5" x14ac:dyDescent="0.35">
      <c r="A123" s="4">
        <v>121</v>
      </c>
      <c r="B123" s="2">
        <v>40000</v>
      </c>
      <c r="C123" s="17">
        <v>39.6312091</v>
      </c>
      <c r="D123" s="19">
        <f t="shared" si="1"/>
        <v>-5.2118539046438719E-2</v>
      </c>
      <c r="E123" s="20"/>
    </row>
    <row r="124" spans="1:5" x14ac:dyDescent="0.35">
      <c r="A124" s="4">
        <v>122</v>
      </c>
      <c r="B124" s="2">
        <v>40001</v>
      </c>
      <c r="C124" s="17">
        <v>39.963498200000004</v>
      </c>
      <c r="D124" s="19">
        <f t="shared" si="1"/>
        <v>8.3845309680446803E-3</v>
      </c>
      <c r="E124" s="20"/>
    </row>
    <row r="125" spans="1:5" x14ac:dyDescent="0.35">
      <c r="A125" s="4">
        <v>123</v>
      </c>
      <c r="B125" s="2">
        <v>40002</v>
      </c>
      <c r="C125" s="17">
        <v>38.323349999999998</v>
      </c>
      <c r="D125" s="19">
        <f t="shared" si="1"/>
        <v>-4.1041156902525758E-2</v>
      </c>
      <c r="E125" s="20"/>
    </row>
    <row r="126" spans="1:5" x14ac:dyDescent="0.35">
      <c r="A126" s="4">
        <v>124</v>
      </c>
      <c r="B126" s="2">
        <v>40003</v>
      </c>
      <c r="C126" s="17">
        <v>38.4171209</v>
      </c>
      <c r="D126" s="19">
        <f t="shared" si="1"/>
        <v>2.4468346321499207E-3</v>
      </c>
      <c r="E126" s="20"/>
    </row>
    <row r="127" spans="1:5" x14ac:dyDescent="0.35">
      <c r="A127" s="4">
        <v>125</v>
      </c>
      <c r="B127" s="2">
        <v>40004</v>
      </c>
      <c r="C127" s="17">
        <v>37.735940900000003</v>
      </c>
      <c r="D127" s="19">
        <f t="shared" si="1"/>
        <v>-1.7731156943621918E-2</v>
      </c>
      <c r="E127" s="20"/>
    </row>
    <row r="128" spans="1:5" x14ac:dyDescent="0.35">
      <c r="A128" s="4">
        <v>126</v>
      </c>
      <c r="B128" s="2">
        <v>40007</v>
      </c>
      <c r="C128" s="17">
        <v>37.345100899999998</v>
      </c>
      <c r="D128" s="19">
        <f t="shared" si="1"/>
        <v>-1.0357234792044215E-2</v>
      </c>
      <c r="E128" s="20"/>
    </row>
    <row r="129" spans="1:5" x14ac:dyDescent="0.35">
      <c r="A129" s="4">
        <v>127</v>
      </c>
      <c r="B129" s="2">
        <v>40008</v>
      </c>
      <c r="C129" s="17">
        <v>38.740598200000001</v>
      </c>
      <c r="D129" s="19">
        <f t="shared" si="1"/>
        <v>3.7367613592389638E-2</v>
      </c>
      <c r="E129" s="20"/>
    </row>
    <row r="130" spans="1:5" x14ac:dyDescent="0.35">
      <c r="A130" s="4">
        <v>128</v>
      </c>
      <c r="B130" s="2">
        <v>40009</v>
      </c>
      <c r="C130" s="17">
        <v>39.709400899999999</v>
      </c>
      <c r="D130" s="19">
        <f t="shared" si="1"/>
        <v>2.5007427479527087E-2</v>
      </c>
      <c r="E130" s="20"/>
    </row>
    <row r="131" spans="1:5" x14ac:dyDescent="0.35">
      <c r="A131" s="4">
        <v>129</v>
      </c>
      <c r="B131" s="2">
        <v>40010</v>
      </c>
      <c r="C131" s="17">
        <v>39.620100000000001</v>
      </c>
      <c r="D131" s="19">
        <f t="shared" si="1"/>
        <v>-2.2488604203544605E-3</v>
      </c>
      <c r="E131" s="20"/>
    </row>
    <row r="132" spans="1:5" x14ac:dyDescent="0.35">
      <c r="A132" s="4">
        <v>130</v>
      </c>
      <c r="B132" s="2">
        <v>40011</v>
      </c>
      <c r="C132" s="17">
        <v>40.967998199999997</v>
      </c>
      <c r="D132" s="19">
        <f t="shared" ref="D132:D195" si="2">(C132-C131)/C131</f>
        <v>3.4020565319118221E-2</v>
      </c>
      <c r="E132" s="20"/>
    </row>
    <row r="133" spans="1:5" x14ac:dyDescent="0.35">
      <c r="A133" s="4">
        <v>131</v>
      </c>
      <c r="B133" s="2">
        <v>40014</v>
      </c>
      <c r="C133" s="17">
        <v>41.970388199999995</v>
      </c>
      <c r="D133" s="19">
        <f t="shared" si="2"/>
        <v>2.4467634349778857E-2</v>
      </c>
      <c r="E133" s="20"/>
    </row>
    <row r="134" spans="1:5" x14ac:dyDescent="0.35">
      <c r="A134" s="4">
        <v>132</v>
      </c>
      <c r="B134" s="2">
        <v>40015</v>
      </c>
      <c r="C134" s="17">
        <v>41.689800000000005</v>
      </c>
      <c r="D134" s="19">
        <f t="shared" si="2"/>
        <v>-6.6853849114502538E-3</v>
      </c>
      <c r="E134" s="20"/>
    </row>
    <row r="135" spans="1:5" x14ac:dyDescent="0.35">
      <c r="A135" s="4">
        <v>133</v>
      </c>
      <c r="B135" s="2">
        <v>40016</v>
      </c>
      <c r="C135" s="17">
        <v>41.146900900000006</v>
      </c>
      <c r="D135" s="19">
        <f t="shared" si="2"/>
        <v>-1.3022348392172655E-2</v>
      </c>
      <c r="E135" s="20"/>
    </row>
    <row r="136" spans="1:5" x14ac:dyDescent="0.35">
      <c r="A136" s="4">
        <v>134</v>
      </c>
      <c r="B136" s="2">
        <v>40017</v>
      </c>
      <c r="C136" s="17">
        <v>42.175899100000002</v>
      </c>
      <c r="D136" s="19">
        <f t="shared" si="2"/>
        <v>2.5007914994638065E-2</v>
      </c>
      <c r="E136" s="20"/>
    </row>
    <row r="137" spans="1:5" x14ac:dyDescent="0.35">
      <c r="A137" s="4">
        <v>135</v>
      </c>
      <c r="B137" s="2">
        <v>40018</v>
      </c>
      <c r="C137" s="17">
        <v>42.516409099999997</v>
      </c>
      <c r="D137" s="19">
        <f t="shared" si="2"/>
        <v>8.0735682526325743E-3</v>
      </c>
      <c r="E137" s="20"/>
    </row>
    <row r="138" spans="1:5" x14ac:dyDescent="0.35">
      <c r="A138" s="4">
        <v>136</v>
      </c>
      <c r="B138" s="2">
        <v>40021</v>
      </c>
      <c r="C138" s="17">
        <v>42.483499999999999</v>
      </c>
      <c r="D138" s="19">
        <f t="shared" si="2"/>
        <v>-7.7403291332987236E-4</v>
      </c>
      <c r="E138" s="20"/>
    </row>
    <row r="139" spans="1:5" x14ac:dyDescent="0.35">
      <c r="A139" s="4">
        <v>137</v>
      </c>
      <c r="B139" s="2">
        <v>40022</v>
      </c>
      <c r="C139" s="17">
        <v>42.538798199999995</v>
      </c>
      <c r="D139" s="19">
        <f t="shared" si="2"/>
        <v>1.301639460025557E-3</v>
      </c>
      <c r="E139" s="20"/>
    </row>
    <row r="140" spans="1:5" x14ac:dyDescent="0.35">
      <c r="A140" s="4">
        <v>138</v>
      </c>
      <c r="B140" s="2">
        <v>40023</v>
      </c>
      <c r="C140" s="17">
        <v>42.002399099999998</v>
      </c>
      <c r="D140" s="19">
        <f t="shared" si="2"/>
        <v>-1.2609643964976826E-2</v>
      </c>
      <c r="E140" s="20"/>
    </row>
    <row r="141" spans="1:5" x14ac:dyDescent="0.35">
      <c r="A141" s="4">
        <v>139</v>
      </c>
      <c r="B141" s="2">
        <v>40024</v>
      </c>
      <c r="C141" s="17">
        <v>42.390299100000007</v>
      </c>
      <c r="D141" s="19">
        <f t="shared" si="2"/>
        <v>9.2351867586537226E-3</v>
      </c>
      <c r="E141" s="20"/>
    </row>
    <row r="142" spans="1:5" x14ac:dyDescent="0.35">
      <c r="A142" s="4">
        <v>140</v>
      </c>
      <c r="B142" s="2">
        <v>40025</v>
      </c>
      <c r="C142" s="17">
        <v>42.979990000000001</v>
      </c>
      <c r="D142" s="19">
        <f t="shared" si="2"/>
        <v>1.3910987006930404E-2</v>
      </c>
      <c r="E142" s="20"/>
    </row>
    <row r="143" spans="1:5" x14ac:dyDescent="0.35">
      <c r="A143" s="4">
        <v>141</v>
      </c>
      <c r="B143" s="2">
        <v>40028</v>
      </c>
      <c r="C143" s="17">
        <v>43.703038200000002</v>
      </c>
      <c r="D143" s="19">
        <f t="shared" si="2"/>
        <v>1.6822902936924854E-2</v>
      </c>
      <c r="E143" s="20"/>
    </row>
    <row r="144" spans="1:5" x14ac:dyDescent="0.35">
      <c r="A144" s="4">
        <v>142</v>
      </c>
      <c r="B144" s="2">
        <v>40029</v>
      </c>
      <c r="C144" s="17">
        <v>43.444740000000003</v>
      </c>
      <c r="D144" s="19">
        <f t="shared" si="2"/>
        <v>-5.9103030507384425E-3</v>
      </c>
      <c r="E144" s="20"/>
    </row>
    <row r="145" spans="1:5" x14ac:dyDescent="0.35">
      <c r="A145" s="4">
        <v>143</v>
      </c>
      <c r="B145" s="2">
        <v>40030</v>
      </c>
      <c r="C145" s="17">
        <v>43.552100899999999</v>
      </c>
      <c r="D145" s="19">
        <f t="shared" si="2"/>
        <v>2.4712059503635237E-3</v>
      </c>
      <c r="E145" s="20"/>
    </row>
    <row r="146" spans="1:5" x14ac:dyDescent="0.35">
      <c r="A146" s="4">
        <v>144</v>
      </c>
      <c r="B146" s="2">
        <v>40031</v>
      </c>
      <c r="C146" s="17">
        <v>42.625299099999999</v>
      </c>
      <c r="D146" s="19">
        <f t="shared" si="2"/>
        <v>-2.1280300624946426E-2</v>
      </c>
      <c r="E146" s="20"/>
    </row>
    <row r="147" spans="1:5" x14ac:dyDescent="0.35">
      <c r="A147" s="4">
        <v>145</v>
      </c>
      <c r="B147" s="2">
        <v>40032</v>
      </c>
      <c r="C147" s="17">
        <v>41.770699999999991</v>
      </c>
      <c r="D147" s="19">
        <f t="shared" si="2"/>
        <v>-2.0049105063054178E-2</v>
      </c>
      <c r="E147" s="20"/>
    </row>
    <row r="148" spans="1:5" x14ac:dyDescent="0.35">
      <c r="A148" s="4">
        <v>146</v>
      </c>
      <c r="B148" s="2">
        <v>40035</v>
      </c>
      <c r="C148" s="17">
        <v>41.440999099999992</v>
      </c>
      <c r="D148" s="19">
        <f t="shared" si="2"/>
        <v>-7.8931140727830501E-3</v>
      </c>
      <c r="E148" s="20"/>
    </row>
    <row r="149" spans="1:5" x14ac:dyDescent="0.35">
      <c r="A149" s="4">
        <v>147</v>
      </c>
      <c r="B149" s="2">
        <v>40036</v>
      </c>
      <c r="C149" s="17">
        <v>41.698101800000003</v>
      </c>
      <c r="D149" s="19">
        <f t="shared" si="2"/>
        <v>6.2040661563106834E-3</v>
      </c>
      <c r="E149" s="20"/>
    </row>
    <row r="150" spans="1:5" x14ac:dyDescent="0.35">
      <c r="A150" s="4">
        <v>148</v>
      </c>
      <c r="B150" s="2">
        <v>40037</v>
      </c>
      <c r="C150" s="17">
        <v>41.717799100000001</v>
      </c>
      <c r="D150" s="19">
        <f t="shared" si="2"/>
        <v>4.7237881701361141E-4</v>
      </c>
      <c r="E150" s="20"/>
    </row>
    <row r="151" spans="1:5" x14ac:dyDescent="0.35">
      <c r="A151" s="4">
        <v>149</v>
      </c>
      <c r="B151" s="2">
        <v>40038</v>
      </c>
      <c r="C151" s="17">
        <v>42.937799999999996</v>
      </c>
      <c r="D151" s="19">
        <f t="shared" si="2"/>
        <v>2.9244133830636218E-2</v>
      </c>
      <c r="E151" s="20"/>
    </row>
    <row r="152" spans="1:5" x14ac:dyDescent="0.35">
      <c r="A152" s="4">
        <v>150</v>
      </c>
      <c r="B152" s="2">
        <v>40039</v>
      </c>
      <c r="C152" s="17">
        <v>42.831999100000004</v>
      </c>
      <c r="D152" s="19">
        <f t="shared" si="2"/>
        <v>-2.4640503239567778E-3</v>
      </c>
      <c r="E152" s="20"/>
    </row>
    <row r="153" spans="1:5" x14ac:dyDescent="0.35">
      <c r="A153" s="4">
        <v>151</v>
      </c>
      <c r="B153" s="2">
        <v>40042</v>
      </c>
      <c r="C153" s="17">
        <v>41.253701800000002</v>
      </c>
      <c r="D153" s="19">
        <f t="shared" si="2"/>
        <v>-3.6848555593101011E-2</v>
      </c>
      <c r="E153" s="20"/>
    </row>
    <row r="154" spans="1:5" x14ac:dyDescent="0.35">
      <c r="A154" s="4">
        <v>152</v>
      </c>
      <c r="B154" s="2">
        <v>40043</v>
      </c>
      <c r="C154" s="17">
        <v>41.698347099999999</v>
      </c>
      <c r="D154" s="19">
        <f t="shared" si="2"/>
        <v>1.0778312747681656E-2</v>
      </c>
      <c r="E154" s="20"/>
    </row>
    <row r="155" spans="1:5" x14ac:dyDescent="0.35">
      <c r="A155" s="4">
        <v>153</v>
      </c>
      <c r="B155" s="2">
        <v>40044</v>
      </c>
      <c r="C155" s="17">
        <v>41.109474899999995</v>
      </c>
      <c r="D155" s="19">
        <f t="shared" si="2"/>
        <v>-1.4122195265624915E-2</v>
      </c>
      <c r="E155" s="20"/>
    </row>
    <row r="156" spans="1:5" x14ac:dyDescent="0.35">
      <c r="A156" s="4">
        <v>154</v>
      </c>
      <c r="B156" s="2">
        <v>40045</v>
      </c>
      <c r="C156" s="17">
        <v>41.659292799999996</v>
      </c>
      <c r="D156" s="19">
        <f t="shared" si="2"/>
        <v>1.3374481219656757E-2</v>
      </c>
      <c r="E156" s="20"/>
    </row>
    <row r="157" spans="1:5" x14ac:dyDescent="0.35">
      <c r="A157" s="4">
        <v>155</v>
      </c>
      <c r="B157" s="2">
        <v>40046</v>
      </c>
      <c r="C157" s="17">
        <v>42.338487900000004</v>
      </c>
      <c r="D157" s="19">
        <f t="shared" si="2"/>
        <v>1.6303567688023938E-2</v>
      </c>
      <c r="E157" s="20"/>
    </row>
    <row r="158" spans="1:5" x14ac:dyDescent="0.35">
      <c r="A158" s="4">
        <v>156</v>
      </c>
      <c r="B158" s="2">
        <v>40049</v>
      </c>
      <c r="C158" s="17">
        <v>43.341100900000001</v>
      </c>
      <c r="D158" s="19">
        <f t="shared" si="2"/>
        <v>2.3680888235028265E-2</v>
      </c>
      <c r="E158" s="20"/>
    </row>
    <row r="159" spans="1:5" x14ac:dyDescent="0.35">
      <c r="A159" s="4">
        <v>157</v>
      </c>
      <c r="B159" s="2">
        <v>40050</v>
      </c>
      <c r="C159" s="17">
        <v>43.329088200000001</v>
      </c>
      <c r="D159" s="19">
        <f t="shared" si="2"/>
        <v>-2.7716647132975005E-4</v>
      </c>
      <c r="E159" s="20"/>
    </row>
    <row r="160" spans="1:5" x14ac:dyDescent="0.35">
      <c r="A160" s="4">
        <v>158</v>
      </c>
      <c r="B160" s="2">
        <v>40051</v>
      </c>
      <c r="C160" s="17">
        <v>43.619399999999999</v>
      </c>
      <c r="D160" s="19">
        <f t="shared" si="2"/>
        <v>6.7001594554670961E-3</v>
      </c>
      <c r="E160" s="20"/>
    </row>
    <row r="161" spans="1:5" x14ac:dyDescent="0.35">
      <c r="A161" s="4">
        <v>159</v>
      </c>
      <c r="B161" s="2">
        <v>40052</v>
      </c>
      <c r="C161" s="17">
        <v>43.6431009</v>
      </c>
      <c r="D161" s="19">
        <f t="shared" si="2"/>
        <v>5.4335685497740609E-4</v>
      </c>
      <c r="E161" s="20"/>
    </row>
    <row r="162" spans="1:5" x14ac:dyDescent="0.35">
      <c r="A162" s="4">
        <v>160</v>
      </c>
      <c r="B162" s="2">
        <v>40053</v>
      </c>
      <c r="C162" s="17">
        <v>43.938999999999993</v>
      </c>
      <c r="D162" s="19">
        <f t="shared" si="2"/>
        <v>6.7799742433057187E-3</v>
      </c>
      <c r="E162" s="20"/>
    </row>
    <row r="163" spans="1:5" x14ac:dyDescent="0.35">
      <c r="A163" s="4">
        <v>161</v>
      </c>
      <c r="B163" s="2">
        <v>40056</v>
      </c>
      <c r="C163" s="17">
        <v>43.575499100000002</v>
      </c>
      <c r="D163" s="19">
        <f t="shared" si="2"/>
        <v>-8.2728532738567378E-3</v>
      </c>
      <c r="E163" s="20"/>
    </row>
    <row r="164" spans="1:5" x14ac:dyDescent="0.35">
      <c r="A164" s="4">
        <v>162</v>
      </c>
      <c r="B164" s="2">
        <v>40057</v>
      </c>
      <c r="C164" s="17">
        <v>42.804700000000004</v>
      </c>
      <c r="D164" s="19">
        <f t="shared" si="2"/>
        <v>-1.7688818623307467E-2</v>
      </c>
      <c r="E164" s="20"/>
    </row>
    <row r="165" spans="1:5" x14ac:dyDescent="0.35">
      <c r="A165" s="4">
        <v>163</v>
      </c>
      <c r="B165" s="2">
        <v>40058</v>
      </c>
      <c r="C165" s="17">
        <v>42.991150900000001</v>
      </c>
      <c r="D165" s="19">
        <f t="shared" si="2"/>
        <v>4.3558511098079639E-3</v>
      </c>
      <c r="E165" s="20"/>
    </row>
    <row r="166" spans="1:5" x14ac:dyDescent="0.35">
      <c r="A166" s="4">
        <v>164</v>
      </c>
      <c r="B166" s="2">
        <v>40059</v>
      </c>
      <c r="C166" s="17">
        <v>42.749549999999999</v>
      </c>
      <c r="D166" s="19">
        <f t="shared" si="2"/>
        <v>-5.6197820933424156E-3</v>
      </c>
      <c r="E166" s="20"/>
    </row>
    <row r="167" spans="1:5" x14ac:dyDescent="0.35">
      <c r="A167" s="4">
        <v>165</v>
      </c>
      <c r="B167" s="2">
        <v>40060</v>
      </c>
      <c r="C167" s="17">
        <v>43.657999099999998</v>
      </c>
      <c r="D167" s="19">
        <f t="shared" si="2"/>
        <v>2.1250495034450621E-2</v>
      </c>
      <c r="E167" s="20"/>
    </row>
    <row r="168" spans="1:5" x14ac:dyDescent="0.35">
      <c r="A168" s="4">
        <v>166</v>
      </c>
      <c r="B168" s="2">
        <v>40063</v>
      </c>
      <c r="C168" s="17">
        <v>44.511400000000002</v>
      </c>
      <c r="D168" s="19">
        <f t="shared" si="2"/>
        <v>1.9547412102997732E-2</v>
      </c>
      <c r="E168" s="20"/>
    </row>
    <row r="169" spans="1:5" x14ac:dyDescent="0.35">
      <c r="A169" s="4">
        <v>167</v>
      </c>
      <c r="B169" s="2">
        <v>40064</v>
      </c>
      <c r="C169" s="17">
        <v>44.5807991</v>
      </c>
      <c r="D169" s="19">
        <f t="shared" si="2"/>
        <v>1.5591309192700806E-3</v>
      </c>
      <c r="E169" s="20"/>
    </row>
    <row r="170" spans="1:5" x14ac:dyDescent="0.35">
      <c r="A170" s="4">
        <v>168</v>
      </c>
      <c r="B170" s="2">
        <v>40065</v>
      </c>
      <c r="C170" s="17">
        <v>44.645418199999995</v>
      </c>
      <c r="D170" s="19">
        <f t="shared" si="2"/>
        <v>1.4494827662251233E-3</v>
      </c>
      <c r="E170" s="20"/>
    </row>
    <row r="171" spans="1:5" x14ac:dyDescent="0.35">
      <c r="A171" s="4">
        <v>169</v>
      </c>
      <c r="B171" s="2">
        <v>40066</v>
      </c>
      <c r="C171" s="17">
        <v>44.611499999999999</v>
      </c>
      <c r="D171" s="19">
        <f t="shared" si="2"/>
        <v>-7.597240963910408E-4</v>
      </c>
      <c r="E171" s="20"/>
    </row>
    <row r="172" spans="1:5" x14ac:dyDescent="0.35">
      <c r="A172" s="4">
        <v>170</v>
      </c>
      <c r="B172" s="2">
        <v>40067</v>
      </c>
      <c r="C172" s="17">
        <v>44.93</v>
      </c>
      <c r="D172" s="19">
        <f t="shared" si="2"/>
        <v>7.1394147249027769E-3</v>
      </c>
      <c r="E172" s="20"/>
    </row>
    <row r="173" spans="1:5" x14ac:dyDescent="0.35">
      <c r="A173" s="4">
        <v>171</v>
      </c>
      <c r="B173" s="2">
        <v>40070</v>
      </c>
      <c r="C173" s="17">
        <v>44.781699999999994</v>
      </c>
      <c r="D173" s="19">
        <f t="shared" si="2"/>
        <v>-3.3006899621635011E-3</v>
      </c>
      <c r="E173" s="20"/>
    </row>
    <row r="174" spans="1:5" x14ac:dyDescent="0.35">
      <c r="A174" s="4">
        <v>172</v>
      </c>
      <c r="B174" s="2">
        <v>40071</v>
      </c>
      <c r="C174" s="17">
        <v>45.4495</v>
      </c>
      <c r="D174" s="19">
        <f t="shared" si="2"/>
        <v>1.4912341425180531E-2</v>
      </c>
      <c r="E174" s="20"/>
    </row>
    <row r="175" spans="1:5" x14ac:dyDescent="0.35">
      <c r="A175" s="4">
        <v>173</v>
      </c>
      <c r="B175" s="2">
        <v>40072</v>
      </c>
      <c r="C175" s="17">
        <v>45.923901799999996</v>
      </c>
      <c r="D175" s="19">
        <f t="shared" si="2"/>
        <v>1.0437998217802075E-2</v>
      </c>
      <c r="E175" s="20"/>
    </row>
    <row r="176" spans="1:5" x14ac:dyDescent="0.35">
      <c r="A176" s="4">
        <v>174</v>
      </c>
      <c r="B176" s="2">
        <v>40073</v>
      </c>
      <c r="C176" s="17">
        <v>46.182899999999997</v>
      </c>
      <c r="D176" s="19">
        <f t="shared" si="2"/>
        <v>5.6397254991081931E-3</v>
      </c>
      <c r="E176" s="20"/>
    </row>
    <row r="177" spans="1:5" x14ac:dyDescent="0.35">
      <c r="A177" s="4">
        <v>175</v>
      </c>
      <c r="B177" s="2">
        <v>40074</v>
      </c>
      <c r="C177" s="17">
        <v>46.189999100000009</v>
      </c>
      <c r="D177" s="19">
        <f t="shared" si="2"/>
        <v>1.5371706843901131E-4</v>
      </c>
      <c r="E177" s="20"/>
    </row>
    <row r="178" spans="1:5" x14ac:dyDescent="0.35">
      <c r="A178" s="4">
        <v>176</v>
      </c>
      <c r="B178" s="2">
        <v>40078</v>
      </c>
      <c r="C178" s="17">
        <v>46.632799999999996</v>
      </c>
      <c r="D178" s="19">
        <f t="shared" si="2"/>
        <v>9.5865102539044525E-3</v>
      </c>
      <c r="E178" s="20"/>
    </row>
    <row r="179" spans="1:5" x14ac:dyDescent="0.35">
      <c r="A179" s="4">
        <v>177</v>
      </c>
      <c r="B179" s="2">
        <v>40079</v>
      </c>
      <c r="C179" s="17">
        <v>46.0428991</v>
      </c>
      <c r="D179" s="19">
        <f t="shared" si="2"/>
        <v>-1.2649913794582277E-2</v>
      </c>
      <c r="E179" s="20"/>
    </row>
    <row r="180" spans="1:5" x14ac:dyDescent="0.35">
      <c r="A180" s="4">
        <v>178</v>
      </c>
      <c r="B180" s="2">
        <v>40080</v>
      </c>
      <c r="C180" s="17">
        <v>46.254800000000003</v>
      </c>
      <c r="D180" s="19">
        <f t="shared" si="2"/>
        <v>4.6022492966782663E-3</v>
      </c>
      <c r="E180" s="20"/>
    </row>
    <row r="181" spans="1:5" x14ac:dyDescent="0.35">
      <c r="A181" s="4">
        <v>179</v>
      </c>
      <c r="B181" s="2">
        <v>40081</v>
      </c>
      <c r="C181" s="17">
        <v>46.091180000000001</v>
      </c>
      <c r="D181" s="19">
        <f t="shared" si="2"/>
        <v>-3.537362608853603E-3</v>
      </c>
      <c r="E181" s="20"/>
    </row>
    <row r="182" spans="1:5" x14ac:dyDescent="0.35">
      <c r="A182" s="4">
        <v>180</v>
      </c>
      <c r="B182" s="2">
        <v>40085</v>
      </c>
      <c r="C182" s="17">
        <v>46.265231799999995</v>
      </c>
      <c r="D182" s="19">
        <f t="shared" si="2"/>
        <v>3.776249599163956E-3</v>
      </c>
      <c r="E182" s="20"/>
    </row>
    <row r="183" spans="1:5" x14ac:dyDescent="0.35">
      <c r="A183" s="4">
        <v>181</v>
      </c>
      <c r="B183" s="2">
        <v>40086</v>
      </c>
      <c r="C183" s="17">
        <v>46.9761509</v>
      </c>
      <c r="D183" s="19">
        <f t="shared" si="2"/>
        <v>1.5366163149754397E-2</v>
      </c>
      <c r="E183" s="20"/>
    </row>
    <row r="184" spans="1:5" x14ac:dyDescent="0.35">
      <c r="A184" s="4">
        <v>182</v>
      </c>
      <c r="B184" s="2">
        <v>40087</v>
      </c>
      <c r="C184" s="17">
        <v>47.089099099999999</v>
      </c>
      <c r="D184" s="19">
        <f t="shared" si="2"/>
        <v>2.4043732369737037E-3</v>
      </c>
      <c r="E184" s="20"/>
    </row>
    <row r="185" spans="1:5" x14ac:dyDescent="0.35">
      <c r="A185" s="4">
        <v>183</v>
      </c>
      <c r="B185" s="2">
        <v>40091</v>
      </c>
      <c r="C185" s="17">
        <v>46.556701799999999</v>
      </c>
      <c r="D185" s="19">
        <f t="shared" si="2"/>
        <v>-1.1306168734920638E-2</v>
      </c>
      <c r="E185" s="20"/>
    </row>
    <row r="186" spans="1:5" x14ac:dyDescent="0.35">
      <c r="A186" s="4">
        <v>184</v>
      </c>
      <c r="B186" s="2">
        <v>40092</v>
      </c>
      <c r="C186" s="17">
        <v>46.873100899999997</v>
      </c>
      <c r="D186" s="19">
        <f t="shared" si="2"/>
        <v>6.7959947283035022E-3</v>
      </c>
      <c r="E186" s="20"/>
    </row>
    <row r="187" spans="1:5" x14ac:dyDescent="0.35">
      <c r="A187" s="4">
        <v>185</v>
      </c>
      <c r="B187" s="2">
        <v>40093</v>
      </c>
      <c r="C187" s="17">
        <v>46.393209999999996</v>
      </c>
      <c r="D187" s="19">
        <f t="shared" si="2"/>
        <v>-1.0238087320568136E-2</v>
      </c>
      <c r="E187" s="20"/>
    </row>
    <row r="188" spans="1:5" x14ac:dyDescent="0.35">
      <c r="A188" s="4">
        <v>186</v>
      </c>
      <c r="B188" s="2">
        <v>40094</v>
      </c>
      <c r="C188" s="17">
        <v>46.4588982</v>
      </c>
      <c r="D188" s="19">
        <f t="shared" si="2"/>
        <v>1.4159011631228765E-3</v>
      </c>
      <c r="E188" s="20"/>
    </row>
    <row r="189" spans="1:5" x14ac:dyDescent="0.35">
      <c r="A189" s="4">
        <v>187</v>
      </c>
      <c r="B189" s="2">
        <v>40095</v>
      </c>
      <c r="C189" s="17">
        <v>45.963099100000008</v>
      </c>
      <c r="D189" s="19">
        <f t="shared" si="2"/>
        <v>-1.0671779125403198E-2</v>
      </c>
      <c r="E189" s="20"/>
    </row>
    <row r="190" spans="1:5" x14ac:dyDescent="0.35">
      <c r="A190" s="4">
        <v>188</v>
      </c>
      <c r="B190" s="2">
        <v>40098</v>
      </c>
      <c r="C190" s="17">
        <v>46.907400899999992</v>
      </c>
      <c r="D190" s="19">
        <f t="shared" si="2"/>
        <v>2.0544780889241294E-2</v>
      </c>
      <c r="E190" s="20"/>
    </row>
    <row r="191" spans="1:5" x14ac:dyDescent="0.35">
      <c r="A191" s="4">
        <v>189</v>
      </c>
      <c r="B191" s="2">
        <v>40099</v>
      </c>
      <c r="C191" s="17">
        <v>47.167269000000005</v>
      </c>
      <c r="D191" s="19">
        <f t="shared" si="2"/>
        <v>5.5400234294373952E-3</v>
      </c>
      <c r="E191" s="20"/>
    </row>
    <row r="192" spans="1:5" x14ac:dyDescent="0.35">
      <c r="A192" s="4">
        <v>190</v>
      </c>
      <c r="B192" s="2">
        <v>40100</v>
      </c>
      <c r="C192" s="17">
        <v>47.463999999999999</v>
      </c>
      <c r="D192" s="19">
        <f t="shared" si="2"/>
        <v>6.2910362692398846E-3</v>
      </c>
      <c r="E192" s="20"/>
    </row>
    <row r="193" spans="1:5" x14ac:dyDescent="0.35">
      <c r="A193" s="4">
        <v>191</v>
      </c>
      <c r="B193" s="2">
        <v>40101</v>
      </c>
      <c r="C193" s="17">
        <v>47.491599999999998</v>
      </c>
      <c r="D193" s="19">
        <f t="shared" si="2"/>
        <v>5.8149334232259452E-4</v>
      </c>
      <c r="E193" s="20"/>
    </row>
    <row r="194" spans="1:5" x14ac:dyDescent="0.35">
      <c r="A194" s="4">
        <v>192</v>
      </c>
      <c r="B194" s="2">
        <v>40102</v>
      </c>
      <c r="C194" s="17">
        <v>47.731749999999998</v>
      </c>
      <c r="D194" s="19">
        <f t="shared" si="2"/>
        <v>5.0566837082768297E-3</v>
      </c>
      <c r="E194" s="20"/>
    </row>
    <row r="195" spans="1:5" x14ac:dyDescent="0.35">
      <c r="A195" s="4">
        <v>193</v>
      </c>
      <c r="B195" s="2">
        <v>40106</v>
      </c>
      <c r="C195" s="17">
        <v>47.490298199999998</v>
      </c>
      <c r="D195" s="19">
        <f t="shared" si="2"/>
        <v>-5.05851555830239E-3</v>
      </c>
      <c r="E195" s="20"/>
    </row>
    <row r="196" spans="1:5" x14ac:dyDescent="0.35">
      <c r="A196" s="4">
        <v>194</v>
      </c>
      <c r="B196" s="2">
        <v>40107</v>
      </c>
      <c r="C196" s="17">
        <v>47.166789999999992</v>
      </c>
      <c r="D196" s="19">
        <f t="shared" ref="D196:D259" si="3">(C196-C195)/C195</f>
        <v>-6.812090306057633E-3</v>
      </c>
      <c r="E196" s="20"/>
    </row>
    <row r="197" spans="1:5" x14ac:dyDescent="0.35">
      <c r="A197" s="4">
        <v>195</v>
      </c>
      <c r="B197" s="2">
        <v>40108</v>
      </c>
      <c r="C197" s="17">
        <v>46.547500000000007</v>
      </c>
      <c r="D197" s="19">
        <f t="shared" si="3"/>
        <v>-1.3129788989244029E-2</v>
      </c>
      <c r="E197" s="20"/>
    </row>
    <row r="198" spans="1:5" x14ac:dyDescent="0.35">
      <c r="A198" s="4">
        <v>196</v>
      </c>
      <c r="B198" s="2">
        <v>40109</v>
      </c>
      <c r="C198" s="17">
        <v>46.690600900000007</v>
      </c>
      <c r="D198" s="19">
        <f t="shared" si="3"/>
        <v>3.0742982974381072E-3</v>
      </c>
      <c r="E198" s="20"/>
    </row>
    <row r="199" spans="1:5" x14ac:dyDescent="0.35">
      <c r="A199" s="4">
        <v>197</v>
      </c>
      <c r="B199" s="2">
        <v>40112</v>
      </c>
      <c r="C199" s="17">
        <v>46.455689999999997</v>
      </c>
      <c r="D199" s="19">
        <f t="shared" si="3"/>
        <v>-5.0312246034942285E-3</v>
      </c>
      <c r="E199" s="20"/>
    </row>
    <row r="200" spans="1:5" x14ac:dyDescent="0.35">
      <c r="A200" s="4">
        <v>198</v>
      </c>
      <c r="B200" s="2">
        <v>40113</v>
      </c>
      <c r="C200" s="17">
        <v>45.493098199999999</v>
      </c>
      <c r="D200" s="19">
        <f t="shared" si="3"/>
        <v>-2.0720643692946947E-2</v>
      </c>
      <c r="E200" s="20"/>
    </row>
    <row r="201" spans="1:5" x14ac:dyDescent="0.35">
      <c r="A201" s="4">
        <v>199</v>
      </c>
      <c r="B201" s="2">
        <v>40114</v>
      </c>
      <c r="C201" s="17">
        <v>45.223998199999997</v>
      </c>
      <c r="D201" s="19">
        <f t="shared" si="3"/>
        <v>-5.9151829760410047E-3</v>
      </c>
      <c r="E201" s="20"/>
    </row>
    <row r="202" spans="1:5" x14ac:dyDescent="0.35">
      <c r="A202" s="4">
        <v>200</v>
      </c>
      <c r="B202" s="2">
        <v>40115</v>
      </c>
      <c r="C202" s="17">
        <v>44.743200899999998</v>
      </c>
      <c r="D202" s="19">
        <f t="shared" si="3"/>
        <v>-1.0631463805427071E-2</v>
      </c>
      <c r="E202" s="20"/>
    </row>
    <row r="203" spans="1:5" x14ac:dyDescent="0.35">
      <c r="A203" s="4">
        <v>201</v>
      </c>
      <c r="B203" s="2">
        <v>40116</v>
      </c>
      <c r="C203" s="17">
        <v>44.376098200000001</v>
      </c>
      <c r="D203" s="19">
        <f t="shared" si="3"/>
        <v>-8.2046588669519322E-3</v>
      </c>
      <c r="E203" s="20"/>
    </row>
    <row r="204" spans="1:5" x14ac:dyDescent="0.35">
      <c r="A204" s="4">
        <v>202</v>
      </c>
      <c r="B204" s="2">
        <v>40120</v>
      </c>
      <c r="C204" s="17">
        <v>43.131799999999998</v>
      </c>
      <c r="D204" s="19">
        <f t="shared" si="3"/>
        <v>-2.8039828882477164E-2</v>
      </c>
      <c r="E204" s="20"/>
    </row>
    <row r="205" spans="1:5" x14ac:dyDescent="0.35">
      <c r="A205" s="4">
        <v>203</v>
      </c>
      <c r="B205" s="2">
        <v>40121</v>
      </c>
      <c r="C205" s="17">
        <v>44.412299000000004</v>
      </c>
      <c r="D205" s="19">
        <f t="shared" si="3"/>
        <v>2.968804918876574E-2</v>
      </c>
      <c r="E205" s="20"/>
    </row>
    <row r="206" spans="1:5" x14ac:dyDescent="0.35">
      <c r="A206" s="4">
        <v>204</v>
      </c>
      <c r="B206" s="2">
        <v>40122</v>
      </c>
      <c r="C206" s="17">
        <v>44.942100999999994</v>
      </c>
      <c r="D206" s="19">
        <f t="shared" si="3"/>
        <v>1.1929173042809367E-2</v>
      </c>
      <c r="E206" s="20"/>
    </row>
    <row r="207" spans="1:5" x14ac:dyDescent="0.35">
      <c r="A207" s="4">
        <v>205</v>
      </c>
      <c r="B207" s="2">
        <v>40123</v>
      </c>
      <c r="C207" s="17">
        <v>45.143651800000001</v>
      </c>
      <c r="D207" s="19">
        <f t="shared" si="3"/>
        <v>4.4846768512225724E-3</v>
      </c>
      <c r="E207" s="20"/>
    </row>
    <row r="208" spans="1:5" x14ac:dyDescent="0.35">
      <c r="A208" s="4">
        <v>206</v>
      </c>
      <c r="B208" s="2">
        <v>40126</v>
      </c>
      <c r="C208" s="17">
        <v>46.029598100000001</v>
      </c>
      <c r="D208" s="19">
        <f t="shared" si="3"/>
        <v>1.9625047258582669E-2</v>
      </c>
      <c r="E208" s="20"/>
    </row>
    <row r="209" spans="1:5" x14ac:dyDescent="0.35">
      <c r="A209" s="4">
        <v>207</v>
      </c>
      <c r="B209" s="2">
        <v>40127</v>
      </c>
      <c r="C209" s="17">
        <v>46.006698200000002</v>
      </c>
      <c r="D209" s="19">
        <f t="shared" si="3"/>
        <v>-4.9750380071206289E-4</v>
      </c>
      <c r="E209" s="20"/>
    </row>
    <row r="210" spans="1:5" x14ac:dyDescent="0.35">
      <c r="A210" s="4">
        <v>208</v>
      </c>
      <c r="B210" s="2">
        <v>40128</v>
      </c>
      <c r="C210" s="17">
        <v>46.776799999999994</v>
      </c>
      <c r="D210" s="19">
        <f t="shared" si="3"/>
        <v>1.6738906075202585E-2</v>
      </c>
      <c r="E210" s="20"/>
    </row>
    <row r="211" spans="1:5" x14ac:dyDescent="0.35">
      <c r="A211" s="4">
        <v>209</v>
      </c>
      <c r="B211" s="2">
        <v>40129</v>
      </c>
      <c r="C211" s="17">
        <v>46.664398200000001</v>
      </c>
      <c r="D211" s="19">
        <f t="shared" si="3"/>
        <v>-2.4029390638092723E-3</v>
      </c>
      <c r="E211" s="20"/>
    </row>
    <row r="212" spans="1:5" x14ac:dyDescent="0.35">
      <c r="A212" s="4">
        <v>210</v>
      </c>
      <c r="B212" s="2">
        <v>40130</v>
      </c>
      <c r="C212" s="17">
        <v>46.967218200000005</v>
      </c>
      <c r="D212" s="19">
        <f t="shared" si="3"/>
        <v>6.4893154456238996E-3</v>
      </c>
      <c r="E212" s="20"/>
    </row>
    <row r="213" spans="1:5" x14ac:dyDescent="0.35">
      <c r="A213" s="4">
        <v>211</v>
      </c>
      <c r="B213" s="2">
        <v>40133</v>
      </c>
      <c r="C213" s="17">
        <v>47.37079</v>
      </c>
      <c r="D213" s="19">
        <f t="shared" si="3"/>
        <v>8.592627272100065E-3</v>
      </c>
      <c r="E213" s="20"/>
    </row>
    <row r="214" spans="1:5" x14ac:dyDescent="0.35">
      <c r="A214" s="4">
        <v>212</v>
      </c>
      <c r="B214" s="2">
        <v>40134</v>
      </c>
      <c r="C214" s="17">
        <v>47.421149100000001</v>
      </c>
      <c r="D214" s="19">
        <f t="shared" si="3"/>
        <v>1.0630833895740694E-3</v>
      </c>
      <c r="E214" s="20"/>
    </row>
    <row r="215" spans="1:5" x14ac:dyDescent="0.35">
      <c r="A215" s="4">
        <v>213</v>
      </c>
      <c r="B215" s="2">
        <v>40135</v>
      </c>
      <c r="C215" s="17">
        <v>47.317799200000003</v>
      </c>
      <c r="D215" s="19">
        <f t="shared" si="3"/>
        <v>-2.1794052223841572E-3</v>
      </c>
      <c r="E215" s="20"/>
    </row>
    <row r="216" spans="1:5" x14ac:dyDescent="0.35">
      <c r="A216" s="4">
        <v>214</v>
      </c>
      <c r="B216" s="2">
        <v>40136</v>
      </c>
      <c r="C216" s="17">
        <v>46.829409000000005</v>
      </c>
      <c r="D216" s="19">
        <f t="shared" si="3"/>
        <v>-1.0321490184606848E-2</v>
      </c>
      <c r="E216" s="20"/>
    </row>
    <row r="217" spans="1:5" x14ac:dyDescent="0.35">
      <c r="A217" s="4">
        <v>215</v>
      </c>
      <c r="B217" s="2">
        <v>40137</v>
      </c>
      <c r="C217" s="17">
        <v>47.447899100000001</v>
      </c>
      <c r="D217" s="19">
        <f t="shared" si="3"/>
        <v>1.320730099327103E-2</v>
      </c>
      <c r="E217" s="20"/>
    </row>
    <row r="218" spans="1:5" x14ac:dyDescent="0.35">
      <c r="A218" s="4">
        <v>216</v>
      </c>
      <c r="B218" s="2">
        <v>40140</v>
      </c>
      <c r="C218" s="17">
        <v>47.682290900000005</v>
      </c>
      <c r="D218" s="19">
        <f t="shared" si="3"/>
        <v>4.9399826851344083E-3</v>
      </c>
      <c r="E218" s="20"/>
    </row>
    <row r="219" spans="1:5" x14ac:dyDescent="0.35">
      <c r="A219" s="4">
        <v>217</v>
      </c>
      <c r="B219" s="2">
        <v>40141</v>
      </c>
      <c r="C219" s="17">
        <v>47.680449099999997</v>
      </c>
      <c r="D219" s="19">
        <f t="shared" si="3"/>
        <v>-3.8626499802009722E-5</v>
      </c>
      <c r="E219" s="20"/>
    </row>
    <row r="220" spans="1:5" x14ac:dyDescent="0.35">
      <c r="A220" s="4">
        <v>218</v>
      </c>
      <c r="B220" s="2">
        <v>40142</v>
      </c>
      <c r="C220" s="17">
        <v>47.7177018</v>
      </c>
      <c r="D220" s="19">
        <f t="shared" si="3"/>
        <v>7.8129926842495615E-4</v>
      </c>
      <c r="E220" s="20"/>
    </row>
    <row r="221" spans="1:5" x14ac:dyDescent="0.35">
      <c r="A221" s="4">
        <v>219</v>
      </c>
      <c r="B221" s="2">
        <v>40143</v>
      </c>
      <c r="C221" s="17">
        <v>46.976798199999998</v>
      </c>
      <c r="D221" s="19">
        <f t="shared" si="3"/>
        <v>-1.5526808124694784E-2</v>
      </c>
      <c r="E221" s="20"/>
    </row>
    <row r="222" spans="1:5" x14ac:dyDescent="0.35">
      <c r="A222" s="4">
        <v>220</v>
      </c>
      <c r="B222" s="2">
        <v>40144</v>
      </c>
      <c r="C222" s="17">
        <v>46.5107</v>
      </c>
      <c r="D222" s="19">
        <f t="shared" si="3"/>
        <v>-9.921880968039188E-3</v>
      </c>
      <c r="E222" s="20"/>
    </row>
    <row r="223" spans="1:5" x14ac:dyDescent="0.35">
      <c r="A223" s="4">
        <v>221</v>
      </c>
      <c r="B223" s="2">
        <v>40147</v>
      </c>
      <c r="C223" s="17">
        <v>47.025800099999998</v>
      </c>
      <c r="D223" s="19">
        <f t="shared" si="3"/>
        <v>1.1074873093718176E-2</v>
      </c>
      <c r="E223" s="20"/>
    </row>
    <row r="224" spans="1:5" x14ac:dyDescent="0.35">
      <c r="A224" s="4">
        <v>222</v>
      </c>
      <c r="B224" s="2">
        <v>40148</v>
      </c>
      <c r="C224" s="17">
        <v>47.976951800000002</v>
      </c>
      <c r="D224" s="19">
        <f t="shared" si="3"/>
        <v>2.022616729491869E-2</v>
      </c>
      <c r="E224" s="20"/>
    </row>
    <row r="225" spans="1:5" x14ac:dyDescent="0.35">
      <c r="A225" s="4">
        <v>223</v>
      </c>
      <c r="B225" s="2">
        <v>40149</v>
      </c>
      <c r="C225" s="17">
        <v>47.771099100000001</v>
      </c>
      <c r="D225" s="19">
        <f t="shared" si="3"/>
        <v>-4.2906581655736036E-3</v>
      </c>
      <c r="E225" s="20"/>
    </row>
    <row r="226" spans="1:5" x14ac:dyDescent="0.35">
      <c r="A226" s="4">
        <v>224</v>
      </c>
      <c r="B226" s="2">
        <v>40150</v>
      </c>
      <c r="C226" s="17">
        <v>48.014400999999999</v>
      </c>
      <c r="D226" s="19">
        <f t="shared" si="3"/>
        <v>5.0930772911607289E-3</v>
      </c>
      <c r="E226" s="20"/>
    </row>
    <row r="227" spans="1:5" x14ac:dyDescent="0.35">
      <c r="A227" s="4">
        <v>225</v>
      </c>
      <c r="B227" s="2">
        <v>40151</v>
      </c>
      <c r="C227" s="17">
        <v>47.8322991</v>
      </c>
      <c r="D227" s="19">
        <f t="shared" si="3"/>
        <v>-3.7926517088070987E-3</v>
      </c>
      <c r="E227" s="20"/>
    </row>
    <row r="228" spans="1:5" x14ac:dyDescent="0.35">
      <c r="A228" s="4">
        <v>226</v>
      </c>
      <c r="B228" s="2">
        <v>40154</v>
      </c>
      <c r="C228" s="17">
        <v>47.371300900000001</v>
      </c>
      <c r="D228" s="19">
        <f t="shared" si="3"/>
        <v>-9.6378014160728234E-3</v>
      </c>
      <c r="E228" s="20"/>
    </row>
    <row r="229" spans="1:5" x14ac:dyDescent="0.35">
      <c r="A229" s="4">
        <v>227</v>
      </c>
      <c r="B229" s="2">
        <v>40155</v>
      </c>
      <c r="C229" s="17">
        <v>48.098800799999999</v>
      </c>
      <c r="D229" s="19">
        <f t="shared" si="3"/>
        <v>1.5357397541936577E-2</v>
      </c>
      <c r="E229" s="20"/>
    </row>
    <row r="230" spans="1:5" x14ac:dyDescent="0.35">
      <c r="A230" s="4">
        <v>228</v>
      </c>
      <c r="B230" s="2">
        <v>40156</v>
      </c>
      <c r="C230" s="17">
        <v>47.697298199999992</v>
      </c>
      <c r="D230" s="19">
        <f t="shared" si="3"/>
        <v>-8.3474555149409824E-3</v>
      </c>
      <c r="E230" s="20"/>
    </row>
    <row r="231" spans="1:5" x14ac:dyDescent="0.35">
      <c r="A231" s="4">
        <v>229</v>
      </c>
      <c r="B231" s="2">
        <v>40157</v>
      </c>
      <c r="C231" s="17">
        <v>47.947001899999997</v>
      </c>
      <c r="D231" s="19">
        <f t="shared" si="3"/>
        <v>5.2351749349191625E-3</v>
      </c>
      <c r="E231" s="20"/>
    </row>
    <row r="232" spans="1:5" x14ac:dyDescent="0.35">
      <c r="A232" s="4">
        <v>230</v>
      </c>
      <c r="B232" s="2">
        <v>40158</v>
      </c>
      <c r="C232" s="17">
        <v>47.711600900000001</v>
      </c>
      <c r="D232" s="19">
        <f t="shared" si="3"/>
        <v>-4.9096083315273145E-3</v>
      </c>
      <c r="E232" s="20"/>
    </row>
    <row r="233" spans="1:5" x14ac:dyDescent="0.35">
      <c r="A233" s="4">
        <v>231</v>
      </c>
      <c r="B233" s="2">
        <v>40161</v>
      </c>
      <c r="C233" s="17">
        <v>47.620800000000003</v>
      </c>
      <c r="D233" s="19">
        <f t="shared" si="3"/>
        <v>-1.9031199600765829E-3</v>
      </c>
      <c r="E233" s="20"/>
    </row>
    <row r="234" spans="1:5" x14ac:dyDescent="0.35">
      <c r="A234" s="4">
        <v>232</v>
      </c>
      <c r="B234" s="2">
        <v>40162</v>
      </c>
      <c r="C234" s="17">
        <v>47.112409100000001</v>
      </c>
      <c r="D234" s="19">
        <f t="shared" si="3"/>
        <v>-1.0675816029970139E-2</v>
      </c>
      <c r="E234" s="20"/>
    </row>
    <row r="235" spans="1:5" x14ac:dyDescent="0.35">
      <c r="A235" s="4">
        <v>233</v>
      </c>
      <c r="B235" s="2">
        <v>40163</v>
      </c>
      <c r="C235" s="17">
        <v>47.1998009</v>
      </c>
      <c r="D235" s="19">
        <f t="shared" si="3"/>
        <v>1.854963515334199E-3</v>
      </c>
      <c r="E235" s="20"/>
    </row>
    <row r="236" spans="1:5" x14ac:dyDescent="0.35">
      <c r="A236" s="4">
        <v>234</v>
      </c>
      <c r="B236" s="2">
        <v>40164</v>
      </c>
      <c r="C236" s="17">
        <v>47.131199100000003</v>
      </c>
      <c r="D236" s="19">
        <f t="shared" si="3"/>
        <v>-1.453434097006883E-3</v>
      </c>
      <c r="E236" s="20"/>
    </row>
    <row r="237" spans="1:5" x14ac:dyDescent="0.35">
      <c r="A237" s="4">
        <v>235</v>
      </c>
      <c r="B237" s="2">
        <v>40165</v>
      </c>
      <c r="C237" s="17">
        <v>46.768900899999991</v>
      </c>
      <c r="D237" s="19">
        <f t="shared" si="3"/>
        <v>-7.6870142690685771E-3</v>
      </c>
      <c r="E237" s="20"/>
    </row>
    <row r="238" spans="1:5" x14ac:dyDescent="0.35">
      <c r="A238" s="4">
        <v>236</v>
      </c>
      <c r="B238" s="2">
        <v>40168</v>
      </c>
      <c r="C238" s="17">
        <v>46.485698999999997</v>
      </c>
      <c r="D238" s="19">
        <f t="shared" si="3"/>
        <v>-6.0553464920103479E-3</v>
      </c>
      <c r="E238" s="20"/>
    </row>
    <row r="239" spans="1:5" x14ac:dyDescent="0.35">
      <c r="A239" s="4">
        <v>237</v>
      </c>
      <c r="B239" s="2">
        <v>40169</v>
      </c>
      <c r="C239" s="17">
        <v>46.947999099999997</v>
      </c>
      <c r="D239" s="19">
        <f t="shared" si="3"/>
        <v>9.9449962019502007E-3</v>
      </c>
      <c r="E239" s="20"/>
    </row>
    <row r="240" spans="1:5" x14ac:dyDescent="0.35">
      <c r="A240" s="4">
        <v>238</v>
      </c>
      <c r="B240" s="2">
        <v>40170</v>
      </c>
      <c r="C240" s="17">
        <v>48.220000800000001</v>
      </c>
      <c r="D240" s="19">
        <f t="shared" si="3"/>
        <v>2.7093842642593138E-2</v>
      </c>
      <c r="E240" s="20"/>
    </row>
    <row r="241" spans="1:5" x14ac:dyDescent="0.35">
      <c r="A241" s="4">
        <v>239</v>
      </c>
      <c r="B241" s="2">
        <v>40171</v>
      </c>
      <c r="C241" s="17">
        <v>48.420699899999995</v>
      </c>
      <c r="D241" s="19">
        <f t="shared" si="3"/>
        <v>4.1621546385373397E-3</v>
      </c>
      <c r="E241" s="20"/>
    </row>
    <row r="242" spans="1:5" x14ac:dyDescent="0.35">
      <c r="A242" s="4">
        <v>240</v>
      </c>
      <c r="B242" s="2">
        <v>40176</v>
      </c>
      <c r="C242" s="17">
        <v>48.540900900000004</v>
      </c>
      <c r="D242" s="19">
        <f t="shared" si="3"/>
        <v>2.4824300402152733E-3</v>
      </c>
      <c r="E242" s="20"/>
    </row>
    <row r="243" spans="1:5" x14ac:dyDescent="0.35">
      <c r="A243" s="4">
        <v>241</v>
      </c>
      <c r="B243" s="2">
        <v>40177</v>
      </c>
      <c r="C243" s="17">
        <v>48.2489001</v>
      </c>
      <c r="D243" s="19">
        <f t="shared" si="3"/>
        <v>-6.0155620226653812E-3</v>
      </c>
      <c r="E243" s="20"/>
    </row>
    <row r="244" spans="1:5" x14ac:dyDescent="0.35">
      <c r="A244" s="4">
        <v>242</v>
      </c>
      <c r="B244" s="2">
        <v>40178</v>
      </c>
      <c r="C244" s="17">
        <v>48.605900899999995</v>
      </c>
      <c r="D244" s="19">
        <f t="shared" si="3"/>
        <v>7.3991489808074287E-3</v>
      </c>
      <c r="E244" s="20"/>
    </row>
    <row r="245" spans="1:5" x14ac:dyDescent="0.35">
      <c r="A245" s="4">
        <v>243</v>
      </c>
      <c r="B245" s="2">
        <v>40182</v>
      </c>
      <c r="C245" s="17">
        <v>47.016536700000003</v>
      </c>
      <c r="D245" s="19">
        <f t="shared" si="3"/>
        <v>-3.2698996841348367E-2</v>
      </c>
      <c r="E245" s="20"/>
    </row>
    <row r="246" spans="1:5" x14ac:dyDescent="0.35">
      <c r="A246" s="4">
        <v>244</v>
      </c>
      <c r="B246" s="2">
        <v>40183</v>
      </c>
      <c r="C246" s="17">
        <v>47.4636</v>
      </c>
      <c r="D246" s="19">
        <f t="shared" si="3"/>
        <v>9.5086395421378703E-3</v>
      </c>
      <c r="E246" s="20"/>
    </row>
    <row r="247" spans="1:5" x14ac:dyDescent="0.35">
      <c r="A247" s="4">
        <v>245</v>
      </c>
      <c r="B247" s="2">
        <v>40184</v>
      </c>
      <c r="C247" s="17">
        <v>47.613951699999994</v>
      </c>
      <c r="D247" s="19">
        <f t="shared" si="3"/>
        <v>3.1677264261453942E-3</v>
      </c>
      <c r="E247" s="20"/>
    </row>
    <row r="248" spans="1:5" x14ac:dyDescent="0.35">
      <c r="A248" s="4">
        <v>246</v>
      </c>
      <c r="B248" s="2">
        <v>40185</v>
      </c>
      <c r="C248" s="17">
        <v>47.370900149999997</v>
      </c>
      <c r="D248" s="19">
        <f t="shared" si="3"/>
        <v>-5.1046288182796861E-3</v>
      </c>
      <c r="E248" s="20"/>
    </row>
    <row r="249" spans="1:5" x14ac:dyDescent="0.35">
      <c r="A249" s="4">
        <v>247</v>
      </c>
      <c r="B249" s="2">
        <v>40186</v>
      </c>
      <c r="C249" s="17">
        <v>47.170749150000006</v>
      </c>
      <c r="D249" s="19">
        <f t="shared" si="3"/>
        <v>-4.2251888684026011E-3</v>
      </c>
      <c r="E249" s="20"/>
    </row>
    <row r="250" spans="1:5" x14ac:dyDescent="0.35">
      <c r="A250" s="4">
        <v>248</v>
      </c>
      <c r="B250" s="2">
        <v>40189</v>
      </c>
      <c r="C250" s="17">
        <v>47.395050149999996</v>
      </c>
      <c r="D250" s="19">
        <f t="shared" si="3"/>
        <v>4.755086659461923E-3</v>
      </c>
      <c r="E250" s="20"/>
    </row>
    <row r="251" spans="1:5" x14ac:dyDescent="0.35">
      <c r="A251" s="4">
        <v>249</v>
      </c>
      <c r="B251" s="2">
        <v>40190</v>
      </c>
      <c r="C251" s="17">
        <v>46.979945999999998</v>
      </c>
      <c r="D251" s="19">
        <f t="shared" si="3"/>
        <v>-8.758386132860705E-3</v>
      </c>
      <c r="E251" s="20"/>
    </row>
    <row r="252" spans="1:5" x14ac:dyDescent="0.35">
      <c r="A252" s="4">
        <v>250</v>
      </c>
      <c r="B252" s="2">
        <v>40191</v>
      </c>
      <c r="C252" s="17">
        <v>47.306573299999997</v>
      </c>
      <c r="D252" s="19">
        <f t="shared" si="3"/>
        <v>6.9524835128588359E-3</v>
      </c>
      <c r="E252" s="20"/>
    </row>
    <row r="253" spans="1:5" x14ac:dyDescent="0.35">
      <c r="A253" s="4">
        <v>251</v>
      </c>
      <c r="B253" s="2">
        <v>40192</v>
      </c>
      <c r="C253" s="17">
        <v>47.31465085</v>
      </c>
      <c r="D253" s="19">
        <f t="shared" si="3"/>
        <v>1.7074899821591997E-4</v>
      </c>
      <c r="E253" s="20"/>
    </row>
    <row r="254" spans="1:5" x14ac:dyDescent="0.35">
      <c r="A254" s="4">
        <v>252</v>
      </c>
      <c r="B254" s="2">
        <v>40193</v>
      </c>
      <c r="C254" s="17">
        <v>47.424650700000001</v>
      </c>
      <c r="D254" s="19">
        <f t="shared" si="3"/>
        <v>2.3248581152744835E-3</v>
      </c>
      <c r="E254" s="20"/>
    </row>
    <row r="255" spans="1:5" x14ac:dyDescent="0.35">
      <c r="A255" s="4">
        <v>253</v>
      </c>
      <c r="B255" s="2">
        <v>40196</v>
      </c>
      <c r="C255" s="17">
        <v>47.282330700000003</v>
      </c>
      <c r="D255" s="19">
        <f t="shared" si="3"/>
        <v>-3.0009709697239374E-3</v>
      </c>
      <c r="E255" s="20"/>
    </row>
    <row r="256" spans="1:5" x14ac:dyDescent="0.35">
      <c r="A256" s="4">
        <v>254</v>
      </c>
      <c r="B256" s="2">
        <v>40197</v>
      </c>
      <c r="C256" s="17">
        <v>47.279870850000002</v>
      </c>
      <c r="D256" s="19">
        <f t="shared" si="3"/>
        <v>-5.2024719669773816E-5</v>
      </c>
      <c r="E256" s="20"/>
    </row>
    <row r="257" spans="1:5" x14ac:dyDescent="0.35">
      <c r="A257" s="4">
        <v>255</v>
      </c>
      <c r="B257" s="2">
        <v>40198</v>
      </c>
      <c r="C257" s="17">
        <v>47.537417149999996</v>
      </c>
      <c r="D257" s="19">
        <f t="shared" si="3"/>
        <v>5.4472716479510904E-3</v>
      </c>
      <c r="E257" s="20"/>
    </row>
    <row r="258" spans="1:5" x14ac:dyDescent="0.35">
      <c r="A258" s="4">
        <v>256</v>
      </c>
      <c r="B258" s="2">
        <v>40199</v>
      </c>
      <c r="C258" s="17">
        <v>45.852168000000006</v>
      </c>
      <c r="D258" s="19">
        <f t="shared" si="3"/>
        <v>-3.545100367321892E-2</v>
      </c>
      <c r="E258" s="20"/>
    </row>
    <row r="259" spans="1:5" x14ac:dyDescent="0.35">
      <c r="A259" s="4">
        <v>257</v>
      </c>
      <c r="B259" s="2">
        <v>40200</v>
      </c>
      <c r="C259" s="17">
        <v>45.697274350000001</v>
      </c>
      <c r="D259" s="19">
        <f t="shared" si="3"/>
        <v>-3.3781096239550831E-3</v>
      </c>
      <c r="E259" s="20"/>
    </row>
    <row r="260" spans="1:5" x14ac:dyDescent="0.35">
      <c r="A260" s="4">
        <v>258</v>
      </c>
      <c r="B260" s="2">
        <v>40203</v>
      </c>
      <c r="C260" s="17">
        <v>46.562896699999996</v>
      </c>
      <c r="D260" s="19">
        <f t="shared" ref="D260:D323" si="4">(C260-C259)/C259</f>
        <v>1.8942537871517392E-2</v>
      </c>
      <c r="E260" s="20"/>
    </row>
    <row r="261" spans="1:5" x14ac:dyDescent="0.35">
      <c r="A261" s="4">
        <v>259</v>
      </c>
      <c r="B261" s="2">
        <v>40205</v>
      </c>
      <c r="C261" s="17">
        <v>44.4243472</v>
      </c>
      <c r="D261" s="19">
        <f t="shared" si="4"/>
        <v>-4.5928188569934837E-2</v>
      </c>
      <c r="E261" s="20"/>
    </row>
    <row r="262" spans="1:5" x14ac:dyDescent="0.35">
      <c r="A262" s="4">
        <v>260</v>
      </c>
      <c r="B262" s="2">
        <v>40206</v>
      </c>
      <c r="C262" s="17">
        <v>44.384742349999996</v>
      </c>
      <c r="D262" s="19">
        <f t="shared" si="4"/>
        <v>-8.9151225614415928E-4</v>
      </c>
      <c r="E262" s="20"/>
    </row>
    <row r="263" spans="1:5" x14ac:dyDescent="0.35">
      <c r="A263" s="4">
        <v>261</v>
      </c>
      <c r="B263" s="2">
        <v>40207</v>
      </c>
      <c r="C263" s="17">
        <v>44.652772650000003</v>
      </c>
      <c r="D263" s="19">
        <f t="shared" si="4"/>
        <v>6.0387936441407917E-3</v>
      </c>
      <c r="E263" s="20"/>
    </row>
    <row r="264" spans="1:5" x14ac:dyDescent="0.35">
      <c r="A264" s="4">
        <v>262</v>
      </c>
      <c r="B264" s="2">
        <v>40210</v>
      </c>
      <c r="C264" s="17">
        <v>45.325129699999998</v>
      </c>
      <c r="D264" s="19">
        <f t="shared" si="4"/>
        <v>1.5057453548743856E-2</v>
      </c>
      <c r="E264" s="20"/>
    </row>
    <row r="265" spans="1:5" x14ac:dyDescent="0.35">
      <c r="A265" s="4">
        <v>263</v>
      </c>
      <c r="B265" s="2">
        <v>40211</v>
      </c>
      <c r="C265" s="17">
        <v>44.400248850000004</v>
      </c>
      <c r="D265" s="19">
        <f t="shared" si="4"/>
        <v>-2.040547608184768E-2</v>
      </c>
      <c r="E265" s="20"/>
    </row>
    <row r="266" spans="1:5" x14ac:dyDescent="0.35">
      <c r="A266" s="4">
        <v>264</v>
      </c>
      <c r="B266" s="2">
        <v>40212</v>
      </c>
      <c r="C266" s="17">
        <v>44.509393700000004</v>
      </c>
      <c r="D266" s="19">
        <f t="shared" si="4"/>
        <v>2.4582035647757374E-3</v>
      </c>
      <c r="E266" s="20"/>
    </row>
    <row r="267" spans="1:5" x14ac:dyDescent="0.35">
      <c r="A267" s="4">
        <v>265</v>
      </c>
      <c r="B267" s="2">
        <v>40213</v>
      </c>
      <c r="C267" s="17">
        <v>44.260333000000003</v>
      </c>
      <c r="D267" s="19">
        <f t="shared" si="4"/>
        <v>-5.5956884445271856E-3</v>
      </c>
      <c r="E267" s="20"/>
    </row>
    <row r="268" spans="1:5" x14ac:dyDescent="0.35">
      <c r="A268" s="4">
        <v>266</v>
      </c>
      <c r="B268" s="2">
        <v>40214</v>
      </c>
      <c r="C268" s="17">
        <v>48.691115000000003</v>
      </c>
      <c r="D268" s="19">
        <f t="shared" si="4"/>
        <v>0.10010729020046009</v>
      </c>
      <c r="E268" s="20"/>
    </row>
    <row r="269" spans="1:5" x14ac:dyDescent="0.35">
      <c r="A269" s="4">
        <v>267</v>
      </c>
      <c r="B269" s="2">
        <v>40215</v>
      </c>
      <c r="C269" s="17">
        <v>46.585000000000001</v>
      </c>
      <c r="D269" s="19">
        <f t="shared" si="4"/>
        <v>-4.325460610216058E-2</v>
      </c>
      <c r="E269" s="20"/>
    </row>
    <row r="270" spans="1:5" x14ac:dyDescent="0.35">
      <c r="A270" s="4">
        <v>268</v>
      </c>
      <c r="B270" s="2">
        <v>40217</v>
      </c>
      <c r="C270" s="17">
        <v>43.384871850000003</v>
      </c>
      <c r="D270" s="19">
        <f t="shared" si="4"/>
        <v>-6.8694389825050925E-2</v>
      </c>
      <c r="E270" s="20"/>
    </row>
    <row r="271" spans="1:5" x14ac:dyDescent="0.35">
      <c r="A271" s="4">
        <v>269</v>
      </c>
      <c r="B271" s="2">
        <v>40218</v>
      </c>
      <c r="C271" s="17">
        <v>43.623964999999998</v>
      </c>
      <c r="D271" s="19">
        <f t="shared" si="4"/>
        <v>5.510979744889925E-3</v>
      </c>
      <c r="E271" s="20"/>
    </row>
    <row r="272" spans="1:5" x14ac:dyDescent="0.35">
      <c r="A272" s="4">
        <v>270</v>
      </c>
      <c r="B272" s="2">
        <v>40219</v>
      </c>
      <c r="C272" s="17">
        <v>43.626836549999993</v>
      </c>
      <c r="D272" s="19">
        <f t="shared" si="4"/>
        <v>6.582505739665633E-5</v>
      </c>
      <c r="E272" s="20"/>
    </row>
    <row r="273" spans="1:5" x14ac:dyDescent="0.35">
      <c r="A273" s="4">
        <v>271</v>
      </c>
      <c r="B273" s="2">
        <v>40220</v>
      </c>
      <c r="C273" s="17">
        <v>43.636009999999999</v>
      </c>
      <c r="D273" s="19">
        <f t="shared" si="4"/>
        <v>2.1027080406098804E-4</v>
      </c>
      <c r="E273" s="20"/>
    </row>
    <row r="274" spans="1:5" x14ac:dyDescent="0.35">
      <c r="A274" s="4">
        <v>272</v>
      </c>
      <c r="B274" s="2">
        <v>40224</v>
      </c>
      <c r="C274" s="17">
        <v>43.084701000000003</v>
      </c>
      <c r="D274" s="19">
        <f t="shared" si="4"/>
        <v>-1.2634266973538514E-2</v>
      </c>
      <c r="E274" s="20"/>
    </row>
    <row r="275" spans="1:5" x14ac:dyDescent="0.35">
      <c r="A275" s="4">
        <v>273</v>
      </c>
      <c r="B275" s="2">
        <v>40225</v>
      </c>
      <c r="C275" s="17">
        <v>44.11907515</v>
      </c>
      <c r="D275" s="19">
        <f t="shared" si="4"/>
        <v>2.4007922208860121E-2</v>
      </c>
      <c r="E275" s="20"/>
    </row>
    <row r="276" spans="1:5" x14ac:dyDescent="0.35">
      <c r="A276" s="4">
        <v>274</v>
      </c>
      <c r="B276" s="2">
        <v>40226</v>
      </c>
      <c r="C276" s="17">
        <v>44.504740850000005</v>
      </c>
      <c r="D276" s="19">
        <f t="shared" si="4"/>
        <v>8.7414729046060725E-3</v>
      </c>
      <c r="E276" s="20"/>
    </row>
    <row r="277" spans="1:5" x14ac:dyDescent="0.35">
      <c r="A277" s="4">
        <v>275</v>
      </c>
      <c r="B277" s="2">
        <v>40227</v>
      </c>
      <c r="C277" s="17">
        <v>44.182668450000001</v>
      </c>
      <c r="D277" s="19">
        <f t="shared" si="4"/>
        <v>-7.2368110418960727E-3</v>
      </c>
      <c r="E277" s="20"/>
    </row>
    <row r="278" spans="1:5" x14ac:dyDescent="0.35">
      <c r="A278" s="4">
        <v>276</v>
      </c>
      <c r="B278" s="2">
        <v>40228</v>
      </c>
      <c r="C278" s="17">
        <v>43.767928300000001</v>
      </c>
      <c r="D278" s="19">
        <f t="shared" si="4"/>
        <v>-9.3869420872428107E-3</v>
      </c>
      <c r="E278" s="20"/>
    </row>
    <row r="279" spans="1:5" x14ac:dyDescent="0.35">
      <c r="A279" s="4">
        <v>277</v>
      </c>
      <c r="B279" s="2">
        <v>40231</v>
      </c>
      <c r="C279" s="17">
        <v>44.12590015</v>
      </c>
      <c r="D279" s="19">
        <f t="shared" si="4"/>
        <v>8.1788621007222416E-3</v>
      </c>
      <c r="E279" s="20"/>
    </row>
    <row r="280" spans="1:5" x14ac:dyDescent="0.35">
      <c r="A280" s="4">
        <v>278</v>
      </c>
      <c r="B280" s="2">
        <v>40232</v>
      </c>
      <c r="C280" s="17">
        <v>44.4193067</v>
      </c>
      <c r="D280" s="19">
        <f t="shared" si="4"/>
        <v>6.649304580815453E-3</v>
      </c>
      <c r="E280" s="20"/>
    </row>
    <row r="281" spans="1:5" x14ac:dyDescent="0.35">
      <c r="A281" s="4">
        <v>279</v>
      </c>
      <c r="B281" s="2">
        <v>40233</v>
      </c>
      <c r="C281" s="17">
        <v>43.829971700000002</v>
      </c>
      <c r="D281" s="19">
        <f t="shared" si="4"/>
        <v>-1.326754161158482E-2</v>
      </c>
      <c r="E281" s="20"/>
    </row>
    <row r="282" spans="1:5" x14ac:dyDescent="0.35">
      <c r="A282" s="4">
        <v>280</v>
      </c>
      <c r="B282" s="2">
        <v>40234</v>
      </c>
      <c r="C282" s="17">
        <v>43.744513449999999</v>
      </c>
      <c r="D282" s="19">
        <f t="shared" si="4"/>
        <v>-1.9497674008309264E-3</v>
      </c>
      <c r="E282" s="20"/>
    </row>
    <row r="283" spans="1:5" x14ac:dyDescent="0.35">
      <c r="A283" s="4">
        <v>281</v>
      </c>
      <c r="B283" s="2">
        <v>40235</v>
      </c>
      <c r="C283" s="17">
        <v>44.380958999999997</v>
      </c>
      <c r="D283" s="19">
        <f t="shared" si="4"/>
        <v>1.4549151420496545E-2</v>
      </c>
      <c r="E283" s="20"/>
    </row>
    <row r="284" spans="1:5" x14ac:dyDescent="0.35">
      <c r="A284" s="4">
        <v>282</v>
      </c>
      <c r="B284" s="2">
        <v>40239</v>
      </c>
      <c r="C284" s="17">
        <v>45.324601549999997</v>
      </c>
      <c r="D284" s="19">
        <f t="shared" si="4"/>
        <v>2.1262328964094714E-2</v>
      </c>
      <c r="E284" s="20"/>
    </row>
    <row r="285" spans="1:5" x14ac:dyDescent="0.35">
      <c r="A285" s="4">
        <v>283</v>
      </c>
      <c r="B285" s="2">
        <v>40240</v>
      </c>
      <c r="C285" s="17">
        <v>45.879690499999995</v>
      </c>
      <c r="D285" s="19">
        <f t="shared" si="4"/>
        <v>1.2246968114825011E-2</v>
      </c>
      <c r="E285" s="20"/>
    </row>
    <row r="286" spans="1:5" x14ac:dyDescent="0.35">
      <c r="A286" s="4">
        <v>284</v>
      </c>
      <c r="B286" s="2">
        <v>40241</v>
      </c>
      <c r="C286" s="17">
        <v>45.835189150000005</v>
      </c>
      <c r="D286" s="19">
        <f t="shared" si="4"/>
        <v>-9.6995750221964177E-4</v>
      </c>
      <c r="E286" s="20"/>
    </row>
    <row r="287" spans="1:5" x14ac:dyDescent="0.35">
      <c r="A287" s="4">
        <v>285</v>
      </c>
      <c r="B287" s="2">
        <v>40242</v>
      </c>
      <c r="C287" s="17">
        <v>45.865628150000006</v>
      </c>
      <c r="D287" s="19">
        <f t="shared" si="4"/>
        <v>6.640967467241533E-4</v>
      </c>
      <c r="E287" s="20"/>
    </row>
    <row r="288" spans="1:5" x14ac:dyDescent="0.35">
      <c r="A288" s="4">
        <v>286</v>
      </c>
      <c r="B288" s="2">
        <v>40245</v>
      </c>
      <c r="C288" s="17">
        <v>46.084628999999993</v>
      </c>
      <c r="D288" s="19">
        <f t="shared" si="4"/>
        <v>4.7748359465122955E-3</v>
      </c>
      <c r="E288" s="20"/>
    </row>
    <row r="289" spans="1:5" x14ac:dyDescent="0.35">
      <c r="A289" s="4">
        <v>287</v>
      </c>
      <c r="B289" s="2">
        <v>40246</v>
      </c>
      <c r="C289" s="17">
        <v>45.816119999999998</v>
      </c>
      <c r="D289" s="19">
        <f t="shared" si="4"/>
        <v>-5.8264329305980659E-3</v>
      </c>
      <c r="E289" s="20"/>
    </row>
    <row r="290" spans="1:5" x14ac:dyDescent="0.35">
      <c r="A290" s="4">
        <v>288</v>
      </c>
      <c r="B290" s="2">
        <v>40247</v>
      </c>
      <c r="C290" s="17">
        <v>46.078310000000002</v>
      </c>
      <c r="D290" s="19">
        <f t="shared" si="4"/>
        <v>5.7226583132749765E-3</v>
      </c>
      <c r="E290" s="20"/>
    </row>
    <row r="291" spans="1:5" x14ac:dyDescent="0.35">
      <c r="A291" s="4">
        <v>289</v>
      </c>
      <c r="B291" s="2">
        <v>40248</v>
      </c>
      <c r="C291" s="17">
        <v>46.378453999999998</v>
      </c>
      <c r="D291" s="19">
        <f t="shared" si="4"/>
        <v>6.5137805618304132E-3</v>
      </c>
      <c r="E291" s="20"/>
    </row>
    <row r="292" spans="1:5" x14ac:dyDescent="0.35">
      <c r="A292" s="4">
        <v>290</v>
      </c>
      <c r="B292" s="2">
        <v>40249</v>
      </c>
      <c r="C292" s="17">
        <v>46.209863300000002</v>
      </c>
      <c r="D292" s="19">
        <f t="shared" si="4"/>
        <v>-3.6351082336637561E-3</v>
      </c>
      <c r="E292" s="20"/>
    </row>
    <row r="293" spans="1:5" x14ac:dyDescent="0.35">
      <c r="A293" s="4">
        <v>291</v>
      </c>
      <c r="B293" s="2">
        <v>40252</v>
      </c>
      <c r="C293" s="17">
        <v>46.129348999999998</v>
      </c>
      <c r="D293" s="19">
        <f t="shared" si="4"/>
        <v>-1.7423617870777031E-3</v>
      </c>
      <c r="E293" s="20"/>
    </row>
    <row r="294" spans="1:5" x14ac:dyDescent="0.35">
      <c r="A294" s="4">
        <v>292</v>
      </c>
      <c r="B294" s="2">
        <v>40253</v>
      </c>
      <c r="C294" s="17">
        <v>46.773134300000002</v>
      </c>
      <c r="D294" s="19">
        <f t="shared" si="4"/>
        <v>1.3956088996616985E-2</v>
      </c>
      <c r="E294" s="20"/>
    </row>
    <row r="295" spans="1:5" x14ac:dyDescent="0.35">
      <c r="A295" s="4">
        <v>293</v>
      </c>
      <c r="B295" s="2">
        <v>40254</v>
      </c>
      <c r="C295" s="17">
        <v>47.259098999999999</v>
      </c>
      <c r="D295" s="19">
        <f t="shared" si="4"/>
        <v>1.0389825425917558E-2</v>
      </c>
      <c r="E295" s="20"/>
    </row>
    <row r="296" spans="1:5" x14ac:dyDescent="0.35">
      <c r="A296" s="4">
        <v>294</v>
      </c>
      <c r="B296" s="2">
        <v>40255</v>
      </c>
      <c r="C296" s="17">
        <v>47.085144150000005</v>
      </c>
      <c r="D296" s="19">
        <f t="shared" si="4"/>
        <v>-3.680875295569941E-3</v>
      </c>
      <c r="E296" s="20"/>
    </row>
    <row r="297" spans="1:5" x14ac:dyDescent="0.35">
      <c r="A297" s="4">
        <v>295</v>
      </c>
      <c r="B297" s="2">
        <v>40256</v>
      </c>
      <c r="C297" s="17">
        <v>47.38863345</v>
      </c>
      <c r="D297" s="19">
        <f t="shared" si="4"/>
        <v>6.4455425480521838E-3</v>
      </c>
      <c r="E297" s="20"/>
    </row>
    <row r="298" spans="1:5" x14ac:dyDescent="0.35">
      <c r="A298" s="4">
        <v>296</v>
      </c>
      <c r="B298" s="2">
        <v>40259</v>
      </c>
      <c r="C298" s="17">
        <v>46.885404149999999</v>
      </c>
      <c r="D298" s="19">
        <f t="shared" si="4"/>
        <v>-1.0619198389228948E-2</v>
      </c>
      <c r="E298" s="20"/>
    </row>
    <row r="299" spans="1:5" x14ac:dyDescent="0.35">
      <c r="A299" s="4">
        <v>297</v>
      </c>
      <c r="B299" s="2">
        <v>40260</v>
      </c>
      <c r="C299" s="17">
        <v>46.983170999999992</v>
      </c>
      <c r="D299" s="19">
        <f t="shared" si="4"/>
        <v>2.0852299723642712E-3</v>
      </c>
      <c r="E299" s="20"/>
    </row>
    <row r="300" spans="1:5" x14ac:dyDescent="0.35">
      <c r="A300" s="4">
        <v>298</v>
      </c>
      <c r="B300" s="2">
        <v>40262</v>
      </c>
      <c r="C300" s="17">
        <v>47.259039000000001</v>
      </c>
      <c r="D300" s="19">
        <f t="shared" si="4"/>
        <v>5.8716343347708444E-3</v>
      </c>
      <c r="E300" s="20"/>
    </row>
    <row r="301" spans="1:5" x14ac:dyDescent="0.35">
      <c r="A301" s="4">
        <v>299</v>
      </c>
      <c r="B301" s="2">
        <v>40263</v>
      </c>
      <c r="C301" s="17">
        <v>47.383330999999998</v>
      </c>
      <c r="D301" s="19">
        <f t="shared" si="4"/>
        <v>2.6300153923992605E-3</v>
      </c>
      <c r="E301" s="20"/>
    </row>
    <row r="302" spans="1:5" x14ac:dyDescent="0.35">
      <c r="A302" s="4">
        <v>300</v>
      </c>
      <c r="B302" s="2">
        <v>40266</v>
      </c>
      <c r="C302" s="17">
        <v>47.385506699999993</v>
      </c>
      <c r="D302" s="19">
        <f t="shared" si="4"/>
        <v>4.5916991357047436E-5</v>
      </c>
      <c r="E302" s="20"/>
    </row>
    <row r="303" spans="1:5" x14ac:dyDescent="0.35">
      <c r="A303" s="4">
        <v>301</v>
      </c>
      <c r="B303" s="2">
        <v>40267</v>
      </c>
      <c r="C303" s="17">
        <v>47.298329149999994</v>
      </c>
      <c r="D303" s="19">
        <f t="shared" si="4"/>
        <v>-1.8397513516511545E-3</v>
      </c>
      <c r="E303" s="20"/>
    </row>
    <row r="304" spans="1:5" x14ac:dyDescent="0.35">
      <c r="A304" s="4">
        <v>302</v>
      </c>
      <c r="B304" s="2">
        <v>40268</v>
      </c>
      <c r="C304" s="17">
        <v>47.126594999999995</v>
      </c>
      <c r="D304" s="19">
        <f t="shared" si="4"/>
        <v>-3.6308713877686509E-3</v>
      </c>
      <c r="E304" s="20"/>
    </row>
    <row r="305" spans="1:5" x14ac:dyDescent="0.35">
      <c r="A305" s="4">
        <v>303</v>
      </c>
      <c r="B305" s="2">
        <v>40269</v>
      </c>
      <c r="C305" s="17">
        <v>47.558008299999997</v>
      </c>
      <c r="D305" s="19">
        <f t="shared" si="4"/>
        <v>9.1543490464355143E-3</v>
      </c>
      <c r="E305" s="20"/>
    </row>
    <row r="306" spans="1:5" x14ac:dyDescent="0.35">
      <c r="A306" s="4">
        <v>304</v>
      </c>
      <c r="B306" s="2">
        <v>40273</v>
      </c>
      <c r="C306" s="17">
        <v>48.195895700000008</v>
      </c>
      <c r="D306" s="19">
        <f t="shared" si="4"/>
        <v>1.3412828308035158E-2</v>
      </c>
      <c r="E306" s="20"/>
    </row>
    <row r="307" spans="1:5" x14ac:dyDescent="0.35">
      <c r="A307" s="4">
        <v>305</v>
      </c>
      <c r="B307" s="2">
        <v>40274</v>
      </c>
      <c r="C307" s="17">
        <v>47.809456699999998</v>
      </c>
      <c r="D307" s="19">
        <f t="shared" si="4"/>
        <v>-8.0180893909605234E-3</v>
      </c>
      <c r="E307" s="20"/>
    </row>
    <row r="308" spans="1:5" x14ac:dyDescent="0.35">
      <c r="A308" s="4">
        <v>306</v>
      </c>
      <c r="B308" s="2">
        <v>40275</v>
      </c>
      <c r="C308" s="17">
        <v>47.854904849999997</v>
      </c>
      <c r="D308" s="19">
        <f t="shared" si="4"/>
        <v>9.5061004949672601E-4</v>
      </c>
      <c r="E308" s="20"/>
    </row>
    <row r="309" spans="1:5" x14ac:dyDescent="0.35">
      <c r="A309" s="4">
        <v>307</v>
      </c>
      <c r="B309" s="2">
        <v>40276</v>
      </c>
      <c r="C309" s="17">
        <v>47.641986549999999</v>
      </c>
      <c r="D309" s="19">
        <f t="shared" si="4"/>
        <v>-4.4492471705332073E-3</v>
      </c>
      <c r="E309" s="20"/>
    </row>
    <row r="310" spans="1:5" x14ac:dyDescent="0.35">
      <c r="A310" s="4">
        <v>308</v>
      </c>
      <c r="B310" s="2">
        <v>40277</v>
      </c>
      <c r="C310" s="17">
        <v>47.570924849999997</v>
      </c>
      <c r="D310" s="19">
        <f t="shared" si="4"/>
        <v>-1.4915771810947152E-3</v>
      </c>
      <c r="E310" s="20"/>
    </row>
    <row r="311" spans="1:5" x14ac:dyDescent="0.35">
      <c r="A311" s="4">
        <v>309</v>
      </c>
      <c r="B311" s="2">
        <v>40280</v>
      </c>
      <c r="C311" s="17">
        <v>47.622358150000004</v>
      </c>
      <c r="D311" s="19">
        <f t="shared" si="4"/>
        <v>1.0811919289394783E-3</v>
      </c>
      <c r="E311" s="20"/>
    </row>
    <row r="312" spans="1:5" x14ac:dyDescent="0.35">
      <c r="A312" s="4">
        <v>310</v>
      </c>
      <c r="B312" s="2">
        <v>40281</v>
      </c>
      <c r="C312" s="17">
        <v>47.530573150000002</v>
      </c>
      <c r="D312" s="19">
        <f t="shared" si="4"/>
        <v>-1.9273510083414791E-3</v>
      </c>
      <c r="E312" s="20"/>
    </row>
    <row r="313" spans="1:5" x14ac:dyDescent="0.35">
      <c r="A313" s="4">
        <v>311</v>
      </c>
      <c r="B313" s="2">
        <v>40283</v>
      </c>
      <c r="C313" s="17">
        <v>47.4723793</v>
      </c>
      <c r="D313" s="19">
        <f t="shared" si="4"/>
        <v>-1.2243456399389557E-3</v>
      </c>
      <c r="E313" s="20"/>
    </row>
    <row r="314" spans="1:5" x14ac:dyDescent="0.35">
      <c r="A314" s="4">
        <v>312</v>
      </c>
      <c r="B314" s="2">
        <v>40284</v>
      </c>
      <c r="C314" s="17">
        <v>47.102909999999994</v>
      </c>
      <c r="D314" s="19">
        <f t="shared" si="4"/>
        <v>-7.7828266762269864E-3</v>
      </c>
      <c r="E314" s="20"/>
    </row>
    <row r="315" spans="1:5" x14ac:dyDescent="0.35">
      <c r="A315" s="4">
        <v>313</v>
      </c>
      <c r="B315" s="2">
        <v>40287</v>
      </c>
      <c r="C315" s="17">
        <v>46.827359999999999</v>
      </c>
      <c r="D315" s="19">
        <f t="shared" si="4"/>
        <v>-5.8499570408706292E-3</v>
      </c>
      <c r="E315" s="20"/>
    </row>
    <row r="316" spans="1:5" x14ac:dyDescent="0.35">
      <c r="A316" s="4">
        <v>314</v>
      </c>
      <c r="B316" s="2">
        <v>40288</v>
      </c>
      <c r="C316" s="17">
        <v>46.798543299999999</v>
      </c>
      <c r="D316" s="19">
        <f t="shared" si="4"/>
        <v>-6.153816913872604E-4</v>
      </c>
      <c r="E316" s="20"/>
    </row>
    <row r="317" spans="1:5" x14ac:dyDescent="0.35">
      <c r="A317" s="4">
        <v>315</v>
      </c>
      <c r="B317" s="2">
        <v>40289</v>
      </c>
      <c r="C317" s="17">
        <v>46.837980000000002</v>
      </c>
      <c r="D317" s="19">
        <f t="shared" si="4"/>
        <v>8.4269075956479832E-4</v>
      </c>
      <c r="E317" s="20"/>
    </row>
    <row r="318" spans="1:5" x14ac:dyDescent="0.35">
      <c r="A318" s="4">
        <v>316</v>
      </c>
      <c r="B318" s="2">
        <v>40290</v>
      </c>
      <c r="C318" s="17">
        <v>47.263094300000006</v>
      </c>
      <c r="D318" s="19">
        <f t="shared" si="4"/>
        <v>9.0762731441450754E-3</v>
      </c>
      <c r="E318" s="20"/>
    </row>
    <row r="319" spans="1:5" x14ac:dyDescent="0.35">
      <c r="A319" s="4">
        <v>317</v>
      </c>
      <c r="B319" s="2">
        <v>40291</v>
      </c>
      <c r="C319" s="17">
        <v>47.566481700000004</v>
      </c>
      <c r="D319" s="19">
        <f t="shared" si="4"/>
        <v>6.4191184367714633E-3</v>
      </c>
      <c r="E319" s="20"/>
    </row>
    <row r="320" spans="1:5" x14ac:dyDescent="0.35">
      <c r="A320" s="4">
        <v>318</v>
      </c>
      <c r="B320" s="2">
        <v>40294</v>
      </c>
      <c r="C320" s="17">
        <v>47.182373300000002</v>
      </c>
      <c r="D320" s="19">
        <f t="shared" si="4"/>
        <v>-8.0751904759859983E-3</v>
      </c>
      <c r="E320" s="20"/>
    </row>
    <row r="321" spans="1:5" x14ac:dyDescent="0.35">
      <c r="A321" s="4">
        <v>319</v>
      </c>
      <c r="B321" s="2">
        <v>40295</v>
      </c>
      <c r="C321" s="17">
        <v>47.517364999999998</v>
      </c>
      <c r="D321" s="19">
        <f t="shared" si="4"/>
        <v>7.0999332286660584E-3</v>
      </c>
      <c r="E321" s="20"/>
    </row>
    <row r="322" spans="1:5" x14ac:dyDescent="0.35">
      <c r="A322" s="4">
        <v>320</v>
      </c>
      <c r="B322" s="2">
        <v>40296</v>
      </c>
      <c r="C322" s="17">
        <v>46.840849149999997</v>
      </c>
      <c r="D322" s="19">
        <f t="shared" si="4"/>
        <v>-1.4237234114307502E-2</v>
      </c>
      <c r="E322" s="20"/>
    </row>
    <row r="323" spans="1:5" x14ac:dyDescent="0.35">
      <c r="A323" s="4">
        <v>321</v>
      </c>
      <c r="B323" s="2">
        <v>40297</v>
      </c>
      <c r="C323" s="17">
        <v>47.005849999999995</v>
      </c>
      <c r="D323" s="19">
        <f t="shared" si="4"/>
        <v>3.5225845174499454E-3</v>
      </c>
      <c r="E323" s="20"/>
    </row>
    <row r="324" spans="1:5" x14ac:dyDescent="0.35">
      <c r="A324" s="4">
        <v>322</v>
      </c>
      <c r="B324" s="2">
        <v>40298</v>
      </c>
      <c r="C324" s="17">
        <v>47.051049149999997</v>
      </c>
      <c r="D324" s="19">
        <f t="shared" ref="D324:D387" si="5">(C324-C323)/C323</f>
        <v>9.6156435847882696E-4</v>
      </c>
      <c r="E324" s="20"/>
    </row>
    <row r="325" spans="1:5" x14ac:dyDescent="0.35">
      <c r="A325" s="4">
        <v>323</v>
      </c>
      <c r="B325" s="2">
        <v>40301</v>
      </c>
      <c r="C325" s="17">
        <v>46.851701550000001</v>
      </c>
      <c r="D325" s="19">
        <f t="shared" si="5"/>
        <v>-4.2368364489486811E-3</v>
      </c>
      <c r="E325" s="20"/>
    </row>
    <row r="326" spans="1:5" x14ac:dyDescent="0.35">
      <c r="A326" s="4">
        <v>324</v>
      </c>
      <c r="B326" s="2">
        <v>40302</v>
      </c>
      <c r="C326" s="17">
        <v>46.232150149999995</v>
      </c>
      <c r="D326" s="19">
        <f t="shared" si="5"/>
        <v>-1.3223669141211926E-2</v>
      </c>
      <c r="E326" s="20"/>
    </row>
    <row r="327" spans="1:5" x14ac:dyDescent="0.35">
      <c r="A327" s="4">
        <v>325</v>
      </c>
      <c r="B327" s="2">
        <v>40303</v>
      </c>
      <c r="C327" s="17">
        <v>46.350350849999998</v>
      </c>
      <c r="D327" s="19">
        <f t="shared" si="5"/>
        <v>2.556677541851311E-3</v>
      </c>
      <c r="E327" s="20"/>
    </row>
    <row r="328" spans="1:5" x14ac:dyDescent="0.35">
      <c r="A328" s="4">
        <v>326</v>
      </c>
      <c r="B328" s="2">
        <v>40304</v>
      </c>
      <c r="C328" s="17">
        <v>46.057475700000005</v>
      </c>
      <c r="D328" s="19">
        <f t="shared" si="5"/>
        <v>-6.3187256326883512E-3</v>
      </c>
      <c r="E328" s="20"/>
    </row>
    <row r="329" spans="1:5" x14ac:dyDescent="0.35">
      <c r="A329" s="4">
        <v>327</v>
      </c>
      <c r="B329" s="2">
        <v>40305</v>
      </c>
      <c r="C329" s="17">
        <v>45.281276000000005</v>
      </c>
      <c r="D329" s="19">
        <f t="shared" si="5"/>
        <v>-1.6852849362736552E-2</v>
      </c>
      <c r="E329" s="20"/>
    </row>
    <row r="330" spans="1:5" x14ac:dyDescent="0.35">
      <c r="A330" s="4">
        <v>328</v>
      </c>
      <c r="B330" s="2">
        <v>40308</v>
      </c>
      <c r="C330" s="17">
        <v>46.715550149999999</v>
      </c>
      <c r="D330" s="19">
        <f t="shared" si="5"/>
        <v>3.167477325506448E-2</v>
      </c>
      <c r="E330" s="20"/>
    </row>
    <row r="331" spans="1:5" x14ac:dyDescent="0.35">
      <c r="A331" s="4">
        <v>329</v>
      </c>
      <c r="B331" s="2">
        <v>40309</v>
      </c>
      <c r="C331" s="17">
        <v>46.139276700000003</v>
      </c>
      <c r="D331" s="19">
        <f t="shared" si="5"/>
        <v>-1.2335795000800074E-2</v>
      </c>
      <c r="E331" s="20"/>
    </row>
    <row r="332" spans="1:5" x14ac:dyDescent="0.35">
      <c r="A332" s="4">
        <v>330</v>
      </c>
      <c r="B332" s="2">
        <v>40310</v>
      </c>
      <c r="C332" s="17">
        <v>46.646203199999995</v>
      </c>
      <c r="D332" s="19">
        <f t="shared" si="5"/>
        <v>1.0986875743546096E-2</v>
      </c>
      <c r="E332" s="20"/>
    </row>
    <row r="333" spans="1:5" x14ac:dyDescent="0.35">
      <c r="A333" s="4">
        <v>331</v>
      </c>
      <c r="B333" s="2">
        <v>40311</v>
      </c>
      <c r="C333" s="17">
        <v>46.772899000000002</v>
      </c>
      <c r="D333" s="19">
        <f t="shared" si="5"/>
        <v>2.7161010180568644E-3</v>
      </c>
      <c r="E333" s="20"/>
    </row>
    <row r="334" spans="1:5" x14ac:dyDescent="0.35">
      <c r="A334" s="4">
        <v>332</v>
      </c>
      <c r="B334" s="2">
        <v>40312</v>
      </c>
      <c r="C334" s="17">
        <v>45.988301</v>
      </c>
      <c r="D334" s="19">
        <f t="shared" si="5"/>
        <v>-1.6774628401801703E-2</v>
      </c>
      <c r="E334" s="20"/>
    </row>
    <row r="335" spans="1:5" x14ac:dyDescent="0.35">
      <c r="A335" s="4">
        <v>333</v>
      </c>
      <c r="B335" s="2">
        <v>40315</v>
      </c>
      <c r="C335" s="17">
        <v>45.994226000000005</v>
      </c>
      <c r="D335" s="19">
        <f t="shared" si="5"/>
        <v>1.2883711446536899E-4</v>
      </c>
      <c r="E335" s="20"/>
    </row>
    <row r="336" spans="1:5" x14ac:dyDescent="0.35">
      <c r="A336" s="4">
        <v>334</v>
      </c>
      <c r="B336" s="2">
        <v>40316</v>
      </c>
      <c r="C336" s="17">
        <v>45.942325700000005</v>
      </c>
      <c r="D336" s="19">
        <f t="shared" si="5"/>
        <v>-1.1284090311683859E-3</v>
      </c>
      <c r="E336" s="20"/>
    </row>
    <row r="337" spans="1:5" x14ac:dyDescent="0.35">
      <c r="A337" s="4">
        <v>335</v>
      </c>
      <c r="B337" s="2">
        <v>40317</v>
      </c>
      <c r="C337" s="17">
        <v>45.858249149999992</v>
      </c>
      <c r="D337" s="19">
        <f t="shared" si="5"/>
        <v>-1.830045578210968E-3</v>
      </c>
      <c r="E337" s="20"/>
    </row>
    <row r="338" spans="1:5" x14ac:dyDescent="0.35">
      <c r="A338" s="4">
        <v>336</v>
      </c>
      <c r="B338" s="2">
        <v>40318</v>
      </c>
      <c r="C338" s="17">
        <v>45.539726850000001</v>
      </c>
      <c r="D338" s="19">
        <f t="shared" si="5"/>
        <v>-6.9458015930377245E-3</v>
      </c>
      <c r="E338" s="20"/>
    </row>
    <row r="339" spans="1:5" x14ac:dyDescent="0.35">
      <c r="A339" s="4">
        <v>337</v>
      </c>
      <c r="B339" s="2">
        <v>40319</v>
      </c>
      <c r="C339" s="17">
        <v>45.068126700000001</v>
      </c>
      <c r="D339" s="19">
        <f t="shared" si="5"/>
        <v>-1.0355796633417893E-2</v>
      </c>
      <c r="E339" s="20"/>
    </row>
    <row r="340" spans="1:5" x14ac:dyDescent="0.35">
      <c r="A340" s="4">
        <v>338</v>
      </c>
      <c r="B340" s="2">
        <v>40322</v>
      </c>
      <c r="C340" s="17">
        <v>45.217049850000002</v>
      </c>
      <c r="D340" s="19">
        <f t="shared" si="5"/>
        <v>3.3044007129766429E-3</v>
      </c>
      <c r="E340" s="20"/>
    </row>
    <row r="341" spans="1:5" x14ac:dyDescent="0.35">
      <c r="A341" s="4">
        <v>339</v>
      </c>
      <c r="B341" s="2">
        <v>40323</v>
      </c>
      <c r="C341" s="17">
        <v>44.856398300000002</v>
      </c>
      <c r="D341" s="19">
        <f t="shared" si="5"/>
        <v>-7.9760079703651877E-3</v>
      </c>
      <c r="E341" s="20"/>
    </row>
    <row r="342" spans="1:5" x14ac:dyDescent="0.35">
      <c r="A342" s="4">
        <v>340</v>
      </c>
      <c r="B342" s="2">
        <v>40324</v>
      </c>
      <c r="C342" s="17">
        <v>44.887050000000002</v>
      </c>
      <c r="D342" s="19">
        <f t="shared" si="5"/>
        <v>6.8332949504775441E-4</v>
      </c>
      <c r="E342" s="20"/>
    </row>
    <row r="343" spans="1:5" x14ac:dyDescent="0.35">
      <c r="A343" s="4">
        <v>341</v>
      </c>
      <c r="B343" s="2">
        <v>40325</v>
      </c>
      <c r="C343" s="17">
        <v>45.045299</v>
      </c>
      <c r="D343" s="19">
        <f t="shared" si="5"/>
        <v>3.5254934329611294E-3</v>
      </c>
      <c r="E343" s="20"/>
    </row>
    <row r="344" spans="1:5" x14ac:dyDescent="0.35">
      <c r="A344" s="4">
        <v>342</v>
      </c>
      <c r="B344" s="2">
        <v>40326</v>
      </c>
      <c r="C344" s="17">
        <v>45.625773300000006</v>
      </c>
      <c r="D344" s="19">
        <f t="shared" si="5"/>
        <v>1.2886456808733935E-2</v>
      </c>
      <c r="E344" s="20"/>
    </row>
    <row r="345" spans="1:5" x14ac:dyDescent="0.35">
      <c r="A345" s="4">
        <v>343</v>
      </c>
      <c r="B345" s="2">
        <v>40329</v>
      </c>
      <c r="C345" s="17">
        <v>45.731450850000002</v>
      </c>
      <c r="D345" s="19">
        <f t="shared" si="5"/>
        <v>2.316181016925269E-3</v>
      </c>
      <c r="E345" s="20"/>
    </row>
    <row r="346" spans="1:5" x14ac:dyDescent="0.35">
      <c r="A346" s="4">
        <v>344</v>
      </c>
      <c r="B346" s="2">
        <v>40330</v>
      </c>
      <c r="C346" s="17">
        <v>45.252200000000002</v>
      </c>
      <c r="D346" s="19">
        <f t="shared" si="5"/>
        <v>-1.0479677357535654E-2</v>
      </c>
      <c r="E346" s="20"/>
    </row>
    <row r="347" spans="1:5" x14ac:dyDescent="0.35">
      <c r="A347" s="4">
        <v>345</v>
      </c>
      <c r="B347" s="2">
        <v>40331</v>
      </c>
      <c r="C347" s="17">
        <v>45.457724999999996</v>
      </c>
      <c r="D347" s="19">
        <f t="shared" si="5"/>
        <v>4.5417681350297754E-3</v>
      </c>
      <c r="E347" s="20"/>
    </row>
    <row r="348" spans="1:5" x14ac:dyDescent="0.35">
      <c r="A348" s="4">
        <v>346</v>
      </c>
      <c r="B348" s="2">
        <v>40332</v>
      </c>
      <c r="C348" s="17">
        <v>46.011800000000001</v>
      </c>
      <c r="D348" s="19">
        <f t="shared" si="5"/>
        <v>1.2188797393622417E-2</v>
      </c>
      <c r="E348" s="20"/>
    </row>
    <row r="349" spans="1:5" x14ac:dyDescent="0.35">
      <c r="A349" s="4">
        <v>347</v>
      </c>
      <c r="B349" s="2">
        <v>40333</v>
      </c>
      <c r="C349" s="17">
        <v>47.324099849999996</v>
      </c>
      <c r="D349" s="19">
        <f t="shared" si="5"/>
        <v>2.8520941367214392E-2</v>
      </c>
      <c r="E349" s="20"/>
    </row>
    <row r="350" spans="1:5" x14ac:dyDescent="0.35">
      <c r="A350" s="4">
        <v>348</v>
      </c>
      <c r="B350" s="2">
        <v>40336</v>
      </c>
      <c r="C350" s="17">
        <v>45.662149999999997</v>
      </c>
      <c r="D350" s="19">
        <f t="shared" si="5"/>
        <v>-3.5118467234828962E-2</v>
      </c>
      <c r="E350" s="20"/>
    </row>
    <row r="351" spans="1:5" x14ac:dyDescent="0.35">
      <c r="A351" s="4">
        <v>349</v>
      </c>
      <c r="B351" s="2">
        <v>40337</v>
      </c>
      <c r="C351" s="17">
        <v>45.403348299999998</v>
      </c>
      <c r="D351" s="19">
        <f t="shared" si="5"/>
        <v>-5.6677510804900638E-3</v>
      </c>
      <c r="E351" s="20"/>
    </row>
    <row r="352" spans="1:5" x14ac:dyDescent="0.35">
      <c r="A352" s="4">
        <v>350</v>
      </c>
      <c r="B352" s="2">
        <v>40338</v>
      </c>
      <c r="C352" s="17">
        <v>45.459775700000002</v>
      </c>
      <c r="D352" s="19">
        <f t="shared" si="5"/>
        <v>1.2428026150662552E-3</v>
      </c>
      <c r="E352" s="20"/>
    </row>
    <row r="353" spans="1:5" x14ac:dyDescent="0.35">
      <c r="A353" s="4">
        <v>351</v>
      </c>
      <c r="B353" s="2">
        <v>40339</v>
      </c>
      <c r="C353" s="17">
        <v>46.260675149999997</v>
      </c>
      <c r="D353" s="19">
        <f t="shared" si="5"/>
        <v>1.7617760705317245E-2</v>
      </c>
      <c r="E353" s="20"/>
    </row>
    <row r="354" spans="1:5" x14ac:dyDescent="0.35">
      <c r="A354" s="4">
        <v>352</v>
      </c>
      <c r="B354" s="2">
        <v>40340</v>
      </c>
      <c r="C354" s="17">
        <v>46.353824149999994</v>
      </c>
      <c r="D354" s="19">
        <f t="shared" si="5"/>
        <v>2.0135676727147125E-3</v>
      </c>
      <c r="E354" s="20"/>
    </row>
    <row r="355" spans="1:5" x14ac:dyDescent="0.35">
      <c r="A355" s="4">
        <v>353</v>
      </c>
      <c r="B355" s="2">
        <v>40343</v>
      </c>
      <c r="C355" s="17">
        <v>46.986500849999992</v>
      </c>
      <c r="D355" s="19">
        <f t="shared" si="5"/>
        <v>1.3648856628369411E-2</v>
      </c>
      <c r="E355" s="20"/>
    </row>
    <row r="356" spans="1:5" x14ac:dyDescent="0.35">
      <c r="A356" s="4">
        <v>354</v>
      </c>
      <c r="B356" s="2">
        <v>40344</v>
      </c>
      <c r="C356" s="17">
        <v>47.25849985</v>
      </c>
      <c r="D356" s="19">
        <f t="shared" si="5"/>
        <v>5.7888754233548795E-3</v>
      </c>
      <c r="E356" s="20"/>
    </row>
    <row r="357" spans="1:5" x14ac:dyDescent="0.35">
      <c r="A357" s="4">
        <v>355</v>
      </c>
      <c r="B357" s="2">
        <v>40345</v>
      </c>
      <c r="C357" s="17">
        <v>47.194051700000003</v>
      </c>
      <c r="D357" s="19">
        <f t="shared" si="5"/>
        <v>-1.3637366866184376E-3</v>
      </c>
      <c r="E357" s="20"/>
    </row>
    <row r="358" spans="1:5" x14ac:dyDescent="0.35">
      <c r="A358" s="4">
        <v>356</v>
      </c>
      <c r="B358" s="2">
        <v>40346</v>
      </c>
      <c r="C358" s="17">
        <v>47.541150000000002</v>
      </c>
      <c r="D358" s="19">
        <f t="shared" si="5"/>
        <v>7.3547044065300918E-3</v>
      </c>
      <c r="E358" s="20"/>
    </row>
    <row r="359" spans="1:5" x14ac:dyDescent="0.35">
      <c r="A359" s="4">
        <v>357</v>
      </c>
      <c r="B359" s="2">
        <v>40347</v>
      </c>
      <c r="C359" s="17">
        <v>47.429749299999997</v>
      </c>
      <c r="D359" s="19">
        <f t="shared" si="5"/>
        <v>-2.3432479020807102E-3</v>
      </c>
      <c r="E359" s="20"/>
    </row>
    <row r="360" spans="1:5" x14ac:dyDescent="0.35">
      <c r="A360" s="4">
        <v>358</v>
      </c>
      <c r="B360" s="2">
        <v>40350</v>
      </c>
      <c r="C360" s="17">
        <v>48.284174149999998</v>
      </c>
      <c r="D360" s="19">
        <f t="shared" si="5"/>
        <v>1.8014534392658089E-2</v>
      </c>
      <c r="E360" s="20"/>
    </row>
    <row r="361" spans="1:5" x14ac:dyDescent="0.35">
      <c r="A361" s="4">
        <v>359</v>
      </c>
      <c r="B361" s="2">
        <v>40351</v>
      </c>
      <c r="C361" s="17">
        <v>48.632601699999995</v>
      </c>
      <c r="D361" s="19">
        <f t="shared" si="5"/>
        <v>7.2161853471402228E-3</v>
      </c>
      <c r="E361" s="20"/>
    </row>
    <row r="362" spans="1:5" x14ac:dyDescent="0.35">
      <c r="A362" s="4">
        <v>360</v>
      </c>
      <c r="B362" s="2">
        <v>40352</v>
      </c>
      <c r="C362" s="17">
        <v>48.272750699999996</v>
      </c>
      <c r="D362" s="19">
        <f t="shared" si="5"/>
        <v>-7.3993779362209007E-3</v>
      </c>
      <c r="E362" s="20"/>
    </row>
    <row r="363" spans="1:5" x14ac:dyDescent="0.35">
      <c r="A363" s="4">
        <v>361</v>
      </c>
      <c r="B363" s="2">
        <v>40353</v>
      </c>
      <c r="C363" s="17">
        <v>47.806648150000001</v>
      </c>
      <c r="D363" s="19">
        <f t="shared" si="5"/>
        <v>-9.6556036944460914E-3</v>
      </c>
      <c r="E363" s="20"/>
    </row>
    <row r="364" spans="1:5" x14ac:dyDescent="0.35">
      <c r="A364" s="4">
        <v>362</v>
      </c>
      <c r="B364" s="2">
        <v>40354</v>
      </c>
      <c r="C364" s="17">
        <v>48.144050149999998</v>
      </c>
      <c r="D364" s="19">
        <f t="shared" si="5"/>
        <v>7.0576376520134114E-3</v>
      </c>
      <c r="E364" s="20"/>
    </row>
    <row r="365" spans="1:5" x14ac:dyDescent="0.35">
      <c r="A365" s="4">
        <v>363</v>
      </c>
      <c r="B365" s="2">
        <v>40357</v>
      </c>
      <c r="C365" s="17">
        <v>47.759125849999997</v>
      </c>
      <c r="D365" s="19">
        <f t="shared" si="5"/>
        <v>-7.9952621102859483E-3</v>
      </c>
      <c r="E365" s="20"/>
    </row>
    <row r="366" spans="1:5" x14ac:dyDescent="0.35">
      <c r="A366" s="4">
        <v>364</v>
      </c>
      <c r="B366" s="2">
        <v>40358</v>
      </c>
      <c r="C366" s="17">
        <v>47.747998449999997</v>
      </c>
      <c r="D366" s="19">
        <f t="shared" si="5"/>
        <v>-2.3299002655425392E-4</v>
      </c>
      <c r="E366" s="20"/>
    </row>
    <row r="367" spans="1:5" x14ac:dyDescent="0.35">
      <c r="A367" s="4">
        <v>365</v>
      </c>
      <c r="B367" s="2">
        <v>40359</v>
      </c>
      <c r="C367" s="17">
        <v>48.0634017</v>
      </c>
      <c r="D367" s="19">
        <f t="shared" si="5"/>
        <v>6.605580552874522E-3</v>
      </c>
      <c r="E367" s="20"/>
    </row>
    <row r="368" spans="1:5" x14ac:dyDescent="0.35">
      <c r="A368" s="4">
        <v>366</v>
      </c>
      <c r="B368" s="2">
        <v>40360</v>
      </c>
      <c r="C368" s="17">
        <v>47.812073300000002</v>
      </c>
      <c r="D368" s="19">
        <f t="shared" si="5"/>
        <v>-5.2291013767341906E-3</v>
      </c>
      <c r="E368" s="20"/>
    </row>
    <row r="369" spans="1:5" x14ac:dyDescent="0.35">
      <c r="A369" s="4">
        <v>367</v>
      </c>
      <c r="B369" s="2">
        <v>40361</v>
      </c>
      <c r="C369" s="17">
        <v>47.341124999999998</v>
      </c>
      <c r="D369" s="19">
        <f t="shared" si="5"/>
        <v>-9.8499869906290682E-3</v>
      </c>
      <c r="E369" s="20"/>
    </row>
    <row r="370" spans="1:5" x14ac:dyDescent="0.35">
      <c r="A370" s="4">
        <v>368</v>
      </c>
      <c r="B370" s="2">
        <v>40364</v>
      </c>
      <c r="C370" s="17">
        <v>47.660076849999996</v>
      </c>
      <c r="D370" s="19">
        <f t="shared" si="5"/>
        <v>6.7373103195160176E-3</v>
      </c>
      <c r="E370" s="20"/>
    </row>
    <row r="371" spans="1:5" x14ac:dyDescent="0.35">
      <c r="A371" s="4">
        <v>369</v>
      </c>
      <c r="B371" s="2">
        <v>40365</v>
      </c>
      <c r="C371" s="17">
        <v>47.739126850000005</v>
      </c>
      <c r="D371" s="19">
        <f t="shared" si="5"/>
        <v>1.6586209092528854E-3</v>
      </c>
      <c r="E371" s="20"/>
    </row>
    <row r="372" spans="1:5" x14ac:dyDescent="0.35">
      <c r="A372" s="4">
        <v>370</v>
      </c>
      <c r="B372" s="2">
        <v>40366</v>
      </c>
      <c r="C372" s="17">
        <v>47.32557585</v>
      </c>
      <c r="D372" s="19">
        <f t="shared" si="5"/>
        <v>-8.6627265157030262E-3</v>
      </c>
      <c r="E372" s="20"/>
    </row>
    <row r="373" spans="1:5" x14ac:dyDescent="0.35">
      <c r="A373" s="4">
        <v>371</v>
      </c>
      <c r="B373" s="2">
        <v>40367</v>
      </c>
      <c r="C373" s="17">
        <v>47.768126000000002</v>
      </c>
      <c r="D373" s="19">
        <f t="shared" si="5"/>
        <v>9.3511836264323529E-3</v>
      </c>
      <c r="E373" s="20"/>
    </row>
    <row r="374" spans="1:5" x14ac:dyDescent="0.35">
      <c r="A374" s="4">
        <v>372</v>
      </c>
      <c r="B374" s="2">
        <v>40368</v>
      </c>
      <c r="C374" s="17">
        <v>47.958125699999997</v>
      </c>
      <c r="D374" s="19">
        <f t="shared" si="5"/>
        <v>3.9775414258452222E-3</v>
      </c>
      <c r="E374" s="20"/>
    </row>
    <row r="375" spans="1:5" x14ac:dyDescent="0.35">
      <c r="A375" s="4">
        <v>373</v>
      </c>
      <c r="B375" s="2">
        <v>40371</v>
      </c>
      <c r="C375" s="17">
        <v>48.517449150000004</v>
      </c>
      <c r="D375" s="19">
        <f t="shared" si="5"/>
        <v>1.1662746236140083E-2</v>
      </c>
      <c r="E375" s="20"/>
    </row>
    <row r="376" spans="1:5" x14ac:dyDescent="0.35">
      <c r="A376" s="4">
        <v>374</v>
      </c>
      <c r="B376" s="2">
        <v>40372</v>
      </c>
      <c r="C376" s="17">
        <v>48.992725</v>
      </c>
      <c r="D376" s="19">
        <f t="shared" si="5"/>
        <v>9.7959777013543921E-3</v>
      </c>
      <c r="E376" s="20"/>
    </row>
    <row r="377" spans="1:5" x14ac:dyDescent="0.35">
      <c r="A377" s="4">
        <v>375</v>
      </c>
      <c r="B377" s="2">
        <v>40373</v>
      </c>
      <c r="C377" s="17">
        <v>48.621074849999999</v>
      </c>
      <c r="D377" s="19">
        <f t="shared" si="5"/>
        <v>-7.58582320130184E-3</v>
      </c>
      <c r="E377" s="20"/>
    </row>
    <row r="378" spans="1:5" x14ac:dyDescent="0.35">
      <c r="A378" s="4">
        <v>376</v>
      </c>
      <c r="B378" s="2">
        <v>40374</v>
      </c>
      <c r="C378" s="17">
        <v>48.622049850000003</v>
      </c>
      <c r="D378" s="19">
        <f t="shared" si="5"/>
        <v>2.0053032620358555E-5</v>
      </c>
      <c r="E378" s="20"/>
    </row>
    <row r="379" spans="1:5" x14ac:dyDescent="0.35">
      <c r="A379" s="4">
        <v>377</v>
      </c>
      <c r="B379" s="2">
        <v>40375</v>
      </c>
      <c r="C379" s="17">
        <v>48.454074149999997</v>
      </c>
      <c r="D379" s="19">
        <f t="shared" si="5"/>
        <v>-3.4547227136292073E-3</v>
      </c>
      <c r="E379" s="20"/>
    </row>
    <row r="380" spans="1:5" x14ac:dyDescent="0.35">
      <c r="A380" s="4">
        <v>378</v>
      </c>
      <c r="B380" s="2">
        <v>40378</v>
      </c>
      <c r="C380" s="17">
        <v>48.318798999999999</v>
      </c>
      <c r="D380" s="19">
        <f t="shared" si="5"/>
        <v>-2.7918219958392959E-3</v>
      </c>
      <c r="E380" s="20"/>
    </row>
    <row r="381" spans="1:5" x14ac:dyDescent="0.35">
      <c r="A381" s="4">
        <v>379</v>
      </c>
      <c r="B381" s="2">
        <v>40379</v>
      </c>
      <c r="C381" s="17">
        <v>48.37152485</v>
      </c>
      <c r="D381" s="19">
        <f t="shared" si="5"/>
        <v>1.091207792644052E-3</v>
      </c>
      <c r="E381" s="20"/>
    </row>
    <row r="382" spans="1:5" x14ac:dyDescent="0.35">
      <c r="A382" s="4">
        <v>380</v>
      </c>
      <c r="B382" s="2">
        <v>40380</v>
      </c>
      <c r="C382" s="17">
        <v>48.458651700000004</v>
      </c>
      <c r="D382" s="19">
        <f t="shared" si="5"/>
        <v>1.8012012288259338E-3</v>
      </c>
      <c r="E382" s="20"/>
    </row>
    <row r="383" spans="1:5" x14ac:dyDescent="0.35">
      <c r="A383" s="4">
        <v>381</v>
      </c>
      <c r="B383" s="2">
        <v>40381</v>
      </c>
      <c r="C383" s="17">
        <v>49.017349850000002</v>
      </c>
      <c r="D383" s="19">
        <f t="shared" si="5"/>
        <v>1.1529378767259384E-2</v>
      </c>
      <c r="E383" s="20"/>
    </row>
    <row r="384" spans="1:5" x14ac:dyDescent="0.35">
      <c r="A384" s="4">
        <v>382</v>
      </c>
      <c r="B384" s="2">
        <v>40382</v>
      </c>
      <c r="C384" s="17">
        <v>48.954575149999997</v>
      </c>
      <c r="D384" s="19">
        <f t="shared" si="5"/>
        <v>-1.2806628712507928E-3</v>
      </c>
      <c r="E384" s="20"/>
    </row>
    <row r="385" spans="1:5" x14ac:dyDescent="0.35">
      <c r="A385" s="4">
        <v>383</v>
      </c>
      <c r="B385" s="2">
        <v>40385</v>
      </c>
      <c r="C385" s="17">
        <v>48.698125849999997</v>
      </c>
      <c r="D385" s="19">
        <f t="shared" si="5"/>
        <v>-5.2385154853090352E-3</v>
      </c>
      <c r="E385" s="20"/>
    </row>
    <row r="386" spans="1:5" x14ac:dyDescent="0.35">
      <c r="A386" s="4">
        <v>384</v>
      </c>
      <c r="B386" s="2">
        <v>40386</v>
      </c>
      <c r="C386" s="17">
        <v>49.232500849999994</v>
      </c>
      <c r="D386" s="19">
        <f t="shared" si="5"/>
        <v>1.0973214896318174E-2</v>
      </c>
      <c r="E386" s="20"/>
    </row>
    <row r="387" spans="1:5" x14ac:dyDescent="0.35">
      <c r="A387" s="4">
        <v>385</v>
      </c>
      <c r="B387" s="2">
        <v>40387</v>
      </c>
      <c r="C387" s="17">
        <v>48.870973299999996</v>
      </c>
      <c r="D387" s="19">
        <f t="shared" si="5"/>
        <v>-7.3432700707503915E-3</v>
      </c>
      <c r="E387" s="20"/>
    </row>
    <row r="388" spans="1:5" x14ac:dyDescent="0.35">
      <c r="A388" s="4">
        <v>386</v>
      </c>
      <c r="B388" s="2">
        <v>40388</v>
      </c>
      <c r="C388" s="17">
        <v>49.199098299999996</v>
      </c>
      <c r="D388" s="19">
        <f t="shared" ref="D388:D451" si="6">(C388-C387)/C387</f>
        <v>6.7141081472997799E-3</v>
      </c>
      <c r="E388" s="20"/>
    </row>
    <row r="389" spans="1:5" x14ac:dyDescent="0.35">
      <c r="A389" s="4">
        <v>387</v>
      </c>
      <c r="B389" s="2">
        <v>40389</v>
      </c>
      <c r="C389" s="17">
        <v>48.690999300000001</v>
      </c>
      <c r="D389" s="19">
        <f t="shared" si="6"/>
        <v>-1.0327404719935575E-2</v>
      </c>
      <c r="E389" s="20"/>
    </row>
    <row r="390" spans="1:5" x14ac:dyDescent="0.35">
      <c r="A390" s="4">
        <v>388</v>
      </c>
      <c r="B390" s="2">
        <v>40392</v>
      </c>
      <c r="C390" s="17">
        <v>48.888199149999998</v>
      </c>
      <c r="D390" s="19">
        <f t="shared" si="6"/>
        <v>4.0500267572039124E-3</v>
      </c>
      <c r="E390" s="20"/>
    </row>
    <row r="391" spans="1:5" x14ac:dyDescent="0.35">
      <c r="A391" s="4">
        <v>389</v>
      </c>
      <c r="B391" s="2">
        <v>40393</v>
      </c>
      <c r="C391" s="17">
        <v>48.952874300000005</v>
      </c>
      <c r="D391" s="19">
        <f t="shared" si="6"/>
        <v>1.3229194595932761E-3</v>
      </c>
      <c r="E391" s="20"/>
    </row>
    <row r="392" spans="1:5" x14ac:dyDescent="0.35">
      <c r="A392" s="4">
        <v>390</v>
      </c>
      <c r="B392" s="2">
        <v>40394</v>
      </c>
      <c r="C392" s="17">
        <v>48.981050150000002</v>
      </c>
      <c r="D392" s="19">
        <f t="shared" si="6"/>
        <v>5.7557090166606762E-4</v>
      </c>
      <c r="E392" s="20"/>
    </row>
    <row r="393" spans="1:5" x14ac:dyDescent="0.35">
      <c r="A393" s="4">
        <v>391</v>
      </c>
      <c r="B393" s="2">
        <v>40395</v>
      </c>
      <c r="C393" s="17">
        <v>49.658373449999999</v>
      </c>
      <c r="D393" s="19">
        <f t="shared" si="6"/>
        <v>1.3828272320127004E-2</v>
      </c>
      <c r="E393" s="20"/>
    </row>
    <row r="394" spans="1:5" x14ac:dyDescent="0.35">
      <c r="A394" s="4">
        <v>392</v>
      </c>
      <c r="B394" s="2">
        <v>40396</v>
      </c>
      <c r="C394" s="17">
        <v>49.246000000000002</v>
      </c>
      <c r="D394" s="19">
        <f t="shared" si="6"/>
        <v>-8.3042077569295998E-3</v>
      </c>
      <c r="E394" s="20"/>
    </row>
    <row r="395" spans="1:5" x14ac:dyDescent="0.35">
      <c r="A395" s="4">
        <v>393</v>
      </c>
      <c r="B395" s="2">
        <v>40399</v>
      </c>
      <c r="C395" s="17">
        <v>49.424649849999994</v>
      </c>
      <c r="D395" s="19">
        <f t="shared" si="6"/>
        <v>3.6277027575842146E-3</v>
      </c>
      <c r="E395" s="20"/>
    </row>
    <row r="396" spans="1:5" x14ac:dyDescent="0.35">
      <c r="A396" s="4">
        <v>394</v>
      </c>
      <c r="B396" s="2">
        <v>40400</v>
      </c>
      <c r="C396" s="17">
        <v>48.992000150000003</v>
      </c>
      <c r="D396" s="19">
        <f t="shared" si="6"/>
        <v>-8.7537231181819258E-3</v>
      </c>
      <c r="E396" s="20"/>
    </row>
    <row r="397" spans="1:5" x14ac:dyDescent="0.35">
      <c r="A397" s="4">
        <v>395</v>
      </c>
      <c r="B397" s="2">
        <v>40401</v>
      </c>
      <c r="C397" s="17">
        <v>49.181776550000002</v>
      </c>
      <c r="D397" s="19">
        <f t="shared" si="6"/>
        <v>3.8736201710270345E-3</v>
      </c>
      <c r="E397" s="20"/>
    </row>
    <row r="398" spans="1:5" x14ac:dyDescent="0.35">
      <c r="A398" s="4">
        <v>396</v>
      </c>
      <c r="B398" s="2">
        <v>40402</v>
      </c>
      <c r="C398" s="17">
        <v>49.166675999999995</v>
      </c>
      <c r="D398" s="19">
        <f t="shared" si="6"/>
        <v>-3.0703547247129206E-4</v>
      </c>
      <c r="E398" s="20"/>
    </row>
    <row r="399" spans="1:5" x14ac:dyDescent="0.35">
      <c r="A399" s="4">
        <v>397</v>
      </c>
      <c r="B399" s="2">
        <v>40403</v>
      </c>
      <c r="C399" s="17">
        <v>49.05095</v>
      </c>
      <c r="D399" s="19">
        <f t="shared" si="6"/>
        <v>-2.3537487057289602E-3</v>
      </c>
      <c r="E399" s="20"/>
    </row>
    <row r="400" spans="1:5" x14ac:dyDescent="0.35">
      <c r="A400" s="4">
        <v>398</v>
      </c>
      <c r="B400" s="2">
        <v>40406</v>
      </c>
      <c r="C400" s="17">
        <v>48.674749849999998</v>
      </c>
      <c r="D400" s="19">
        <f t="shared" si="6"/>
        <v>-7.6695792843971934E-3</v>
      </c>
      <c r="E400" s="20"/>
    </row>
    <row r="401" spans="1:5" x14ac:dyDescent="0.35">
      <c r="A401" s="4">
        <v>399</v>
      </c>
      <c r="B401" s="2">
        <v>40407</v>
      </c>
      <c r="C401" s="17">
        <v>48.665000000000006</v>
      </c>
      <c r="D401" s="19">
        <f t="shared" si="6"/>
        <v>-2.003061141564657E-4</v>
      </c>
      <c r="E401" s="20"/>
    </row>
    <row r="402" spans="1:5" x14ac:dyDescent="0.35">
      <c r="A402" s="4">
        <v>400</v>
      </c>
      <c r="B402" s="2">
        <v>40408</v>
      </c>
      <c r="C402" s="17">
        <v>49.156000849999998</v>
      </c>
      <c r="D402" s="19">
        <f t="shared" si="6"/>
        <v>1.0089404089180968E-2</v>
      </c>
      <c r="E402" s="20"/>
    </row>
    <row r="403" spans="1:5" x14ac:dyDescent="0.35">
      <c r="A403" s="4">
        <v>401</v>
      </c>
      <c r="B403" s="2">
        <v>40409</v>
      </c>
      <c r="C403" s="17">
        <v>49.520498999999994</v>
      </c>
      <c r="D403" s="19">
        <f t="shared" si="6"/>
        <v>7.4151302729500981E-3</v>
      </c>
      <c r="E403" s="20"/>
    </row>
    <row r="404" spans="1:5" x14ac:dyDescent="0.35">
      <c r="A404" s="4">
        <v>402</v>
      </c>
      <c r="B404" s="2">
        <v>40410</v>
      </c>
      <c r="C404" s="17">
        <v>49.866499999999995</v>
      </c>
      <c r="D404" s="19">
        <f t="shared" si="6"/>
        <v>6.9870257163604337E-3</v>
      </c>
      <c r="E404" s="20"/>
    </row>
    <row r="405" spans="1:5" x14ac:dyDescent="0.35">
      <c r="A405" s="4">
        <v>403</v>
      </c>
      <c r="B405" s="2">
        <v>40413</v>
      </c>
      <c r="C405" s="17">
        <v>50.289174849999995</v>
      </c>
      <c r="D405" s="19">
        <f t="shared" si="6"/>
        <v>8.4761282624607696E-3</v>
      </c>
      <c r="E405" s="20"/>
    </row>
    <row r="406" spans="1:5" x14ac:dyDescent="0.35">
      <c r="A406" s="4">
        <v>404</v>
      </c>
      <c r="B406" s="2">
        <v>40414</v>
      </c>
      <c r="C406" s="17">
        <v>50.027725850000003</v>
      </c>
      <c r="D406" s="19">
        <f t="shared" si="6"/>
        <v>-5.1989121074232907E-3</v>
      </c>
      <c r="E406" s="20"/>
    </row>
    <row r="407" spans="1:5" x14ac:dyDescent="0.35">
      <c r="A407" s="4">
        <v>405</v>
      </c>
      <c r="B407" s="2">
        <v>40415</v>
      </c>
      <c r="C407" s="17">
        <v>49.617498150000003</v>
      </c>
      <c r="D407" s="19">
        <f t="shared" si="6"/>
        <v>-8.2000069567423686E-3</v>
      </c>
      <c r="E407" s="20"/>
    </row>
    <row r="408" spans="1:5" x14ac:dyDescent="0.35">
      <c r="A408" s="4">
        <v>406</v>
      </c>
      <c r="B408" s="2">
        <v>40416</v>
      </c>
      <c r="C408" s="17">
        <v>49.079300850000003</v>
      </c>
      <c r="D408" s="19">
        <f t="shared" si="6"/>
        <v>-1.0846925380497046E-2</v>
      </c>
      <c r="E408" s="20"/>
    </row>
    <row r="409" spans="1:5" x14ac:dyDescent="0.35">
      <c r="A409" s="4">
        <v>407</v>
      </c>
      <c r="B409" s="2">
        <v>40417</v>
      </c>
      <c r="C409" s="17">
        <v>49.073124300000003</v>
      </c>
      <c r="D409" s="19">
        <f t="shared" si="6"/>
        <v>-1.2584836974097362E-4</v>
      </c>
      <c r="E409" s="20"/>
    </row>
    <row r="410" spans="1:5" x14ac:dyDescent="0.35">
      <c r="A410" s="4">
        <v>408</v>
      </c>
      <c r="B410" s="2">
        <v>40420</v>
      </c>
      <c r="C410" s="17">
        <v>49.270250150000003</v>
      </c>
      <c r="D410" s="19">
        <f t="shared" si="6"/>
        <v>4.0169818574196433E-3</v>
      </c>
      <c r="E410" s="20"/>
    </row>
    <row r="411" spans="1:5" x14ac:dyDescent="0.35">
      <c r="A411" s="4">
        <v>409</v>
      </c>
      <c r="B411" s="2">
        <v>40421</v>
      </c>
      <c r="C411" s="17">
        <v>49.073751700000003</v>
      </c>
      <c r="D411" s="19">
        <f t="shared" si="6"/>
        <v>-3.9881764229281061E-3</v>
      </c>
      <c r="E411" s="20"/>
    </row>
    <row r="412" spans="1:5" x14ac:dyDescent="0.35">
      <c r="A412" s="4">
        <v>410</v>
      </c>
      <c r="B412" s="2">
        <v>40422</v>
      </c>
      <c r="C412" s="17">
        <v>49.138850150000003</v>
      </c>
      <c r="D412" s="19">
        <f t="shared" si="6"/>
        <v>1.3265431670674711E-3</v>
      </c>
      <c r="E412" s="20"/>
    </row>
    <row r="413" spans="1:5" x14ac:dyDescent="0.35">
      <c r="A413" s="4">
        <v>411</v>
      </c>
      <c r="B413" s="2">
        <v>40423</v>
      </c>
      <c r="C413" s="17">
        <v>49.323750849999996</v>
      </c>
      <c r="D413" s="19">
        <f t="shared" si="6"/>
        <v>3.7628210557546574E-3</v>
      </c>
      <c r="E413" s="20"/>
    </row>
    <row r="414" spans="1:5" x14ac:dyDescent="0.35">
      <c r="A414" s="4">
        <v>412</v>
      </c>
      <c r="B414" s="2">
        <v>40424</v>
      </c>
      <c r="C414" s="17">
        <v>49.554250000000003</v>
      </c>
      <c r="D414" s="19">
        <f t="shared" si="6"/>
        <v>4.6731877853528475E-3</v>
      </c>
      <c r="E414" s="20"/>
    </row>
    <row r="415" spans="1:5" x14ac:dyDescent="0.35">
      <c r="A415" s="4">
        <v>413</v>
      </c>
      <c r="B415" s="2">
        <v>40427</v>
      </c>
      <c r="C415" s="17">
        <v>49.933750000000003</v>
      </c>
      <c r="D415" s="19">
        <f t="shared" si="6"/>
        <v>7.6582735083267359E-3</v>
      </c>
      <c r="E415" s="20"/>
    </row>
    <row r="416" spans="1:5" x14ac:dyDescent="0.35">
      <c r="A416" s="4">
        <v>414</v>
      </c>
      <c r="B416" s="2">
        <v>40428</v>
      </c>
      <c r="C416" s="17">
        <v>50.145500850000005</v>
      </c>
      <c r="D416" s="19">
        <f t="shared" si="6"/>
        <v>4.240635842491328E-3</v>
      </c>
      <c r="E416" s="20"/>
    </row>
    <row r="417" spans="1:5" x14ac:dyDescent="0.35">
      <c r="A417" s="4">
        <v>415</v>
      </c>
      <c r="B417" s="2">
        <v>40429</v>
      </c>
      <c r="C417" s="17">
        <v>50.758501850000002</v>
      </c>
      <c r="D417" s="19">
        <f t="shared" si="6"/>
        <v>1.2224446652425787E-2</v>
      </c>
      <c r="E417" s="20"/>
    </row>
    <row r="418" spans="1:5" x14ac:dyDescent="0.35">
      <c r="A418" s="4">
        <v>416</v>
      </c>
      <c r="B418" s="2">
        <v>40430</v>
      </c>
      <c r="C418" s="17">
        <v>50.511600850000001</v>
      </c>
      <c r="D418" s="19">
        <f t="shared" si="6"/>
        <v>-4.8642294591285523E-3</v>
      </c>
      <c r="E418" s="20"/>
    </row>
    <row r="419" spans="1:5" x14ac:dyDescent="0.35">
      <c r="A419" s="4">
        <v>417</v>
      </c>
      <c r="B419" s="2">
        <v>40434</v>
      </c>
      <c r="C419" s="17">
        <v>51.897348999999998</v>
      </c>
      <c r="D419" s="19">
        <f t="shared" si="6"/>
        <v>2.7434255234062687E-2</v>
      </c>
      <c r="E419" s="20"/>
    </row>
    <row r="420" spans="1:5" x14ac:dyDescent="0.35">
      <c r="A420" s="4">
        <v>418</v>
      </c>
      <c r="B420" s="2">
        <v>40435</v>
      </c>
      <c r="C420" s="17">
        <v>52.113201849999996</v>
      </c>
      <c r="D420" s="19">
        <f t="shared" si="6"/>
        <v>4.1592269000098143E-3</v>
      </c>
      <c r="E420" s="20"/>
    </row>
    <row r="421" spans="1:5" x14ac:dyDescent="0.35">
      <c r="A421" s="4">
        <v>419</v>
      </c>
      <c r="B421" s="2">
        <v>40436</v>
      </c>
      <c r="C421" s="17">
        <v>52.628750850000003</v>
      </c>
      <c r="D421" s="19">
        <f t="shared" si="6"/>
        <v>9.8928674826762198E-3</v>
      </c>
      <c r="E421" s="20"/>
    </row>
    <row r="422" spans="1:5" x14ac:dyDescent="0.35">
      <c r="A422" s="4">
        <v>420</v>
      </c>
      <c r="B422" s="2">
        <v>40437</v>
      </c>
      <c r="C422" s="17">
        <v>52.540499999999994</v>
      </c>
      <c r="D422" s="19">
        <f t="shared" si="6"/>
        <v>-1.6768562539425831E-3</v>
      </c>
      <c r="E422" s="20"/>
    </row>
    <row r="423" spans="1:5" x14ac:dyDescent="0.35">
      <c r="A423" s="4">
        <v>421</v>
      </c>
      <c r="B423" s="2">
        <v>40438</v>
      </c>
      <c r="C423" s="17">
        <v>53.039174000000003</v>
      </c>
      <c r="D423" s="19">
        <f t="shared" si="6"/>
        <v>9.4912305745093462E-3</v>
      </c>
      <c r="E423" s="20"/>
    </row>
    <row r="424" spans="1:5" x14ac:dyDescent="0.35">
      <c r="A424" s="4">
        <v>422</v>
      </c>
      <c r="B424" s="2">
        <v>40441</v>
      </c>
      <c r="C424" s="17">
        <v>53.802749849999998</v>
      </c>
      <c r="D424" s="19">
        <f t="shared" si="6"/>
        <v>1.4396450630999555E-2</v>
      </c>
      <c r="E424" s="20"/>
    </row>
    <row r="425" spans="1:5" x14ac:dyDescent="0.35">
      <c r="A425" s="4">
        <v>423</v>
      </c>
      <c r="B425" s="2">
        <v>40442</v>
      </c>
      <c r="C425" s="17">
        <v>54.149501700000009</v>
      </c>
      <c r="D425" s="19">
        <f t="shared" si="6"/>
        <v>6.4448722596287724E-3</v>
      </c>
      <c r="E425" s="20"/>
    </row>
    <row r="426" spans="1:5" x14ac:dyDescent="0.35">
      <c r="A426" s="4">
        <v>424</v>
      </c>
      <c r="B426" s="2">
        <v>40443</v>
      </c>
      <c r="C426" s="17">
        <v>53.425499000000002</v>
      </c>
      <c r="D426" s="19">
        <f t="shared" si="6"/>
        <v>-1.3370440673879862E-2</v>
      </c>
      <c r="E426" s="20"/>
    </row>
    <row r="427" spans="1:5" x14ac:dyDescent="0.35">
      <c r="A427" s="4">
        <v>425</v>
      </c>
      <c r="B427" s="2">
        <v>40444</v>
      </c>
      <c r="C427" s="17">
        <v>53.815125000000002</v>
      </c>
      <c r="D427" s="19">
        <f t="shared" si="6"/>
        <v>7.2928846205067696E-3</v>
      </c>
      <c r="E427" s="20"/>
    </row>
    <row r="428" spans="1:5" x14ac:dyDescent="0.35">
      <c r="A428" s="4">
        <v>426</v>
      </c>
      <c r="B428" s="2">
        <v>40445</v>
      </c>
      <c r="C428" s="17">
        <v>53.819750850000005</v>
      </c>
      <c r="D428" s="19">
        <f t="shared" si="6"/>
        <v>8.5958176256277307E-5</v>
      </c>
      <c r="E428" s="20"/>
    </row>
    <row r="429" spans="1:5" x14ac:dyDescent="0.35">
      <c r="A429" s="4">
        <v>427</v>
      </c>
      <c r="B429" s="2">
        <v>40448</v>
      </c>
      <c r="C429" s="17">
        <v>54.640999849999993</v>
      </c>
      <c r="D429" s="19">
        <f t="shared" si="6"/>
        <v>1.5259249383908796E-2</v>
      </c>
      <c r="E429" s="20"/>
    </row>
    <row r="430" spans="1:5" x14ac:dyDescent="0.35">
      <c r="A430" s="4">
        <v>428</v>
      </c>
      <c r="B430" s="2">
        <v>40449</v>
      </c>
      <c r="C430" s="17">
        <v>53.963000999999998</v>
      </c>
      <c r="D430" s="19">
        <f t="shared" si="6"/>
        <v>-1.2408243843656432E-2</v>
      </c>
      <c r="E430" s="20"/>
    </row>
    <row r="431" spans="1:5" x14ac:dyDescent="0.35">
      <c r="A431" s="4">
        <v>429</v>
      </c>
      <c r="B431" s="2">
        <v>40450</v>
      </c>
      <c r="C431" s="17">
        <v>54.411500000000004</v>
      </c>
      <c r="D431" s="19">
        <f t="shared" si="6"/>
        <v>8.3112316158992956E-3</v>
      </c>
      <c r="E431" s="20"/>
    </row>
    <row r="432" spans="1:5" x14ac:dyDescent="0.35">
      <c r="A432" s="4">
        <v>430</v>
      </c>
      <c r="B432" s="2">
        <v>40451</v>
      </c>
      <c r="C432" s="17">
        <v>53.951926700000001</v>
      </c>
      <c r="D432" s="19">
        <f t="shared" si="6"/>
        <v>-8.4462530898799411E-3</v>
      </c>
      <c r="E432" s="20"/>
    </row>
    <row r="433" spans="1:5" x14ac:dyDescent="0.35">
      <c r="A433" s="4">
        <v>431</v>
      </c>
      <c r="B433" s="2">
        <v>40452</v>
      </c>
      <c r="C433" s="17">
        <v>55.085999999999999</v>
      </c>
      <c r="D433" s="19">
        <f t="shared" si="6"/>
        <v>2.1020070447270923E-2</v>
      </c>
      <c r="E433" s="20"/>
    </row>
    <row r="434" spans="1:5" x14ac:dyDescent="0.35">
      <c r="A434" s="4">
        <v>432</v>
      </c>
      <c r="B434" s="2">
        <v>40455</v>
      </c>
      <c r="C434" s="17">
        <v>55.492725149999991</v>
      </c>
      <c r="D434" s="19">
        <f t="shared" si="6"/>
        <v>7.3834576843479771E-3</v>
      </c>
      <c r="E434" s="20"/>
    </row>
    <row r="435" spans="1:5" x14ac:dyDescent="0.35">
      <c r="A435" s="4">
        <v>433</v>
      </c>
      <c r="B435" s="2">
        <v>40456</v>
      </c>
      <c r="C435" s="17">
        <v>55.62022344999999</v>
      </c>
      <c r="D435" s="19">
        <f t="shared" si="6"/>
        <v>2.2975678281317779E-3</v>
      </c>
      <c r="E435" s="20"/>
    </row>
    <row r="436" spans="1:5" x14ac:dyDescent="0.35">
      <c r="A436" s="4">
        <v>434</v>
      </c>
      <c r="B436" s="2">
        <v>40457</v>
      </c>
      <c r="C436" s="17">
        <v>47.491425149999998</v>
      </c>
      <c r="D436" s="19">
        <f t="shared" si="6"/>
        <v>-0.14614824960758035</v>
      </c>
      <c r="E436" s="20"/>
    </row>
    <row r="437" spans="1:5" x14ac:dyDescent="0.35">
      <c r="A437" s="4">
        <v>435</v>
      </c>
      <c r="B437" s="2">
        <v>40458</v>
      </c>
      <c r="C437" s="17">
        <v>55.255499299999997</v>
      </c>
      <c r="D437" s="19">
        <f t="shared" si="6"/>
        <v>0.16348370522631073</v>
      </c>
      <c r="E437" s="20"/>
    </row>
    <row r="438" spans="1:5" x14ac:dyDescent="0.35">
      <c r="A438" s="4">
        <v>436</v>
      </c>
      <c r="B438" s="2">
        <v>40459</v>
      </c>
      <c r="C438" s="17">
        <v>54.932499149999998</v>
      </c>
      <c r="D438" s="19">
        <f t="shared" si="6"/>
        <v>-5.8455747227316905E-3</v>
      </c>
      <c r="E438" s="20"/>
    </row>
    <row r="439" spans="1:5" x14ac:dyDescent="0.35">
      <c r="A439" s="4">
        <v>437</v>
      </c>
      <c r="B439" s="2">
        <v>40462</v>
      </c>
      <c r="C439" s="17">
        <v>55.486001550000005</v>
      </c>
      <c r="D439" s="19">
        <f t="shared" si="6"/>
        <v>1.0076046212436093E-2</v>
      </c>
      <c r="E439" s="20"/>
    </row>
    <row r="440" spans="1:5" x14ac:dyDescent="0.35">
      <c r="A440" s="4">
        <v>438</v>
      </c>
      <c r="B440" s="2">
        <v>40463</v>
      </c>
      <c r="C440" s="17">
        <v>55.02554829999999</v>
      </c>
      <c r="D440" s="19">
        <f t="shared" si="6"/>
        <v>-8.2985480506301626E-3</v>
      </c>
      <c r="E440" s="20"/>
    </row>
    <row r="441" spans="1:5" x14ac:dyDescent="0.35">
      <c r="A441" s="4">
        <v>439</v>
      </c>
      <c r="B441" s="2">
        <v>40464</v>
      </c>
      <c r="C441" s="17">
        <v>56.188750000000006</v>
      </c>
      <c r="D441" s="19">
        <f t="shared" si="6"/>
        <v>2.1139302304780783E-2</v>
      </c>
      <c r="E441" s="20"/>
    </row>
    <row r="442" spans="1:5" x14ac:dyDescent="0.35">
      <c r="A442" s="4">
        <v>440</v>
      </c>
      <c r="B442" s="2">
        <v>40465</v>
      </c>
      <c r="C442" s="17">
        <v>55.633999150000001</v>
      </c>
      <c r="D442" s="19">
        <f t="shared" si="6"/>
        <v>-9.8729879201798383E-3</v>
      </c>
      <c r="E442" s="20"/>
    </row>
    <row r="443" spans="1:5" x14ac:dyDescent="0.35">
      <c r="A443" s="4">
        <v>441</v>
      </c>
      <c r="B443" s="2">
        <v>40466</v>
      </c>
      <c r="C443" s="17">
        <v>54.662275000000008</v>
      </c>
      <c r="D443" s="19">
        <f t="shared" si="6"/>
        <v>-1.7466372449336905E-2</v>
      </c>
      <c r="E443" s="20"/>
    </row>
    <row r="444" spans="1:5" x14ac:dyDescent="0.35">
      <c r="A444" s="4">
        <v>442</v>
      </c>
      <c r="B444" s="2">
        <v>40469</v>
      </c>
      <c r="C444" s="17">
        <v>54.969349149999992</v>
      </c>
      <c r="D444" s="19">
        <f t="shared" si="6"/>
        <v>5.6176613578557428E-3</v>
      </c>
      <c r="E444" s="20"/>
    </row>
    <row r="445" spans="1:5" x14ac:dyDescent="0.35">
      <c r="A445" s="4">
        <v>443</v>
      </c>
      <c r="B445" s="2">
        <v>40470</v>
      </c>
      <c r="C445" s="17">
        <v>54.302076</v>
      </c>
      <c r="D445" s="19">
        <f t="shared" si="6"/>
        <v>-1.2139004014385219E-2</v>
      </c>
      <c r="E445" s="20"/>
    </row>
    <row r="446" spans="1:5" x14ac:dyDescent="0.35">
      <c r="A446" s="4">
        <v>444</v>
      </c>
      <c r="B446" s="2">
        <v>40471</v>
      </c>
      <c r="C446" s="17">
        <v>54.019174</v>
      </c>
      <c r="D446" s="19">
        <f t="shared" si="6"/>
        <v>-5.209782403162634E-3</v>
      </c>
      <c r="E446" s="20"/>
    </row>
    <row r="447" spans="1:5" x14ac:dyDescent="0.35">
      <c r="A447" s="4">
        <v>445</v>
      </c>
      <c r="B447" s="2">
        <v>40472</v>
      </c>
      <c r="C447" s="17">
        <v>55.056275000000007</v>
      </c>
      <c r="D447" s="19">
        <f t="shared" si="6"/>
        <v>1.9198757093175971E-2</v>
      </c>
      <c r="E447" s="20"/>
    </row>
    <row r="448" spans="1:5" x14ac:dyDescent="0.35">
      <c r="A448" s="4">
        <v>446</v>
      </c>
      <c r="B448" s="2">
        <v>40473</v>
      </c>
      <c r="C448" s="17">
        <v>54.615499150000005</v>
      </c>
      <c r="D448" s="19">
        <f t="shared" si="6"/>
        <v>-8.0059148571166756E-3</v>
      </c>
      <c r="E448" s="20"/>
    </row>
    <row r="449" spans="1:5" x14ac:dyDescent="0.35">
      <c r="A449" s="4">
        <v>447</v>
      </c>
      <c r="B449" s="2">
        <v>40476</v>
      </c>
      <c r="C449" s="17">
        <v>55.226125850000003</v>
      </c>
      <c r="D449" s="19">
        <f t="shared" si="6"/>
        <v>1.1180465426543619E-2</v>
      </c>
      <c r="E449" s="20"/>
    </row>
    <row r="450" spans="1:5" x14ac:dyDescent="0.35">
      <c r="A450" s="4">
        <v>448</v>
      </c>
      <c r="B450" s="2">
        <v>40477</v>
      </c>
      <c r="C450" s="17">
        <v>55.081775850000007</v>
      </c>
      <c r="D450" s="19">
        <f t="shared" si="6"/>
        <v>-2.6137991354321256E-3</v>
      </c>
      <c r="E450" s="20"/>
    </row>
    <row r="451" spans="1:5" x14ac:dyDescent="0.35">
      <c r="A451" s="4">
        <v>449</v>
      </c>
      <c r="B451" s="2">
        <v>40478</v>
      </c>
      <c r="C451" s="17">
        <v>54.516748450000001</v>
      </c>
      <c r="D451" s="19">
        <f t="shared" si="6"/>
        <v>-1.0257973554423903E-2</v>
      </c>
      <c r="E451" s="20"/>
    </row>
    <row r="452" spans="1:5" x14ac:dyDescent="0.35">
      <c r="A452" s="4">
        <v>450</v>
      </c>
      <c r="B452" s="2">
        <v>40479</v>
      </c>
      <c r="C452" s="17">
        <v>54.568849150000005</v>
      </c>
      <c r="D452" s="19">
        <f t="shared" ref="D452:D515" si="7">(C452-C451)/C451</f>
        <v>9.5568245504935271E-4</v>
      </c>
      <c r="E452" s="20"/>
    </row>
    <row r="453" spans="1:5" x14ac:dyDescent="0.35">
      <c r="A453" s="4">
        <v>451</v>
      </c>
      <c r="B453" s="2">
        <v>40480</v>
      </c>
      <c r="C453" s="17">
        <v>54.520875000000004</v>
      </c>
      <c r="D453" s="19">
        <f t="shared" si="7"/>
        <v>-8.7914901536826175E-4</v>
      </c>
      <c r="E453" s="20"/>
    </row>
    <row r="454" spans="1:5" x14ac:dyDescent="0.35">
      <c r="A454" s="4">
        <v>452</v>
      </c>
      <c r="B454" s="2">
        <v>40483</v>
      </c>
      <c r="C454" s="17">
        <v>55.46999915</v>
      </c>
      <c r="D454" s="19">
        <f t="shared" si="7"/>
        <v>1.7408454101295986E-2</v>
      </c>
      <c r="E454" s="20"/>
    </row>
    <row r="455" spans="1:5" x14ac:dyDescent="0.35">
      <c r="A455" s="4">
        <v>453</v>
      </c>
      <c r="B455" s="2">
        <v>40484</v>
      </c>
      <c r="C455" s="17">
        <v>55.601501700000007</v>
      </c>
      <c r="D455" s="19">
        <f t="shared" si="7"/>
        <v>2.3706968093582088E-3</v>
      </c>
      <c r="E455" s="20"/>
    </row>
    <row r="456" spans="1:5" x14ac:dyDescent="0.35">
      <c r="A456" s="4">
        <v>454</v>
      </c>
      <c r="B456" s="2">
        <v>40485</v>
      </c>
      <c r="C456" s="17">
        <v>55.804824299999993</v>
      </c>
      <c r="D456" s="19">
        <f t="shared" si="7"/>
        <v>3.6567825289507546E-3</v>
      </c>
      <c r="E456" s="20"/>
    </row>
    <row r="457" spans="1:5" x14ac:dyDescent="0.35">
      <c r="A457" s="4">
        <v>455</v>
      </c>
      <c r="B457" s="2">
        <v>40486</v>
      </c>
      <c r="C457" s="17">
        <v>56.399099</v>
      </c>
      <c r="D457" s="19">
        <f t="shared" si="7"/>
        <v>1.0649163534773586E-2</v>
      </c>
      <c r="E457" s="20"/>
    </row>
    <row r="458" spans="1:5" x14ac:dyDescent="0.35">
      <c r="A458" s="4">
        <v>456</v>
      </c>
      <c r="B458" s="2">
        <v>40490</v>
      </c>
      <c r="C458" s="17">
        <v>56.850374000000002</v>
      </c>
      <c r="D458" s="19">
        <f t="shared" si="7"/>
        <v>8.0014576119381356E-3</v>
      </c>
      <c r="E458" s="20"/>
    </row>
    <row r="459" spans="1:5" x14ac:dyDescent="0.35">
      <c r="A459" s="4">
        <v>457</v>
      </c>
      <c r="B459" s="2">
        <v>40491</v>
      </c>
      <c r="C459" s="17">
        <v>57.183725700000004</v>
      </c>
      <c r="D459" s="19">
        <f t="shared" si="7"/>
        <v>5.8636676690992651E-3</v>
      </c>
      <c r="E459" s="20"/>
    </row>
    <row r="460" spans="1:5" x14ac:dyDescent="0.35">
      <c r="A460" s="4">
        <v>458</v>
      </c>
      <c r="B460" s="2">
        <v>40492</v>
      </c>
      <c r="C460" s="17">
        <v>56.885425850000004</v>
      </c>
      <c r="D460" s="19">
        <f t="shared" si="7"/>
        <v>-5.2165165236863773E-3</v>
      </c>
      <c r="E460" s="20"/>
    </row>
    <row r="461" spans="1:5" x14ac:dyDescent="0.35">
      <c r="A461" s="4">
        <v>459</v>
      </c>
      <c r="B461" s="2">
        <v>40493</v>
      </c>
      <c r="C461" s="17">
        <v>56.395525849999999</v>
      </c>
      <c r="D461" s="19">
        <f t="shared" si="7"/>
        <v>-8.6120476849696603E-3</v>
      </c>
      <c r="E461" s="20"/>
    </row>
    <row r="462" spans="1:5" x14ac:dyDescent="0.35">
      <c r="A462" s="4">
        <v>460</v>
      </c>
      <c r="B462" s="2">
        <v>40494</v>
      </c>
      <c r="C462" s="17">
        <v>55.249174150000002</v>
      </c>
      <c r="D462" s="19">
        <f t="shared" si="7"/>
        <v>-2.0326997270121151E-2</v>
      </c>
      <c r="E462" s="20"/>
    </row>
    <row r="463" spans="1:5" x14ac:dyDescent="0.35">
      <c r="A463" s="4">
        <v>461</v>
      </c>
      <c r="B463" s="2">
        <v>40497</v>
      </c>
      <c r="C463" s="17">
        <v>55.802074300000001</v>
      </c>
      <c r="D463" s="19">
        <f t="shared" si="7"/>
        <v>1.0007392119543551E-2</v>
      </c>
      <c r="E463" s="20"/>
    </row>
    <row r="464" spans="1:5" x14ac:dyDescent="0.35">
      <c r="A464" s="4">
        <v>462</v>
      </c>
      <c r="B464" s="2">
        <v>40498</v>
      </c>
      <c r="C464" s="17">
        <v>54.726123450000003</v>
      </c>
      <c r="D464" s="19">
        <f t="shared" si="7"/>
        <v>-1.9281556528087669E-2</v>
      </c>
      <c r="E464" s="20"/>
    </row>
    <row r="465" spans="1:5" x14ac:dyDescent="0.35">
      <c r="A465" s="4">
        <v>463</v>
      </c>
      <c r="B465" s="2">
        <v>40500</v>
      </c>
      <c r="C465" s="17">
        <v>54.692499299999994</v>
      </c>
      <c r="D465" s="19">
        <f t="shared" si="7"/>
        <v>-6.1440767005411763E-4</v>
      </c>
      <c r="E465" s="20"/>
    </row>
    <row r="466" spans="1:5" x14ac:dyDescent="0.35">
      <c r="A466" s="4">
        <v>464</v>
      </c>
      <c r="B466" s="2">
        <v>40501</v>
      </c>
      <c r="C466" s="17">
        <v>53.788325</v>
      </c>
      <c r="D466" s="19">
        <f t="shared" si="7"/>
        <v>-1.6531961632259767E-2</v>
      </c>
      <c r="E466" s="20"/>
    </row>
    <row r="467" spans="1:5" x14ac:dyDescent="0.35">
      <c r="A467" s="4">
        <v>465</v>
      </c>
      <c r="B467" s="2">
        <v>40504</v>
      </c>
      <c r="C467" s="17">
        <v>54.852525149999998</v>
      </c>
      <c r="D467" s="19">
        <f t="shared" si="7"/>
        <v>1.9784965417681211E-2</v>
      </c>
      <c r="E467" s="20"/>
    </row>
    <row r="468" spans="1:5" x14ac:dyDescent="0.35">
      <c r="A468" s="4">
        <v>466</v>
      </c>
      <c r="B468" s="2">
        <v>40505</v>
      </c>
      <c r="C468" s="17">
        <v>54.249651700000001</v>
      </c>
      <c r="D468" s="19">
        <f t="shared" si="7"/>
        <v>-1.0990805771500514E-2</v>
      </c>
      <c r="E468" s="20"/>
    </row>
    <row r="469" spans="1:5" x14ac:dyDescent="0.35">
      <c r="A469" s="4">
        <v>467</v>
      </c>
      <c r="B469" s="2">
        <v>40506</v>
      </c>
      <c r="C469" s="17">
        <v>53.718574149999995</v>
      </c>
      <c r="D469" s="19">
        <f t="shared" si="7"/>
        <v>-9.7895107776333652E-3</v>
      </c>
      <c r="E469" s="20"/>
    </row>
    <row r="470" spans="1:5" x14ac:dyDescent="0.35">
      <c r="A470" s="4">
        <v>468</v>
      </c>
      <c r="B470" s="2">
        <v>40507</v>
      </c>
      <c r="C470" s="17">
        <v>53.111874850000007</v>
      </c>
      <c r="D470" s="19">
        <f t="shared" si="7"/>
        <v>-1.129403208480336E-2</v>
      </c>
      <c r="E470" s="20"/>
    </row>
    <row r="471" spans="1:5" x14ac:dyDescent="0.35">
      <c r="A471" s="4">
        <v>469</v>
      </c>
      <c r="B471" s="2">
        <v>40508</v>
      </c>
      <c r="C471" s="17">
        <v>52.803173300000005</v>
      </c>
      <c r="D471" s="19">
        <f t="shared" si="7"/>
        <v>-5.8122886995016724E-3</v>
      </c>
      <c r="E471" s="20"/>
    </row>
    <row r="472" spans="1:5" x14ac:dyDescent="0.35">
      <c r="A472" s="4">
        <v>470</v>
      </c>
      <c r="B472" s="2">
        <v>40511</v>
      </c>
      <c r="C472" s="17">
        <v>53.355326850000004</v>
      </c>
      <c r="D472" s="19">
        <f t="shared" si="7"/>
        <v>1.0456825139333053E-2</v>
      </c>
      <c r="E472" s="20"/>
    </row>
    <row r="473" spans="1:5" x14ac:dyDescent="0.35">
      <c r="A473" s="4">
        <v>471</v>
      </c>
      <c r="B473" s="2">
        <v>40512</v>
      </c>
      <c r="C473" s="17">
        <v>53.648775000000001</v>
      </c>
      <c r="D473" s="19">
        <f t="shared" si="7"/>
        <v>5.4998847786084945E-3</v>
      </c>
      <c r="E473" s="20"/>
    </row>
    <row r="474" spans="1:5" x14ac:dyDescent="0.35">
      <c r="A474" s="4">
        <v>472</v>
      </c>
      <c r="B474" s="2">
        <v>40513</v>
      </c>
      <c r="C474" s="17">
        <v>53.956849150000004</v>
      </c>
      <c r="D474" s="19">
        <f t="shared" si="7"/>
        <v>5.742426551212083E-3</v>
      </c>
      <c r="E474" s="20"/>
    </row>
    <row r="475" spans="1:5" x14ac:dyDescent="0.35">
      <c r="A475" s="4">
        <v>473</v>
      </c>
      <c r="B475" s="2">
        <v>40514</v>
      </c>
      <c r="C475" s="17">
        <v>54.676825149999999</v>
      </c>
      <c r="D475" s="19">
        <f t="shared" si="7"/>
        <v>1.3343551585053877E-2</v>
      </c>
      <c r="E475" s="20"/>
    </row>
    <row r="476" spans="1:5" x14ac:dyDescent="0.35">
      <c r="A476" s="4">
        <v>474</v>
      </c>
      <c r="B476" s="2">
        <v>40515</v>
      </c>
      <c r="C476" s="17">
        <v>54.595476700000006</v>
      </c>
      <c r="D476" s="19">
        <f t="shared" si="7"/>
        <v>-1.4878049297270331E-3</v>
      </c>
      <c r="E476" s="20"/>
    </row>
    <row r="477" spans="1:5" x14ac:dyDescent="0.35">
      <c r="A477" s="4">
        <v>475</v>
      </c>
      <c r="B477" s="2">
        <v>40518</v>
      </c>
      <c r="C477" s="17">
        <v>54.405625849999993</v>
      </c>
      <c r="D477" s="19">
        <f t="shared" si="7"/>
        <v>-3.4774098785369397E-3</v>
      </c>
      <c r="E477" s="20"/>
    </row>
    <row r="478" spans="1:5" x14ac:dyDescent="0.35">
      <c r="A478" s="4">
        <v>476</v>
      </c>
      <c r="B478" s="2">
        <v>40519</v>
      </c>
      <c r="C478" s="17">
        <v>54.587651699999995</v>
      </c>
      <c r="D478" s="19">
        <f t="shared" si="7"/>
        <v>3.3457174171998296E-3</v>
      </c>
      <c r="E478" s="20"/>
    </row>
    <row r="479" spans="1:5" x14ac:dyDescent="0.35">
      <c r="A479" s="4">
        <v>477</v>
      </c>
      <c r="B479" s="2">
        <v>40520</v>
      </c>
      <c r="C479" s="17">
        <v>53.709401700000001</v>
      </c>
      <c r="D479" s="19">
        <f t="shared" si="7"/>
        <v>-1.6088803468349129E-2</v>
      </c>
      <c r="E479" s="20"/>
    </row>
    <row r="480" spans="1:5" x14ac:dyDescent="0.35">
      <c r="A480" s="4">
        <v>478</v>
      </c>
      <c r="B480" s="2">
        <v>40521</v>
      </c>
      <c r="C480" s="17">
        <v>52.747425849999999</v>
      </c>
      <c r="D480" s="19">
        <f t="shared" si="7"/>
        <v>-1.7910753416566203E-2</v>
      </c>
      <c r="E480" s="20"/>
    </row>
    <row r="481" spans="1:5" x14ac:dyDescent="0.35">
      <c r="A481" s="4">
        <v>479</v>
      </c>
      <c r="B481" s="2">
        <v>40522</v>
      </c>
      <c r="C481" s="17">
        <v>53.53647500000001</v>
      </c>
      <c r="D481" s="19">
        <f t="shared" si="7"/>
        <v>1.4959007710515811E-2</v>
      </c>
      <c r="E481" s="20"/>
    </row>
    <row r="482" spans="1:5" x14ac:dyDescent="0.35">
      <c r="A482" s="4">
        <v>480</v>
      </c>
      <c r="B482" s="2">
        <v>40525</v>
      </c>
      <c r="C482" s="17">
        <v>54.014776700000006</v>
      </c>
      <c r="D482" s="19">
        <f t="shared" si="7"/>
        <v>8.9341276204680225E-3</v>
      </c>
      <c r="E482" s="20"/>
    </row>
    <row r="483" spans="1:5" x14ac:dyDescent="0.35">
      <c r="A483" s="4">
        <v>481</v>
      </c>
      <c r="B483" s="2">
        <v>40526</v>
      </c>
      <c r="C483" s="17">
        <v>54.376200000000004</v>
      </c>
      <c r="D483" s="19">
        <f t="shared" si="7"/>
        <v>6.6911930786524645E-3</v>
      </c>
      <c r="E483" s="20"/>
    </row>
    <row r="484" spans="1:5" x14ac:dyDescent="0.35">
      <c r="A484" s="4">
        <v>482</v>
      </c>
      <c r="B484" s="2">
        <v>40527</v>
      </c>
      <c r="C484" s="17">
        <v>53.774149149999992</v>
      </c>
      <c r="D484" s="19">
        <f t="shared" si="7"/>
        <v>-1.1071955193632726E-2</v>
      </c>
      <c r="E484" s="20"/>
    </row>
    <row r="485" spans="1:5" x14ac:dyDescent="0.35">
      <c r="A485" s="4">
        <v>483</v>
      </c>
      <c r="B485" s="2">
        <v>40528</v>
      </c>
      <c r="C485" s="17">
        <v>54.253574</v>
      </c>
      <c r="D485" s="19">
        <f t="shared" si="7"/>
        <v>8.9155264672376149E-3</v>
      </c>
      <c r="E485" s="20"/>
    </row>
    <row r="486" spans="1:5" x14ac:dyDescent="0.35">
      <c r="A486" s="4">
        <v>484</v>
      </c>
      <c r="B486" s="2">
        <v>40532</v>
      </c>
      <c r="C486" s="17">
        <v>54.279548999999996</v>
      </c>
      <c r="D486" s="19">
        <f t="shared" si="7"/>
        <v>4.7877030184214996E-4</v>
      </c>
      <c r="E486" s="20"/>
    </row>
    <row r="487" spans="1:5" x14ac:dyDescent="0.35">
      <c r="A487" s="4">
        <v>485</v>
      </c>
      <c r="B487" s="2">
        <v>40533</v>
      </c>
      <c r="C487" s="17">
        <v>54.528025</v>
      </c>
      <c r="D487" s="19">
        <f t="shared" si="7"/>
        <v>4.5777093689559527E-3</v>
      </c>
      <c r="E487" s="20"/>
    </row>
    <row r="488" spans="1:5" x14ac:dyDescent="0.35">
      <c r="A488" s="4">
        <v>486</v>
      </c>
      <c r="B488" s="2">
        <v>40534</v>
      </c>
      <c r="C488" s="17">
        <v>54.398001550000004</v>
      </c>
      <c r="D488" s="19">
        <f t="shared" si="7"/>
        <v>-2.3845252051581905E-3</v>
      </c>
      <c r="E488" s="20"/>
    </row>
    <row r="489" spans="1:5" x14ac:dyDescent="0.35">
      <c r="A489" s="4">
        <v>487</v>
      </c>
      <c r="B489" s="2">
        <v>40535</v>
      </c>
      <c r="C489" s="17">
        <v>54.523899000000007</v>
      </c>
      <c r="D489" s="19">
        <f t="shared" si="7"/>
        <v>2.3143763817184498E-3</v>
      </c>
      <c r="E489" s="20"/>
    </row>
    <row r="490" spans="1:5" x14ac:dyDescent="0.35">
      <c r="A490" s="4">
        <v>488</v>
      </c>
      <c r="B490" s="2">
        <v>40536</v>
      </c>
      <c r="C490" s="17">
        <v>54.6960993</v>
      </c>
      <c r="D490" s="19">
        <f t="shared" si="7"/>
        <v>3.1582535944465924E-3</v>
      </c>
      <c r="E490" s="20"/>
    </row>
    <row r="491" spans="1:5" x14ac:dyDescent="0.35">
      <c r="A491" s="4">
        <v>489</v>
      </c>
      <c r="B491" s="2">
        <v>40539</v>
      </c>
      <c r="C491" s="17">
        <v>54.788350850000008</v>
      </c>
      <c r="D491" s="19">
        <f t="shared" si="7"/>
        <v>1.686620274217752E-3</v>
      </c>
      <c r="E491" s="20"/>
    </row>
    <row r="492" spans="1:5" x14ac:dyDescent="0.35">
      <c r="A492" s="4">
        <v>490</v>
      </c>
      <c r="B492" s="2">
        <v>40540</v>
      </c>
      <c r="C492" s="17">
        <v>54.775748150000005</v>
      </c>
      <c r="D492" s="19">
        <f t="shared" si="7"/>
        <v>-2.3002517514181001E-4</v>
      </c>
      <c r="E492" s="20"/>
    </row>
    <row r="493" spans="1:5" x14ac:dyDescent="0.35">
      <c r="A493" s="4">
        <v>491</v>
      </c>
      <c r="B493" s="2">
        <v>40541</v>
      </c>
      <c r="C493" s="17">
        <v>55.05115099999999</v>
      </c>
      <c r="D493" s="19">
        <f t="shared" si="7"/>
        <v>5.0278245263909692E-3</v>
      </c>
      <c r="E493" s="20"/>
    </row>
    <row r="494" spans="1:5" x14ac:dyDescent="0.35">
      <c r="A494" s="4">
        <v>492</v>
      </c>
      <c r="B494" s="2">
        <v>40542</v>
      </c>
      <c r="C494" s="17">
        <v>55.016400850000004</v>
      </c>
      <c r="D494" s="19">
        <f t="shared" si="7"/>
        <v>-6.3123385013306077E-4</v>
      </c>
      <c r="E494" s="20"/>
    </row>
    <row r="495" spans="1:5" x14ac:dyDescent="0.35">
      <c r="A495" s="4">
        <v>493</v>
      </c>
      <c r="B495" s="2">
        <v>40543</v>
      </c>
      <c r="C495" s="17">
        <v>55.612850999999999</v>
      </c>
      <c r="D495" s="19">
        <f t="shared" si="7"/>
        <v>1.0841315331153572E-2</v>
      </c>
      <c r="E495" s="20"/>
    </row>
    <row r="496" spans="1:5" x14ac:dyDescent="0.35">
      <c r="A496" s="4">
        <v>494</v>
      </c>
      <c r="B496" s="2">
        <v>40546</v>
      </c>
      <c r="C496" s="17">
        <v>55.173583333333333</v>
      </c>
      <c r="D496" s="19">
        <f t="shared" si="7"/>
        <v>-7.8986719574341904E-3</v>
      </c>
      <c r="E496" s="20"/>
    </row>
    <row r="497" spans="1:5" x14ac:dyDescent="0.35">
      <c r="A497" s="4">
        <v>495</v>
      </c>
      <c r="B497" s="2">
        <v>40547</v>
      </c>
      <c r="C497" s="17">
        <v>54.834835166666672</v>
      </c>
      <c r="D497" s="19">
        <f t="shared" si="7"/>
        <v>-6.1396803724003482E-3</v>
      </c>
      <c r="E497" s="20"/>
    </row>
    <row r="498" spans="1:5" x14ac:dyDescent="0.35">
      <c r="A498" s="4">
        <v>496</v>
      </c>
      <c r="B498" s="2">
        <v>40548</v>
      </c>
      <c r="C498" s="17">
        <v>54.543082500000004</v>
      </c>
      <c r="D498" s="19">
        <f t="shared" si="7"/>
        <v>-5.3205715997851639E-3</v>
      </c>
      <c r="E498" s="20"/>
    </row>
    <row r="499" spans="1:5" x14ac:dyDescent="0.35">
      <c r="A499" s="4">
        <v>497</v>
      </c>
      <c r="B499" s="2">
        <v>40549</v>
      </c>
      <c r="C499" s="17">
        <v>53.923998166666671</v>
      </c>
      <c r="D499" s="19">
        <f t="shared" si="7"/>
        <v>-1.1350373043792186E-2</v>
      </c>
      <c r="E499" s="20"/>
    </row>
    <row r="500" spans="1:5" x14ac:dyDescent="0.35">
      <c r="A500" s="4">
        <v>498</v>
      </c>
      <c r="B500" s="2">
        <v>40550</v>
      </c>
      <c r="C500" s="17">
        <v>53.192832666666668</v>
      </c>
      <c r="D500" s="19">
        <f t="shared" si="7"/>
        <v>-1.3559185610461204E-2</v>
      </c>
      <c r="E500" s="20"/>
    </row>
    <row r="501" spans="1:5" x14ac:dyDescent="0.35">
      <c r="A501" s="4">
        <v>499</v>
      </c>
      <c r="B501" s="2">
        <v>40553</v>
      </c>
      <c r="C501" s="17">
        <v>52.040665833333335</v>
      </c>
      <c r="D501" s="19">
        <f t="shared" si="7"/>
        <v>-2.1660189457354068E-2</v>
      </c>
      <c r="E501" s="20"/>
    </row>
    <row r="502" spans="1:5" x14ac:dyDescent="0.35">
      <c r="A502" s="4">
        <v>500</v>
      </c>
      <c r="B502" s="2">
        <v>40554</v>
      </c>
      <c r="C502" s="17">
        <v>51.519415833333341</v>
      </c>
      <c r="D502" s="19">
        <f t="shared" si="7"/>
        <v>-1.0016205435752157E-2</v>
      </c>
      <c r="E502" s="20"/>
    </row>
    <row r="503" spans="1:5" x14ac:dyDescent="0.35">
      <c r="A503" s="4">
        <v>501</v>
      </c>
      <c r="B503" s="2">
        <v>40555</v>
      </c>
      <c r="C503" s="17">
        <v>52.878498333333333</v>
      </c>
      <c r="D503" s="19">
        <f t="shared" si="7"/>
        <v>2.638000602329537E-2</v>
      </c>
      <c r="E503" s="20"/>
    </row>
    <row r="504" spans="1:5" x14ac:dyDescent="0.35">
      <c r="A504" s="4">
        <v>502</v>
      </c>
      <c r="B504" s="2">
        <v>40556</v>
      </c>
      <c r="C504" s="17">
        <v>51.997750833333342</v>
      </c>
      <c r="D504" s="19">
        <f t="shared" si="7"/>
        <v>-1.6656061116712709E-2</v>
      </c>
      <c r="E504" s="20"/>
    </row>
    <row r="505" spans="1:5" x14ac:dyDescent="0.35">
      <c r="A505" s="4">
        <v>503</v>
      </c>
      <c r="B505" s="2">
        <v>40557</v>
      </c>
      <c r="C505" s="17">
        <v>51.251915833333335</v>
      </c>
      <c r="D505" s="19">
        <f t="shared" si="7"/>
        <v>-1.4343601175954837E-2</v>
      </c>
      <c r="E505" s="20"/>
    </row>
    <row r="506" spans="1:5" x14ac:dyDescent="0.35">
      <c r="A506" s="4">
        <v>504</v>
      </c>
      <c r="B506" s="2">
        <v>40560</v>
      </c>
      <c r="C506" s="17">
        <v>51.073751000000001</v>
      </c>
      <c r="D506" s="19">
        <f t="shared" si="7"/>
        <v>-3.4762570420335081E-3</v>
      </c>
      <c r="E506" s="20"/>
    </row>
    <row r="507" spans="1:5" x14ac:dyDescent="0.35">
      <c r="A507" s="4">
        <v>505</v>
      </c>
      <c r="B507" s="2">
        <v>40561</v>
      </c>
      <c r="C507" s="17">
        <v>51.745583333333336</v>
      </c>
      <c r="D507" s="19">
        <f t="shared" si="7"/>
        <v>1.3154160800394991E-2</v>
      </c>
      <c r="E507" s="20"/>
    </row>
    <row r="508" spans="1:5" x14ac:dyDescent="0.35">
      <c r="A508" s="4">
        <v>506</v>
      </c>
      <c r="B508" s="2">
        <v>40562</v>
      </c>
      <c r="C508" s="17">
        <v>51.531082666666663</v>
      </c>
      <c r="D508" s="19">
        <f t="shared" si="7"/>
        <v>-4.145294203853271E-3</v>
      </c>
      <c r="E508" s="20"/>
    </row>
    <row r="509" spans="1:5" x14ac:dyDescent="0.35">
      <c r="A509" s="4">
        <v>507</v>
      </c>
      <c r="B509" s="2">
        <v>40563</v>
      </c>
      <c r="C509" s="17">
        <v>51.723999999999997</v>
      </c>
      <c r="D509" s="19">
        <f t="shared" si="7"/>
        <v>3.7437081340059662E-3</v>
      </c>
      <c r="E509" s="20"/>
    </row>
    <row r="510" spans="1:5" x14ac:dyDescent="0.35">
      <c r="A510" s="4">
        <v>508</v>
      </c>
      <c r="B510" s="2">
        <v>40564</v>
      </c>
      <c r="C510" s="17">
        <v>51.531416833333331</v>
      </c>
      <c r="D510" s="19">
        <f t="shared" si="7"/>
        <v>-3.7232844843141542E-3</v>
      </c>
      <c r="E510" s="20"/>
    </row>
    <row r="511" spans="1:5" x14ac:dyDescent="0.35">
      <c r="A511" s="4">
        <v>509</v>
      </c>
      <c r="B511" s="2">
        <v>40567</v>
      </c>
      <c r="C511" s="17">
        <v>51.898999166666655</v>
      </c>
      <c r="D511" s="19">
        <f t="shared" si="7"/>
        <v>7.1331695482424974E-3</v>
      </c>
      <c r="E511" s="20"/>
    </row>
    <row r="512" spans="1:5" x14ac:dyDescent="0.35">
      <c r="A512" s="4">
        <v>510</v>
      </c>
      <c r="B512" s="2">
        <v>40568</v>
      </c>
      <c r="C512" s="17">
        <v>51.3740825</v>
      </c>
      <c r="D512" s="19">
        <f t="shared" si="7"/>
        <v>-1.0114196325462002E-2</v>
      </c>
      <c r="E512" s="20"/>
    </row>
    <row r="513" spans="1:5" x14ac:dyDescent="0.35">
      <c r="A513" s="4">
        <v>511</v>
      </c>
      <c r="B513" s="2">
        <v>40570</v>
      </c>
      <c r="C513" s="17">
        <v>50.662001666666676</v>
      </c>
      <c r="D513" s="19">
        <f t="shared" si="7"/>
        <v>-1.3860701713423774E-2</v>
      </c>
      <c r="E513" s="20"/>
    </row>
    <row r="514" spans="1:5" x14ac:dyDescent="0.35">
      <c r="A514" s="4">
        <v>512</v>
      </c>
      <c r="B514" s="2">
        <v>40571</v>
      </c>
      <c r="C514" s="17">
        <v>49.738584166666662</v>
      </c>
      <c r="D514" s="19">
        <f t="shared" si="7"/>
        <v>-1.8227023599969222E-2</v>
      </c>
      <c r="E514" s="20"/>
    </row>
    <row r="515" spans="1:5" x14ac:dyDescent="0.35">
      <c r="A515" s="4">
        <v>513</v>
      </c>
      <c r="B515" s="2">
        <v>40574</v>
      </c>
      <c r="C515" s="17">
        <v>49.483832499999998</v>
      </c>
      <c r="D515" s="19">
        <f t="shared" si="7"/>
        <v>-5.1218117872641597E-3</v>
      </c>
      <c r="E515" s="20"/>
    </row>
    <row r="516" spans="1:5" x14ac:dyDescent="0.35">
      <c r="A516" s="4">
        <v>514</v>
      </c>
      <c r="B516" s="2">
        <v>40575</v>
      </c>
      <c r="C516" s="17">
        <v>48.74325016666667</v>
      </c>
      <c r="D516" s="19">
        <f t="shared" ref="D516:D579" si="8">(C516-C515)/C515</f>
        <v>-1.49661474448918E-2</v>
      </c>
      <c r="E516" s="20"/>
    </row>
    <row r="517" spans="1:5" x14ac:dyDescent="0.35">
      <c r="A517" s="4">
        <v>515</v>
      </c>
      <c r="B517" s="2">
        <v>40576</v>
      </c>
      <c r="C517" s="17">
        <v>48.764332500000002</v>
      </c>
      <c r="D517" s="19">
        <f t="shared" si="8"/>
        <v>4.3251800528782916E-4</v>
      </c>
      <c r="E517" s="20"/>
    </row>
    <row r="518" spans="1:5" x14ac:dyDescent="0.35">
      <c r="A518" s="4">
        <v>516</v>
      </c>
      <c r="B518" s="2">
        <v>40577</v>
      </c>
      <c r="C518" s="17">
        <v>49.801000999999999</v>
      </c>
      <c r="D518" s="19">
        <f t="shared" si="8"/>
        <v>2.1258744800823379E-2</v>
      </c>
      <c r="E518" s="20"/>
    </row>
    <row r="519" spans="1:5" x14ac:dyDescent="0.35">
      <c r="A519" s="4">
        <v>517</v>
      </c>
      <c r="B519" s="2">
        <v>40578</v>
      </c>
      <c r="C519" s="17">
        <v>48.794250833333329</v>
      </c>
      <c r="D519" s="19">
        <f t="shared" si="8"/>
        <v>-2.0215460461661606E-2</v>
      </c>
      <c r="E519" s="20"/>
    </row>
    <row r="520" spans="1:5" x14ac:dyDescent="0.35">
      <c r="A520" s="4">
        <v>518</v>
      </c>
      <c r="B520" s="2">
        <v>40581</v>
      </c>
      <c r="C520" s="17">
        <v>49.246665999999998</v>
      </c>
      <c r="D520" s="19">
        <f t="shared" si="8"/>
        <v>9.271894924916136E-3</v>
      </c>
      <c r="E520" s="20"/>
    </row>
    <row r="521" spans="1:5" x14ac:dyDescent="0.35">
      <c r="A521" s="4">
        <v>519</v>
      </c>
      <c r="B521" s="2">
        <v>40582</v>
      </c>
      <c r="C521" s="17">
        <v>48.242332500000003</v>
      </c>
      <c r="D521" s="19">
        <f t="shared" si="8"/>
        <v>-2.039393895213118E-2</v>
      </c>
      <c r="E521" s="20"/>
    </row>
    <row r="522" spans="1:5" x14ac:dyDescent="0.35">
      <c r="A522" s="4">
        <v>520</v>
      </c>
      <c r="B522" s="2">
        <v>40583</v>
      </c>
      <c r="C522" s="17">
        <v>47.737083166666672</v>
      </c>
      <c r="D522" s="19">
        <f t="shared" si="8"/>
        <v>-1.0473153082582225E-2</v>
      </c>
      <c r="E522" s="20"/>
    </row>
    <row r="523" spans="1:5" x14ac:dyDescent="0.35">
      <c r="A523" s="4">
        <v>521</v>
      </c>
      <c r="B523" s="2">
        <v>40584</v>
      </c>
      <c r="C523" s="17">
        <v>47.554334000000004</v>
      </c>
      <c r="D523" s="19">
        <f t="shared" si="8"/>
        <v>-3.8282432554294708E-3</v>
      </c>
      <c r="E523" s="20"/>
    </row>
    <row r="524" spans="1:5" x14ac:dyDescent="0.35">
      <c r="A524" s="4">
        <v>522</v>
      </c>
      <c r="B524" s="2">
        <v>40585</v>
      </c>
      <c r="C524" s="17">
        <v>48.248250000000006</v>
      </c>
      <c r="D524" s="19">
        <f t="shared" si="8"/>
        <v>1.4592066413967684E-2</v>
      </c>
      <c r="E524" s="20"/>
    </row>
    <row r="525" spans="1:5" x14ac:dyDescent="0.35">
      <c r="A525" s="4">
        <v>523</v>
      </c>
      <c r="B525" s="2">
        <v>40588</v>
      </c>
      <c r="C525" s="17">
        <v>49.531584166666669</v>
      </c>
      <c r="D525" s="19">
        <f t="shared" si="8"/>
        <v>2.6598564023910972E-2</v>
      </c>
      <c r="E525" s="20"/>
    </row>
    <row r="526" spans="1:5" x14ac:dyDescent="0.35">
      <c r="A526" s="4">
        <v>524</v>
      </c>
      <c r="B526" s="2">
        <v>40589</v>
      </c>
      <c r="C526" s="17">
        <v>49.5260015</v>
      </c>
      <c r="D526" s="19">
        <f t="shared" si="8"/>
        <v>-1.1270922908268156E-4</v>
      </c>
      <c r="E526" s="20"/>
    </row>
    <row r="527" spans="1:5" x14ac:dyDescent="0.35">
      <c r="A527" s="4">
        <v>525</v>
      </c>
      <c r="B527" s="2">
        <v>40590</v>
      </c>
      <c r="C527" s="17">
        <v>49.759334333333328</v>
      </c>
      <c r="D527" s="19">
        <f t="shared" si="8"/>
        <v>4.711319837385387E-3</v>
      </c>
      <c r="E527" s="20"/>
    </row>
    <row r="528" spans="1:5" x14ac:dyDescent="0.35">
      <c r="A528" s="4">
        <v>526</v>
      </c>
      <c r="B528" s="2">
        <v>40591</v>
      </c>
      <c r="C528" s="17">
        <v>49.962251500000001</v>
      </c>
      <c r="D528" s="19">
        <f t="shared" si="8"/>
        <v>4.0779718898036046E-3</v>
      </c>
      <c r="E528" s="20"/>
    </row>
    <row r="529" spans="1:5" x14ac:dyDescent="0.35">
      <c r="A529" s="4">
        <v>527</v>
      </c>
      <c r="B529" s="2">
        <v>40592</v>
      </c>
      <c r="C529" s="17">
        <v>49.502749000000001</v>
      </c>
      <c r="D529" s="19">
        <f t="shared" si="8"/>
        <v>-9.1969934541480634E-3</v>
      </c>
      <c r="E529" s="20"/>
    </row>
    <row r="530" spans="1:5" x14ac:dyDescent="0.35">
      <c r="A530" s="4">
        <v>528</v>
      </c>
      <c r="B530" s="2">
        <v>40595</v>
      </c>
      <c r="C530" s="17">
        <v>49.973667666666664</v>
      </c>
      <c r="D530" s="19">
        <f t="shared" si="8"/>
        <v>9.5129801107947057E-3</v>
      </c>
      <c r="E530" s="20"/>
    </row>
    <row r="531" spans="1:5" x14ac:dyDescent="0.35">
      <c r="A531" s="4">
        <v>529</v>
      </c>
      <c r="B531" s="2">
        <v>40596</v>
      </c>
      <c r="C531" s="17">
        <v>49.701998500000009</v>
      </c>
      <c r="D531" s="19">
        <f t="shared" si="8"/>
        <v>-5.4362463143337201E-3</v>
      </c>
      <c r="E531" s="20"/>
    </row>
    <row r="532" spans="1:5" x14ac:dyDescent="0.35">
      <c r="A532" s="4">
        <v>530</v>
      </c>
      <c r="B532" s="2">
        <v>40597</v>
      </c>
      <c r="C532" s="17">
        <v>49.045165833333336</v>
      </c>
      <c r="D532" s="19">
        <f t="shared" si="8"/>
        <v>-1.3215417618804069E-2</v>
      </c>
      <c r="E532" s="20"/>
    </row>
    <row r="533" spans="1:5" x14ac:dyDescent="0.35">
      <c r="A533" s="4">
        <v>531</v>
      </c>
      <c r="B533" s="2">
        <v>40598</v>
      </c>
      <c r="C533" s="17">
        <v>47.994165833333334</v>
      </c>
      <c r="D533" s="19">
        <f t="shared" si="8"/>
        <v>-2.1429227165252938E-2</v>
      </c>
      <c r="E533" s="20"/>
    </row>
    <row r="534" spans="1:5" x14ac:dyDescent="0.35">
      <c r="A534" s="4">
        <v>532</v>
      </c>
      <c r="B534" s="2">
        <v>40599</v>
      </c>
      <c r="C534" s="17">
        <v>48.21099916666666</v>
      </c>
      <c r="D534" s="19">
        <f t="shared" si="8"/>
        <v>4.5179102411387166E-3</v>
      </c>
      <c r="E534" s="20"/>
    </row>
    <row r="535" spans="1:5" x14ac:dyDescent="0.35">
      <c r="A535" s="4">
        <v>533</v>
      </c>
      <c r="B535" s="2">
        <v>40602</v>
      </c>
      <c r="C535" s="17">
        <v>48.500332666666658</v>
      </c>
      <c r="D535" s="19">
        <f t="shared" si="8"/>
        <v>6.0014001991488411E-3</v>
      </c>
      <c r="E535" s="20"/>
    </row>
    <row r="536" spans="1:5" x14ac:dyDescent="0.35">
      <c r="A536" s="4">
        <v>534</v>
      </c>
      <c r="B536" s="2">
        <v>40603</v>
      </c>
      <c r="C536" s="17">
        <v>49.852082333333335</v>
      </c>
      <c r="D536" s="19">
        <f t="shared" si="8"/>
        <v>2.7870935978047604E-2</v>
      </c>
      <c r="E536" s="20"/>
    </row>
    <row r="537" spans="1:5" x14ac:dyDescent="0.35">
      <c r="A537" s="4">
        <v>535</v>
      </c>
      <c r="B537" s="2">
        <v>40605</v>
      </c>
      <c r="C537" s="17">
        <v>49.976833333333339</v>
      </c>
      <c r="D537" s="19">
        <f t="shared" si="8"/>
        <v>2.5024230515761081E-3</v>
      </c>
      <c r="E537" s="20"/>
    </row>
    <row r="538" spans="1:5" x14ac:dyDescent="0.35">
      <c r="A538" s="4">
        <v>536</v>
      </c>
      <c r="B538" s="2">
        <v>40606</v>
      </c>
      <c r="C538" s="17">
        <v>50.207750166666671</v>
      </c>
      <c r="D538" s="19">
        <f t="shared" si="8"/>
        <v>4.620477487902697E-3</v>
      </c>
      <c r="E538" s="20"/>
    </row>
    <row r="539" spans="1:5" x14ac:dyDescent="0.35">
      <c r="A539" s="4">
        <v>537</v>
      </c>
      <c r="B539" s="2">
        <v>40609</v>
      </c>
      <c r="C539" s="17">
        <v>49.552833333333332</v>
      </c>
      <c r="D539" s="19">
        <f t="shared" si="8"/>
        <v>-1.3044138228845453E-2</v>
      </c>
      <c r="E539" s="20"/>
    </row>
    <row r="540" spans="1:5" x14ac:dyDescent="0.35">
      <c r="A540" s="4">
        <v>538</v>
      </c>
      <c r="B540" s="2">
        <v>40610</v>
      </c>
      <c r="C540" s="17">
        <v>49.9445835</v>
      </c>
      <c r="D540" s="19">
        <f t="shared" si="8"/>
        <v>7.9057067036193973E-3</v>
      </c>
      <c r="E540" s="20"/>
    </row>
    <row r="541" spans="1:5" x14ac:dyDescent="0.35">
      <c r="A541" s="4">
        <v>539</v>
      </c>
      <c r="B541" s="2">
        <v>40611</v>
      </c>
      <c r="C541" s="17">
        <v>50.072751666666669</v>
      </c>
      <c r="D541" s="19">
        <f t="shared" si="8"/>
        <v>2.5662075381341107E-3</v>
      </c>
      <c r="E541" s="20"/>
    </row>
    <row r="542" spans="1:5" x14ac:dyDescent="0.35">
      <c r="A542" s="4">
        <v>540</v>
      </c>
      <c r="B542" s="2">
        <v>40612</v>
      </c>
      <c r="C542" s="17">
        <v>49.896164999999996</v>
      </c>
      <c r="D542" s="19">
        <f t="shared" si="8"/>
        <v>-3.5266020098557085E-3</v>
      </c>
      <c r="E542" s="20"/>
    </row>
    <row r="543" spans="1:5" x14ac:dyDescent="0.35">
      <c r="A543" s="4">
        <v>541</v>
      </c>
      <c r="B543" s="2">
        <v>40613</v>
      </c>
      <c r="C543" s="17">
        <v>49.489250166666665</v>
      </c>
      <c r="D543" s="19">
        <f t="shared" si="8"/>
        <v>-8.1552326382865643E-3</v>
      </c>
      <c r="E543" s="20"/>
    </row>
    <row r="544" spans="1:5" x14ac:dyDescent="0.35">
      <c r="A544" s="4">
        <v>542</v>
      </c>
      <c r="B544" s="2">
        <v>40616</v>
      </c>
      <c r="C544" s="17">
        <v>50.051915666666673</v>
      </c>
      <c r="D544" s="19">
        <f t="shared" si="8"/>
        <v>1.1369448882436092E-2</v>
      </c>
      <c r="E544" s="20"/>
    </row>
    <row r="545" spans="1:5" x14ac:dyDescent="0.35">
      <c r="A545" s="4">
        <v>543</v>
      </c>
      <c r="B545" s="2">
        <v>40617</v>
      </c>
      <c r="C545" s="17">
        <v>49.468082666666668</v>
      </c>
      <c r="D545" s="19">
        <f t="shared" si="8"/>
        <v>-1.1664548543719852E-2</v>
      </c>
      <c r="E545" s="20"/>
    </row>
    <row r="546" spans="1:5" x14ac:dyDescent="0.35">
      <c r="A546" s="4">
        <v>544</v>
      </c>
      <c r="B546" s="2">
        <v>40618</v>
      </c>
      <c r="C546" s="17">
        <v>49.789085</v>
      </c>
      <c r="D546" s="19">
        <f t="shared" si="8"/>
        <v>6.4890797465581816E-3</v>
      </c>
      <c r="E546" s="20"/>
    </row>
    <row r="547" spans="1:5" x14ac:dyDescent="0.35">
      <c r="A547" s="4">
        <v>545</v>
      </c>
      <c r="B547" s="2">
        <v>40619</v>
      </c>
      <c r="C547" s="17">
        <v>49.360250999999998</v>
      </c>
      <c r="D547" s="19">
        <f t="shared" si="8"/>
        <v>-8.6130122696571332E-3</v>
      </c>
      <c r="E547" s="20"/>
    </row>
    <row r="548" spans="1:5" x14ac:dyDescent="0.35">
      <c r="A548" s="4">
        <v>546</v>
      </c>
      <c r="B548" s="2">
        <v>40620</v>
      </c>
      <c r="C548" s="17">
        <v>48.923083499999997</v>
      </c>
      <c r="D548" s="19">
        <f t="shared" si="8"/>
        <v>-8.8566709273824613E-3</v>
      </c>
      <c r="E548" s="20"/>
    </row>
    <row r="549" spans="1:5" x14ac:dyDescent="0.35">
      <c r="A549" s="4">
        <v>547</v>
      </c>
      <c r="B549" s="2">
        <v>40623</v>
      </c>
      <c r="C549" s="17">
        <v>48.846584333333332</v>
      </c>
      <c r="D549" s="19">
        <f t="shared" si="8"/>
        <v>-1.5636620015307206E-3</v>
      </c>
      <c r="E549" s="20"/>
    </row>
    <row r="550" spans="1:5" x14ac:dyDescent="0.35">
      <c r="A550" s="4">
        <v>548</v>
      </c>
      <c r="B550" s="2">
        <v>40624</v>
      </c>
      <c r="C550" s="17">
        <v>49.232831666666669</v>
      </c>
      <c r="D550" s="19">
        <f t="shared" si="8"/>
        <v>7.9073560332806811E-3</v>
      </c>
      <c r="E550" s="20"/>
    </row>
    <row r="551" spans="1:5" x14ac:dyDescent="0.35">
      <c r="A551" s="4">
        <v>549</v>
      </c>
      <c r="B551" s="2">
        <v>40625</v>
      </c>
      <c r="C551" s="17">
        <v>49.538334166666665</v>
      </c>
      <c r="D551" s="19">
        <f t="shared" si="8"/>
        <v>6.2052595728885884E-3</v>
      </c>
      <c r="E551" s="20"/>
    </row>
    <row r="552" spans="1:5" x14ac:dyDescent="0.35">
      <c r="A552" s="4">
        <v>550</v>
      </c>
      <c r="B552" s="2">
        <v>40626</v>
      </c>
      <c r="C552" s="17">
        <v>50.052001499999996</v>
      </c>
      <c r="D552" s="19">
        <f t="shared" si="8"/>
        <v>1.0369087737289456E-2</v>
      </c>
      <c r="E552" s="20"/>
    </row>
    <row r="553" spans="1:5" x14ac:dyDescent="0.35">
      <c r="A553" s="4">
        <v>551</v>
      </c>
      <c r="B553" s="2">
        <v>40627</v>
      </c>
      <c r="C553" s="17">
        <v>50.606332499999994</v>
      </c>
      <c r="D553" s="19">
        <f t="shared" si="8"/>
        <v>1.10751015621223E-2</v>
      </c>
      <c r="E553" s="20"/>
    </row>
    <row r="554" spans="1:5" x14ac:dyDescent="0.35">
      <c r="A554" s="4">
        <v>552</v>
      </c>
      <c r="B554" s="2">
        <v>40630</v>
      </c>
      <c r="C554" s="17">
        <v>51.362835166666663</v>
      </c>
      <c r="D554" s="19">
        <f t="shared" si="8"/>
        <v>1.494877477372362E-2</v>
      </c>
      <c r="E554" s="20"/>
    </row>
    <row r="555" spans="1:5" x14ac:dyDescent="0.35">
      <c r="A555" s="4">
        <v>553</v>
      </c>
      <c r="B555" s="2">
        <v>40631</v>
      </c>
      <c r="C555" s="17">
        <v>51.555166666666665</v>
      </c>
      <c r="D555" s="19">
        <f t="shared" si="8"/>
        <v>3.7445654893447258E-3</v>
      </c>
      <c r="E555" s="20"/>
    </row>
    <row r="556" spans="1:5" x14ac:dyDescent="0.35">
      <c r="A556" s="4">
        <v>554</v>
      </c>
      <c r="B556" s="2">
        <v>40632</v>
      </c>
      <c r="C556" s="17">
        <v>52.169082499999995</v>
      </c>
      <c r="D556" s="19">
        <f t="shared" si="8"/>
        <v>1.1907940038340741E-2</v>
      </c>
      <c r="E556" s="20"/>
    </row>
    <row r="557" spans="1:5" x14ac:dyDescent="0.35">
      <c r="A557" s="4">
        <v>555</v>
      </c>
      <c r="B557" s="2">
        <v>40633</v>
      </c>
      <c r="C557" s="17">
        <v>52.067999166666667</v>
      </c>
      <c r="D557" s="19">
        <f t="shared" si="8"/>
        <v>-1.9376099499800116E-3</v>
      </c>
      <c r="E557" s="20"/>
    </row>
    <row r="558" spans="1:5" x14ac:dyDescent="0.35">
      <c r="A558" s="4">
        <v>556</v>
      </c>
      <c r="B558" s="2">
        <v>40634</v>
      </c>
      <c r="C558" s="17">
        <v>52.521499333333331</v>
      </c>
      <c r="D558" s="19">
        <f t="shared" si="8"/>
        <v>8.7097674949067391E-3</v>
      </c>
      <c r="E558" s="20"/>
    </row>
    <row r="559" spans="1:5" x14ac:dyDescent="0.35">
      <c r="A559" s="4">
        <v>557</v>
      </c>
      <c r="B559" s="2">
        <v>40637</v>
      </c>
      <c r="C559" s="17">
        <v>53.016416</v>
      </c>
      <c r="D559" s="19">
        <f t="shared" si="8"/>
        <v>9.4231252524918738E-3</v>
      </c>
      <c r="E559" s="20"/>
    </row>
    <row r="560" spans="1:5" x14ac:dyDescent="0.35">
      <c r="A560" s="4">
        <v>558</v>
      </c>
      <c r="B560" s="2">
        <v>40638</v>
      </c>
      <c r="C560" s="17">
        <v>52.865585000000003</v>
      </c>
      <c r="D560" s="19">
        <f t="shared" si="8"/>
        <v>-2.844986730147821E-3</v>
      </c>
      <c r="E560" s="20"/>
    </row>
    <row r="561" spans="1:5" x14ac:dyDescent="0.35">
      <c r="A561" s="4">
        <v>559</v>
      </c>
      <c r="B561" s="2">
        <v>40639</v>
      </c>
      <c r="C561" s="17">
        <v>52.766416833333331</v>
      </c>
      <c r="D561" s="19">
        <f t="shared" si="8"/>
        <v>-1.8758549000578006E-3</v>
      </c>
      <c r="E561" s="20"/>
    </row>
    <row r="562" spans="1:5" x14ac:dyDescent="0.35">
      <c r="A562" s="4">
        <v>560</v>
      </c>
      <c r="B562" s="2">
        <v>40640</v>
      </c>
      <c r="C562" s="17">
        <v>52.664749833333332</v>
      </c>
      <c r="D562" s="19">
        <f t="shared" si="8"/>
        <v>-1.9267368546384697E-3</v>
      </c>
      <c r="E562" s="20"/>
    </row>
    <row r="563" spans="1:5" x14ac:dyDescent="0.35">
      <c r="A563" s="4">
        <v>561</v>
      </c>
      <c r="B563" s="2">
        <v>40641</v>
      </c>
      <c r="C563" s="17">
        <v>52.508084333333343</v>
      </c>
      <c r="D563" s="19">
        <f t="shared" si="8"/>
        <v>-2.9747696608411378E-3</v>
      </c>
      <c r="E563" s="20"/>
    </row>
    <row r="564" spans="1:5" x14ac:dyDescent="0.35">
      <c r="A564" s="4">
        <v>562</v>
      </c>
      <c r="B564" s="2">
        <v>40644</v>
      </c>
      <c r="C564" s="17">
        <v>52.159084166666659</v>
      </c>
      <c r="D564" s="19">
        <f t="shared" si="8"/>
        <v>-6.6465987304193241E-3</v>
      </c>
      <c r="E564" s="20"/>
    </row>
    <row r="565" spans="1:5" x14ac:dyDescent="0.35">
      <c r="A565" s="4">
        <v>563</v>
      </c>
      <c r="B565" s="2">
        <v>40646</v>
      </c>
      <c r="C565" s="17">
        <v>52.880167499999992</v>
      </c>
      <c r="D565" s="19">
        <f t="shared" si="8"/>
        <v>1.3824693145094673E-2</v>
      </c>
      <c r="E565" s="20"/>
    </row>
    <row r="566" spans="1:5" x14ac:dyDescent="0.35">
      <c r="A566" s="4">
        <v>564</v>
      </c>
      <c r="B566" s="2">
        <v>40648</v>
      </c>
      <c r="C566" s="17">
        <v>52.334916499999999</v>
      </c>
      <c r="D566" s="19">
        <f t="shared" si="8"/>
        <v>-1.0311067944328909E-2</v>
      </c>
      <c r="E566" s="20"/>
    </row>
    <row r="567" spans="1:5" x14ac:dyDescent="0.35">
      <c r="A567" s="4">
        <v>565</v>
      </c>
      <c r="B567" s="2">
        <v>40651</v>
      </c>
      <c r="C567" s="17">
        <v>51.614668166666668</v>
      </c>
      <c r="D567" s="19">
        <f t="shared" si="8"/>
        <v>-1.3762290675161973E-2</v>
      </c>
      <c r="E567" s="20"/>
    </row>
    <row r="568" spans="1:5" x14ac:dyDescent="0.35">
      <c r="A568" s="4">
        <v>566</v>
      </c>
      <c r="B568" s="2">
        <v>40652</v>
      </c>
      <c r="C568" s="17">
        <v>51.694749999999999</v>
      </c>
      <c r="D568" s="19">
        <f t="shared" si="8"/>
        <v>1.5515324650493215E-3</v>
      </c>
      <c r="E568" s="20"/>
    </row>
    <row r="569" spans="1:5" x14ac:dyDescent="0.35">
      <c r="A569" s="4">
        <v>567</v>
      </c>
      <c r="B569" s="2">
        <v>40653</v>
      </c>
      <c r="C569" s="17">
        <v>52.831834166666667</v>
      </c>
      <c r="D569" s="19">
        <f t="shared" si="8"/>
        <v>2.1996124687065279E-2</v>
      </c>
      <c r="E569" s="20"/>
    </row>
    <row r="570" spans="1:5" x14ac:dyDescent="0.35">
      <c r="A570" s="4">
        <v>568</v>
      </c>
      <c r="B570" s="2">
        <v>40654</v>
      </c>
      <c r="C570" s="17">
        <v>53.090666499999998</v>
      </c>
      <c r="D570" s="19">
        <f t="shared" si="8"/>
        <v>4.899173716301458E-3</v>
      </c>
      <c r="E570" s="20"/>
    </row>
    <row r="571" spans="1:5" x14ac:dyDescent="0.35">
      <c r="A571" s="4">
        <v>569</v>
      </c>
      <c r="B571" s="2">
        <v>40658</v>
      </c>
      <c r="C571" s="17">
        <v>53.170333499999998</v>
      </c>
      <c r="D571" s="19">
        <f t="shared" si="8"/>
        <v>1.5005839114866E-3</v>
      </c>
      <c r="E571" s="20"/>
    </row>
    <row r="572" spans="1:5" x14ac:dyDescent="0.35">
      <c r="A572" s="4">
        <v>570</v>
      </c>
      <c r="B572" s="2">
        <v>40659</v>
      </c>
      <c r="C572" s="17">
        <v>52.905333166666665</v>
      </c>
      <c r="D572" s="19">
        <f t="shared" si="8"/>
        <v>-4.9839885494292243E-3</v>
      </c>
      <c r="E572" s="20"/>
    </row>
    <row r="573" spans="1:5" x14ac:dyDescent="0.35">
      <c r="A573" s="4">
        <v>571</v>
      </c>
      <c r="B573" s="2">
        <v>40660</v>
      </c>
      <c r="C573" s="17">
        <v>52.983667666666662</v>
      </c>
      <c r="D573" s="19">
        <f t="shared" si="8"/>
        <v>1.4806541290123092E-3</v>
      </c>
      <c r="E573" s="20"/>
    </row>
    <row r="574" spans="1:5" x14ac:dyDescent="0.35">
      <c r="A574" s="4">
        <v>572</v>
      </c>
      <c r="B574" s="2">
        <v>40661</v>
      </c>
      <c r="C574" s="17">
        <v>52.351250666666665</v>
      </c>
      <c r="D574" s="19">
        <f t="shared" si="8"/>
        <v>-1.1936074414075829E-2</v>
      </c>
      <c r="E574" s="20"/>
    </row>
    <row r="575" spans="1:5" x14ac:dyDescent="0.35">
      <c r="A575" s="4">
        <v>573</v>
      </c>
      <c r="B575" s="2">
        <v>40662</v>
      </c>
      <c r="C575" s="17">
        <v>51.887666666666661</v>
      </c>
      <c r="D575" s="19">
        <f t="shared" si="8"/>
        <v>-8.8552612229220312E-3</v>
      </c>
      <c r="E575" s="20"/>
    </row>
    <row r="576" spans="1:5" x14ac:dyDescent="0.35">
      <c r="A576" s="4">
        <v>574</v>
      </c>
      <c r="B576" s="2">
        <v>40665</v>
      </c>
      <c r="C576" s="17">
        <v>51.700332499999995</v>
      </c>
      <c r="D576" s="19">
        <f t="shared" si="8"/>
        <v>-3.6103794736064348E-3</v>
      </c>
      <c r="E576" s="20"/>
    </row>
    <row r="577" spans="1:5" x14ac:dyDescent="0.35">
      <c r="A577" s="4">
        <v>575</v>
      </c>
      <c r="B577" s="2">
        <v>40666</v>
      </c>
      <c r="C577" s="17">
        <v>50.804668333333332</v>
      </c>
      <c r="D577" s="19">
        <f t="shared" si="8"/>
        <v>-1.7324147125488271E-2</v>
      </c>
      <c r="E577" s="20"/>
    </row>
    <row r="578" spans="1:5" x14ac:dyDescent="0.35">
      <c r="A578" s="4">
        <v>576</v>
      </c>
      <c r="B578" s="2">
        <v>40667</v>
      </c>
      <c r="C578" s="17">
        <v>50.497834166666671</v>
      </c>
      <c r="D578" s="19">
        <f t="shared" si="8"/>
        <v>-6.0394876441963686E-3</v>
      </c>
      <c r="E578" s="20"/>
    </row>
    <row r="579" spans="1:5" x14ac:dyDescent="0.35">
      <c r="A579" s="4">
        <v>577</v>
      </c>
      <c r="B579" s="2">
        <v>40668</v>
      </c>
      <c r="C579" s="17">
        <v>49.906999333333331</v>
      </c>
      <c r="D579" s="19">
        <f t="shared" si="8"/>
        <v>-1.1700201465736247E-2</v>
      </c>
      <c r="E579" s="20"/>
    </row>
    <row r="580" spans="1:5" x14ac:dyDescent="0.35">
      <c r="A580" s="4">
        <v>578</v>
      </c>
      <c r="B580" s="2">
        <v>40669</v>
      </c>
      <c r="C580" s="17">
        <v>50.636749166666668</v>
      </c>
      <c r="D580" s="19">
        <f t="shared" ref="D580:D643" si="9">(C580-C579)/C579</f>
        <v>1.4622194142734806E-2</v>
      </c>
      <c r="E580" s="20"/>
    </row>
    <row r="581" spans="1:5" x14ac:dyDescent="0.35">
      <c r="A581" s="4">
        <v>579</v>
      </c>
      <c r="B581" s="2">
        <v>40672</v>
      </c>
      <c r="C581" s="17">
        <v>50.575249999999997</v>
      </c>
      <c r="D581" s="19">
        <f t="shared" si="9"/>
        <v>-1.2145164861245672E-3</v>
      </c>
      <c r="E581" s="20"/>
    </row>
    <row r="582" spans="1:5" x14ac:dyDescent="0.35">
      <c r="A582" s="4">
        <v>580</v>
      </c>
      <c r="B582" s="2">
        <v>40673</v>
      </c>
      <c r="C582" s="17">
        <v>50.274833999999991</v>
      </c>
      <c r="D582" s="19">
        <f t="shared" si="9"/>
        <v>-5.9399805240706784E-3</v>
      </c>
      <c r="E582" s="20"/>
    </row>
    <row r="583" spans="1:5" x14ac:dyDescent="0.35">
      <c r="A583" s="4">
        <v>581</v>
      </c>
      <c r="B583" s="2">
        <v>40674</v>
      </c>
      <c r="C583" s="17">
        <v>50.491334333333334</v>
      </c>
      <c r="D583" s="19">
        <f t="shared" si="9"/>
        <v>4.3063361150698799E-3</v>
      </c>
      <c r="E583" s="20"/>
    </row>
    <row r="584" spans="1:5" x14ac:dyDescent="0.35">
      <c r="A584" s="4">
        <v>582</v>
      </c>
      <c r="B584" s="2">
        <v>40675</v>
      </c>
      <c r="C584" s="17">
        <v>49.843750166666673</v>
      </c>
      <c r="D584" s="19">
        <f t="shared" si="9"/>
        <v>-1.282564969250851E-2</v>
      </c>
      <c r="E584" s="20"/>
    </row>
    <row r="585" spans="1:5" x14ac:dyDescent="0.35">
      <c r="A585" s="4">
        <v>583</v>
      </c>
      <c r="B585" s="2">
        <v>40676</v>
      </c>
      <c r="C585" s="17">
        <v>50.440165166666667</v>
      </c>
      <c r="D585" s="19">
        <f t="shared" si="9"/>
        <v>1.1965692749957839E-2</v>
      </c>
      <c r="E585" s="20"/>
    </row>
    <row r="586" spans="1:5" x14ac:dyDescent="0.35">
      <c r="A586" s="4">
        <v>584</v>
      </c>
      <c r="B586" s="2">
        <v>40679</v>
      </c>
      <c r="C586" s="17">
        <v>50.160749166666662</v>
      </c>
      <c r="D586" s="19">
        <f t="shared" si="9"/>
        <v>-5.5395536290721061E-3</v>
      </c>
      <c r="E586" s="20"/>
    </row>
    <row r="587" spans="1:5" x14ac:dyDescent="0.35">
      <c r="A587" s="4">
        <v>585</v>
      </c>
      <c r="B587" s="2">
        <v>40680</v>
      </c>
      <c r="C587" s="17">
        <v>49.493917333333336</v>
      </c>
      <c r="D587" s="19">
        <f t="shared" si="9"/>
        <v>-1.3293897009346424E-2</v>
      </c>
      <c r="E587" s="20"/>
    </row>
    <row r="588" spans="1:5" x14ac:dyDescent="0.35">
      <c r="A588" s="4">
        <v>586</v>
      </c>
      <c r="B588" s="2">
        <v>40681</v>
      </c>
      <c r="C588" s="17">
        <v>49.502835000000005</v>
      </c>
      <c r="D588" s="19">
        <f t="shared" si="9"/>
        <v>1.8017702269573478E-4</v>
      </c>
      <c r="E588" s="20"/>
    </row>
    <row r="589" spans="1:5" x14ac:dyDescent="0.35">
      <c r="A589" s="4">
        <v>587</v>
      </c>
      <c r="B589" s="2">
        <v>40682</v>
      </c>
      <c r="C589" s="17">
        <v>49.777501666666666</v>
      </c>
      <c r="D589" s="19">
        <f t="shared" si="9"/>
        <v>5.5485037708781987E-3</v>
      </c>
      <c r="E589" s="20"/>
    </row>
    <row r="590" spans="1:5" x14ac:dyDescent="0.35">
      <c r="A590" s="4">
        <v>588</v>
      </c>
      <c r="B590" s="2">
        <v>40683</v>
      </c>
      <c r="C590" s="17">
        <v>50.05916666666667</v>
      </c>
      <c r="D590" s="19">
        <f t="shared" si="9"/>
        <v>5.6584800475958765E-3</v>
      </c>
      <c r="E590" s="20"/>
    </row>
    <row r="591" spans="1:5" x14ac:dyDescent="0.35">
      <c r="A591" s="4">
        <v>589</v>
      </c>
      <c r="B591" s="2">
        <v>40686</v>
      </c>
      <c r="C591" s="17">
        <v>49.267165999999996</v>
      </c>
      <c r="D591" s="19">
        <f t="shared" si="9"/>
        <v>-1.5821291471758557E-2</v>
      </c>
      <c r="E591" s="20"/>
    </row>
    <row r="592" spans="1:5" x14ac:dyDescent="0.35">
      <c r="A592" s="4">
        <v>590</v>
      </c>
      <c r="B592" s="2">
        <v>40687</v>
      </c>
      <c r="C592" s="17">
        <v>49.394582499999991</v>
      </c>
      <c r="D592" s="19">
        <f t="shared" si="9"/>
        <v>2.586235628004164E-3</v>
      </c>
      <c r="E592" s="20"/>
    </row>
    <row r="593" spans="1:5" x14ac:dyDescent="0.35">
      <c r="A593" s="4">
        <v>591</v>
      </c>
      <c r="B593" s="2">
        <v>40688</v>
      </c>
      <c r="C593" s="17">
        <v>49.021915666666672</v>
      </c>
      <c r="D593" s="19">
        <f t="shared" si="9"/>
        <v>-7.5446904189000784E-3</v>
      </c>
      <c r="E593" s="20"/>
    </row>
    <row r="594" spans="1:5" x14ac:dyDescent="0.35">
      <c r="A594" s="4">
        <v>592</v>
      </c>
      <c r="B594" s="2">
        <v>40689</v>
      </c>
      <c r="C594" s="17">
        <v>49.551331833333329</v>
      </c>
      <c r="D594" s="19">
        <f t="shared" si="9"/>
        <v>1.07995813600292E-2</v>
      </c>
      <c r="E594" s="20"/>
    </row>
    <row r="595" spans="1:5" x14ac:dyDescent="0.35">
      <c r="A595" s="4">
        <v>593</v>
      </c>
      <c r="B595" s="2">
        <v>40690</v>
      </c>
      <c r="C595" s="17">
        <v>50.210000166666667</v>
      </c>
      <c r="D595" s="19">
        <f t="shared" si="9"/>
        <v>1.3292646412588453E-2</v>
      </c>
      <c r="E595" s="20"/>
    </row>
    <row r="596" spans="1:5" x14ac:dyDescent="0.35">
      <c r="A596" s="4">
        <v>594</v>
      </c>
      <c r="B596" s="2">
        <v>40693</v>
      </c>
      <c r="C596" s="17">
        <v>50.065750166666675</v>
      </c>
      <c r="D596" s="19">
        <f t="shared" si="9"/>
        <v>-2.8729336690135462E-3</v>
      </c>
      <c r="E596" s="20"/>
    </row>
    <row r="597" spans="1:5" x14ac:dyDescent="0.35">
      <c r="A597" s="4">
        <v>595</v>
      </c>
      <c r="B597" s="2">
        <v>40694</v>
      </c>
      <c r="C597" s="17">
        <v>50.542416499999995</v>
      </c>
      <c r="D597" s="19">
        <f t="shared" si="9"/>
        <v>9.5208067740225333E-3</v>
      </c>
      <c r="E597" s="20"/>
    </row>
    <row r="598" spans="1:5" x14ac:dyDescent="0.35">
      <c r="A598" s="4">
        <v>596</v>
      </c>
      <c r="B598" s="2">
        <v>40695</v>
      </c>
      <c r="C598" s="17">
        <v>50.572333166666667</v>
      </c>
      <c r="D598" s="19">
        <f t="shared" si="9"/>
        <v>5.9191207580413466E-4</v>
      </c>
      <c r="E598" s="20"/>
    </row>
    <row r="599" spans="1:5" x14ac:dyDescent="0.35">
      <c r="A599" s="4">
        <v>597</v>
      </c>
      <c r="B599" s="2">
        <v>40696</v>
      </c>
      <c r="C599" s="17">
        <v>50.610249166666669</v>
      </c>
      <c r="D599" s="19">
        <f t="shared" si="9"/>
        <v>7.4973800150857962E-4</v>
      </c>
      <c r="E599" s="20"/>
    </row>
    <row r="600" spans="1:5" x14ac:dyDescent="0.35">
      <c r="A600" s="4">
        <v>598</v>
      </c>
      <c r="B600" s="2">
        <v>40697</v>
      </c>
      <c r="C600" s="17">
        <v>50.226500833333333</v>
      </c>
      <c r="D600" s="19">
        <f t="shared" si="9"/>
        <v>-7.5824233164630238E-3</v>
      </c>
      <c r="E600" s="20"/>
    </row>
    <row r="601" spans="1:5" x14ac:dyDescent="0.35">
      <c r="A601" s="4">
        <v>599</v>
      </c>
      <c r="B601" s="2">
        <v>40700</v>
      </c>
      <c r="C601" s="17">
        <v>50.411834333333339</v>
      </c>
      <c r="D601" s="19">
        <f t="shared" si="9"/>
        <v>3.6899544448656344E-3</v>
      </c>
      <c r="E601" s="20"/>
    </row>
    <row r="602" spans="1:5" x14ac:dyDescent="0.35">
      <c r="A602" s="4">
        <v>600</v>
      </c>
      <c r="B602" s="2">
        <v>40701</v>
      </c>
      <c r="C602" s="17">
        <v>50.613418166666662</v>
      </c>
      <c r="D602" s="19">
        <f t="shared" si="9"/>
        <v>3.998740295788685E-3</v>
      </c>
      <c r="E602" s="20"/>
    </row>
    <row r="603" spans="1:5" x14ac:dyDescent="0.35">
      <c r="A603" s="4">
        <v>601</v>
      </c>
      <c r="B603" s="2">
        <v>40702</v>
      </c>
      <c r="C603" s="17">
        <v>50.276332499999995</v>
      </c>
      <c r="D603" s="19">
        <f t="shared" si="9"/>
        <v>-6.6600059604088758E-3</v>
      </c>
      <c r="E603" s="20"/>
    </row>
    <row r="604" spans="1:5" x14ac:dyDescent="0.35">
      <c r="A604" s="4">
        <v>602</v>
      </c>
      <c r="B604" s="2">
        <v>40703</v>
      </c>
      <c r="C604" s="17">
        <v>50.481166833333326</v>
      </c>
      <c r="D604" s="19">
        <f t="shared" si="9"/>
        <v>4.0741701541839931E-3</v>
      </c>
      <c r="E604" s="20"/>
    </row>
    <row r="605" spans="1:5" x14ac:dyDescent="0.35">
      <c r="A605" s="4">
        <v>603</v>
      </c>
      <c r="B605" s="2">
        <v>40704</v>
      </c>
      <c r="C605" s="17">
        <v>50.181250666666664</v>
      </c>
      <c r="D605" s="19">
        <f t="shared" si="9"/>
        <v>-5.9411496500636363E-3</v>
      </c>
      <c r="E605" s="20"/>
    </row>
    <row r="606" spans="1:5" x14ac:dyDescent="0.35">
      <c r="A606" s="4">
        <v>604</v>
      </c>
      <c r="B606" s="2">
        <v>40707</v>
      </c>
      <c r="C606" s="17">
        <v>50.354748333333326</v>
      </c>
      <c r="D606" s="19">
        <f t="shared" si="9"/>
        <v>3.4574201392296089E-3</v>
      </c>
      <c r="E606" s="20"/>
    </row>
    <row r="607" spans="1:5" x14ac:dyDescent="0.35">
      <c r="A607" s="4">
        <v>605</v>
      </c>
      <c r="B607" s="2">
        <v>40708</v>
      </c>
      <c r="C607" s="17">
        <v>50.138748500000005</v>
      </c>
      <c r="D607" s="19">
        <f t="shared" si="9"/>
        <v>-4.2895623646744601E-3</v>
      </c>
      <c r="E607" s="20"/>
    </row>
    <row r="608" spans="1:5" x14ac:dyDescent="0.35">
      <c r="A608" s="4">
        <v>606</v>
      </c>
      <c r="B608" s="2">
        <v>40709</v>
      </c>
      <c r="C608" s="17">
        <v>49.531500833333332</v>
      </c>
      <c r="D608" s="19">
        <f t="shared" si="9"/>
        <v>-1.2111344715089428E-2</v>
      </c>
      <c r="E608" s="20"/>
    </row>
    <row r="609" spans="1:5" x14ac:dyDescent="0.35">
      <c r="A609" s="4">
        <v>607</v>
      </c>
      <c r="B609" s="2">
        <v>40710</v>
      </c>
      <c r="C609" s="17">
        <v>49.11983433333333</v>
      </c>
      <c r="D609" s="19">
        <f t="shared" si="9"/>
        <v>-8.3112058603918258E-3</v>
      </c>
      <c r="E609" s="20"/>
    </row>
    <row r="610" spans="1:5" x14ac:dyDescent="0.35">
      <c r="A610" s="4">
        <v>608</v>
      </c>
      <c r="B610" s="2">
        <v>40711</v>
      </c>
      <c r="C610" s="17">
        <v>49.238250166666674</v>
      </c>
      <c r="D610" s="19">
        <f t="shared" si="9"/>
        <v>2.4107539233491635E-3</v>
      </c>
      <c r="E610" s="20"/>
    </row>
    <row r="611" spans="1:5" x14ac:dyDescent="0.35">
      <c r="A611" s="4">
        <v>609</v>
      </c>
      <c r="B611" s="2">
        <v>40714</v>
      </c>
      <c r="C611" s="17">
        <v>48.410750166666666</v>
      </c>
      <c r="D611" s="19">
        <f t="shared" si="9"/>
        <v>-1.680603996281348E-2</v>
      </c>
      <c r="E611" s="20"/>
    </row>
    <row r="612" spans="1:5" x14ac:dyDescent="0.35">
      <c r="A612" s="4">
        <v>610</v>
      </c>
      <c r="B612" s="2">
        <v>40715</v>
      </c>
      <c r="C612" s="17">
        <v>48.582164999999996</v>
      </c>
      <c r="D612" s="19">
        <f t="shared" si="9"/>
        <v>3.5408423282677808E-3</v>
      </c>
      <c r="E612" s="20"/>
    </row>
    <row r="613" spans="1:5" x14ac:dyDescent="0.35">
      <c r="A613" s="4">
        <v>611</v>
      </c>
      <c r="B613" s="2">
        <v>40716</v>
      </c>
      <c r="C613" s="17">
        <v>48.57191516666667</v>
      </c>
      <c r="D613" s="19">
        <f t="shared" si="9"/>
        <v>-2.109793446489232E-4</v>
      </c>
      <c r="E613" s="20"/>
    </row>
    <row r="614" spans="1:5" x14ac:dyDescent="0.35">
      <c r="A614" s="4">
        <v>612</v>
      </c>
      <c r="B614" s="2">
        <v>40717</v>
      </c>
      <c r="C614" s="17">
        <v>48.829501666666665</v>
      </c>
      <c r="D614" s="19">
        <f t="shared" si="9"/>
        <v>5.3031983424192486E-3</v>
      </c>
      <c r="E614" s="20"/>
    </row>
    <row r="615" spans="1:5" x14ac:dyDescent="0.35">
      <c r="A615" s="4">
        <v>613</v>
      </c>
      <c r="B615" s="2">
        <v>40718</v>
      </c>
      <c r="C615" s="17">
        <v>49.960332500000007</v>
      </c>
      <c r="D615" s="19">
        <f t="shared" si="9"/>
        <v>2.3158762525428356E-2</v>
      </c>
      <c r="E615" s="20"/>
    </row>
    <row r="616" spans="1:5" x14ac:dyDescent="0.35">
      <c r="A616" s="4">
        <v>614</v>
      </c>
      <c r="B616" s="2">
        <v>40721</v>
      </c>
      <c r="C616" s="17">
        <v>50.225748999999993</v>
      </c>
      <c r="D616" s="19">
        <f t="shared" si="9"/>
        <v>5.3125447073432983E-3</v>
      </c>
      <c r="E616" s="20"/>
    </row>
    <row r="617" spans="1:5" x14ac:dyDescent="0.35">
      <c r="A617" s="4">
        <v>615</v>
      </c>
      <c r="B617" s="2">
        <v>40722</v>
      </c>
      <c r="C617" s="17">
        <v>50.593834166666667</v>
      </c>
      <c r="D617" s="19">
        <f t="shared" si="9"/>
        <v>7.328614784155316E-3</v>
      </c>
      <c r="E617" s="20"/>
    </row>
    <row r="618" spans="1:5" x14ac:dyDescent="0.35">
      <c r="A618" s="4">
        <v>616</v>
      </c>
      <c r="B618" s="2">
        <v>40723</v>
      </c>
      <c r="C618" s="17">
        <v>50.828000000000003</v>
      </c>
      <c r="D618" s="19">
        <f t="shared" si="9"/>
        <v>4.628347251998028E-3</v>
      </c>
      <c r="E618" s="20"/>
    </row>
    <row r="619" spans="1:5" x14ac:dyDescent="0.35">
      <c r="A619" s="4">
        <v>617</v>
      </c>
      <c r="B619" s="2">
        <v>40724</v>
      </c>
      <c r="C619" s="17">
        <v>51.051249166666672</v>
      </c>
      <c r="D619" s="19">
        <f t="shared" si="9"/>
        <v>4.3922477112353217E-3</v>
      </c>
      <c r="E619" s="20"/>
    </row>
    <row r="620" spans="1:5" x14ac:dyDescent="0.35">
      <c r="A620" s="4">
        <v>618</v>
      </c>
      <c r="B620" s="2">
        <v>40725</v>
      </c>
      <c r="C620" s="17">
        <v>51.109164833333331</v>
      </c>
      <c r="D620" s="19">
        <f t="shared" si="9"/>
        <v>1.134461303338186E-3</v>
      </c>
      <c r="E620" s="20"/>
    </row>
    <row r="621" spans="1:5" x14ac:dyDescent="0.35">
      <c r="A621" s="4">
        <v>619</v>
      </c>
      <c r="B621" s="2">
        <v>40728</v>
      </c>
      <c r="C621" s="17">
        <v>51.194831833333325</v>
      </c>
      <c r="D621" s="19">
        <f t="shared" si="9"/>
        <v>1.6761573052377842E-3</v>
      </c>
      <c r="E621" s="20"/>
    </row>
    <row r="622" spans="1:5" x14ac:dyDescent="0.35">
      <c r="A622" s="4">
        <v>620</v>
      </c>
      <c r="B622" s="2">
        <v>40729</v>
      </c>
      <c r="C622" s="17">
        <v>51.215250833333336</v>
      </c>
      <c r="D622" s="19">
        <f t="shared" si="9"/>
        <v>3.9884885385473831E-4</v>
      </c>
      <c r="E622" s="20"/>
    </row>
    <row r="623" spans="1:5" x14ac:dyDescent="0.35">
      <c r="A623" s="4">
        <v>621</v>
      </c>
      <c r="B623" s="2">
        <v>40730</v>
      </c>
      <c r="C623" s="17">
        <v>51.208582333333332</v>
      </c>
      <c r="D623" s="19">
        <f t="shared" si="9"/>
        <v>-1.3020535663692072E-4</v>
      </c>
      <c r="E623" s="20"/>
    </row>
    <row r="624" spans="1:5" x14ac:dyDescent="0.35">
      <c r="A624" s="4">
        <v>622</v>
      </c>
      <c r="B624" s="2">
        <v>40731</v>
      </c>
      <c r="C624" s="17">
        <v>51.890918333333339</v>
      </c>
      <c r="D624" s="19">
        <f t="shared" si="9"/>
        <v>1.3324641474322788E-2</v>
      </c>
      <c r="E624" s="20"/>
    </row>
    <row r="625" spans="1:5" x14ac:dyDescent="0.35">
      <c r="A625" s="4">
        <v>623</v>
      </c>
      <c r="B625" s="2">
        <v>40732</v>
      </c>
      <c r="C625" s="17">
        <v>51.432833333333335</v>
      </c>
      <c r="D625" s="19">
        <f t="shared" si="9"/>
        <v>-8.8278453092194079E-3</v>
      </c>
      <c r="E625" s="20"/>
    </row>
    <row r="626" spans="1:5" x14ac:dyDescent="0.35">
      <c r="A626" s="4">
        <v>624</v>
      </c>
      <c r="B626" s="2">
        <v>40735</v>
      </c>
      <c r="C626" s="17">
        <v>51.145583999999999</v>
      </c>
      <c r="D626" s="19">
        <f t="shared" si="9"/>
        <v>-5.5849408775847185E-3</v>
      </c>
      <c r="E626" s="20"/>
    </row>
    <row r="627" spans="1:5" x14ac:dyDescent="0.35">
      <c r="A627" s="4">
        <v>625</v>
      </c>
      <c r="B627" s="2">
        <v>40736</v>
      </c>
      <c r="C627" s="17">
        <v>50.753167499999996</v>
      </c>
      <c r="D627" s="19">
        <f t="shared" si="9"/>
        <v>-7.6725392362320677E-3</v>
      </c>
      <c r="E627" s="20"/>
    </row>
    <row r="628" spans="1:5" x14ac:dyDescent="0.35">
      <c r="A628" s="4">
        <v>626</v>
      </c>
      <c r="B628" s="2">
        <v>40737</v>
      </c>
      <c r="C628" s="17">
        <v>51.035667333333336</v>
      </c>
      <c r="D628" s="19">
        <f t="shared" si="9"/>
        <v>5.5661517743368378E-3</v>
      </c>
      <c r="E628" s="20"/>
    </row>
    <row r="629" spans="1:5" x14ac:dyDescent="0.35">
      <c r="A629" s="4">
        <v>627</v>
      </c>
      <c r="B629" s="2">
        <v>40738</v>
      </c>
      <c r="C629" s="17">
        <v>51.171084333333333</v>
      </c>
      <c r="D629" s="19">
        <f t="shared" si="9"/>
        <v>2.6533796279283842E-3</v>
      </c>
      <c r="E629" s="20"/>
    </row>
    <row r="630" spans="1:5" x14ac:dyDescent="0.35">
      <c r="A630" s="4">
        <v>628</v>
      </c>
      <c r="B630" s="2">
        <v>40739</v>
      </c>
      <c r="C630" s="17">
        <v>51.008248500000001</v>
      </c>
      <c r="D630" s="19">
        <f t="shared" si="9"/>
        <v>-3.1821845375134953E-3</v>
      </c>
      <c r="E630" s="20"/>
    </row>
    <row r="631" spans="1:5" x14ac:dyDescent="0.35">
      <c r="A631" s="4">
        <v>629</v>
      </c>
      <c r="B631" s="2">
        <v>40742</v>
      </c>
      <c r="C631" s="17">
        <v>51.213750833333343</v>
      </c>
      <c r="D631" s="19">
        <f t="shared" si="9"/>
        <v>4.0288059162302417E-3</v>
      </c>
      <c r="E631" s="20"/>
    </row>
    <row r="632" spans="1:5" x14ac:dyDescent="0.35">
      <c r="A632" s="4">
        <v>630</v>
      </c>
      <c r="B632" s="2">
        <v>40743</v>
      </c>
      <c r="C632" s="17">
        <v>51.651501666666668</v>
      </c>
      <c r="D632" s="19">
        <f t="shared" si="9"/>
        <v>8.5475253464233226E-3</v>
      </c>
      <c r="E632" s="20"/>
    </row>
    <row r="633" spans="1:5" x14ac:dyDescent="0.35">
      <c r="A633" s="4">
        <v>631</v>
      </c>
      <c r="B633" s="2">
        <v>40744</v>
      </c>
      <c r="C633" s="17">
        <v>50.686000833333331</v>
      </c>
      <c r="D633" s="19">
        <f t="shared" si="9"/>
        <v>-1.869259948266758E-2</v>
      </c>
      <c r="E633" s="20"/>
    </row>
    <row r="634" spans="1:5" x14ac:dyDescent="0.35">
      <c r="A634" s="4">
        <v>632</v>
      </c>
      <c r="B634" s="2">
        <v>40745</v>
      </c>
      <c r="C634" s="17">
        <v>50.746582500000009</v>
      </c>
      <c r="D634" s="19">
        <f t="shared" si="9"/>
        <v>1.1952346934192754E-3</v>
      </c>
      <c r="E634" s="20"/>
    </row>
    <row r="635" spans="1:5" x14ac:dyDescent="0.35">
      <c r="A635" s="4">
        <v>633</v>
      </c>
      <c r="B635" s="2">
        <v>40746</v>
      </c>
      <c r="C635" s="17">
        <v>51.306331666666665</v>
      </c>
      <c r="D635" s="19">
        <f t="shared" si="9"/>
        <v>1.1030283008055874E-2</v>
      </c>
      <c r="E635" s="20"/>
    </row>
    <row r="636" spans="1:5" x14ac:dyDescent="0.35">
      <c r="A636" s="4">
        <v>634</v>
      </c>
      <c r="B636" s="2">
        <v>40749</v>
      </c>
      <c r="C636" s="17">
        <v>51.581501666666668</v>
      </c>
      <c r="D636" s="19">
        <f t="shared" si="9"/>
        <v>5.3632756632799507E-3</v>
      </c>
      <c r="E636" s="20"/>
    </row>
    <row r="637" spans="1:5" x14ac:dyDescent="0.35">
      <c r="A637" s="4">
        <v>635</v>
      </c>
      <c r="B637" s="2">
        <v>40750</v>
      </c>
      <c r="C637" s="17">
        <v>50.855833999999994</v>
      </c>
      <c r="D637" s="19">
        <f t="shared" si="9"/>
        <v>-1.406837031143704E-2</v>
      </c>
      <c r="E637" s="20"/>
    </row>
    <row r="638" spans="1:5" x14ac:dyDescent="0.35">
      <c r="A638" s="4">
        <v>636</v>
      </c>
      <c r="B638" s="2">
        <v>40751</v>
      </c>
      <c r="C638" s="17">
        <v>50.662750000000003</v>
      </c>
      <c r="D638" s="19">
        <f t="shared" si="9"/>
        <v>-3.7966932171438154E-3</v>
      </c>
      <c r="E638" s="20"/>
    </row>
    <row r="639" spans="1:5" x14ac:dyDescent="0.35">
      <c r="A639" s="4">
        <v>637</v>
      </c>
      <c r="B639" s="2">
        <v>40752</v>
      </c>
      <c r="C639" s="17">
        <v>50.53708266666667</v>
      </c>
      <c r="D639" s="19">
        <f t="shared" si="9"/>
        <v>-2.4804680624982349E-3</v>
      </c>
      <c r="E639" s="20"/>
    </row>
    <row r="640" spans="1:5" x14ac:dyDescent="0.35">
      <c r="A640" s="4">
        <v>638</v>
      </c>
      <c r="B640" s="2">
        <v>40753</v>
      </c>
      <c r="C640" s="17">
        <v>50.691084333333336</v>
      </c>
      <c r="D640" s="19">
        <f t="shared" si="9"/>
        <v>3.0473002900154068E-3</v>
      </c>
      <c r="E640" s="20"/>
    </row>
    <row r="641" spans="1:5" x14ac:dyDescent="0.35">
      <c r="A641" s="4">
        <v>639</v>
      </c>
      <c r="B641" s="2">
        <v>40756</v>
      </c>
      <c r="C641" s="17">
        <v>50.810414999999999</v>
      </c>
      <c r="D641" s="19">
        <f t="shared" si="9"/>
        <v>2.3540760320290427E-3</v>
      </c>
      <c r="E641" s="20"/>
    </row>
    <row r="642" spans="1:5" x14ac:dyDescent="0.35">
      <c r="A642" s="4">
        <v>640</v>
      </c>
      <c r="B642" s="2">
        <v>40757</v>
      </c>
      <c r="C642" s="17">
        <v>50.09100183333333</v>
      </c>
      <c r="D642" s="19">
        <f t="shared" si="9"/>
        <v>-1.4158773681865602E-2</v>
      </c>
      <c r="E642" s="20"/>
    </row>
    <row r="643" spans="1:5" x14ac:dyDescent="0.35">
      <c r="A643" s="4">
        <v>641</v>
      </c>
      <c r="B643" s="2">
        <v>40758</v>
      </c>
      <c r="C643" s="17">
        <v>49.996998999999995</v>
      </c>
      <c r="D643" s="19">
        <f t="shared" si="9"/>
        <v>-1.876641111034433E-3</v>
      </c>
      <c r="E643" s="20"/>
    </row>
    <row r="644" spans="1:5" x14ac:dyDescent="0.35">
      <c r="A644" s="4">
        <v>642</v>
      </c>
      <c r="B644" s="2">
        <v>40759</v>
      </c>
      <c r="C644" s="17">
        <v>49.345333333333336</v>
      </c>
      <c r="D644" s="19">
        <f t="shared" ref="D644:D707" si="10">(C644-C643)/C643</f>
        <v>-1.3034095639753482E-2</v>
      </c>
      <c r="E644" s="20"/>
    </row>
    <row r="645" spans="1:5" x14ac:dyDescent="0.35">
      <c r="A645" s="4">
        <v>643</v>
      </c>
      <c r="B645" s="2">
        <v>40760</v>
      </c>
      <c r="C645" s="17">
        <v>48.309499333333335</v>
      </c>
      <c r="D645" s="19">
        <f t="shared" si="10"/>
        <v>-2.0991529087519275E-2</v>
      </c>
      <c r="E645" s="20"/>
    </row>
    <row r="646" spans="1:5" x14ac:dyDescent="0.35">
      <c r="A646" s="4">
        <v>644</v>
      </c>
      <c r="B646" s="2">
        <v>40763</v>
      </c>
      <c r="C646" s="17">
        <v>47.684418333333333</v>
      </c>
      <c r="D646" s="19">
        <f t="shared" si="10"/>
        <v>-1.2939090833605442E-2</v>
      </c>
      <c r="E646" s="20"/>
    </row>
    <row r="647" spans="1:5" x14ac:dyDescent="0.35">
      <c r="A647" s="4">
        <v>645</v>
      </c>
      <c r="B647" s="2">
        <v>40764</v>
      </c>
      <c r="C647" s="17">
        <v>47.471000833333328</v>
      </c>
      <c r="D647" s="19">
        <f t="shared" si="10"/>
        <v>-4.4756234312879964E-3</v>
      </c>
      <c r="E647" s="20"/>
    </row>
    <row r="648" spans="1:5" x14ac:dyDescent="0.35">
      <c r="A648" s="4">
        <v>646</v>
      </c>
      <c r="B648" s="2">
        <v>40765</v>
      </c>
      <c r="C648" s="17">
        <v>48.25399933333334</v>
      </c>
      <c r="D648" s="19">
        <f t="shared" si="10"/>
        <v>1.6494248830966379E-2</v>
      </c>
      <c r="E648" s="20"/>
    </row>
    <row r="649" spans="1:5" x14ac:dyDescent="0.35">
      <c r="A649" s="4">
        <v>647</v>
      </c>
      <c r="B649" s="2">
        <v>40766</v>
      </c>
      <c r="C649" s="17">
        <v>48.06158416666667</v>
      </c>
      <c r="D649" s="19">
        <f t="shared" si="10"/>
        <v>-3.9875485830197692E-3</v>
      </c>
      <c r="E649" s="20"/>
    </row>
    <row r="650" spans="1:5" x14ac:dyDescent="0.35">
      <c r="A650" s="4">
        <v>648</v>
      </c>
      <c r="B650" s="2">
        <v>40767</v>
      </c>
      <c r="C650" s="17">
        <v>47.475082666666673</v>
      </c>
      <c r="D650" s="19">
        <f t="shared" si="10"/>
        <v>-1.220312459876776E-2</v>
      </c>
      <c r="E650" s="20"/>
    </row>
    <row r="651" spans="1:5" x14ac:dyDescent="0.35">
      <c r="A651" s="4">
        <v>649</v>
      </c>
      <c r="B651" s="2">
        <v>40771</v>
      </c>
      <c r="C651" s="17">
        <v>47.225250666666668</v>
      </c>
      <c r="D651" s="19">
        <f t="shared" si="10"/>
        <v>-5.262381568751172E-3</v>
      </c>
      <c r="E651" s="20"/>
    </row>
    <row r="652" spans="1:5" x14ac:dyDescent="0.35">
      <c r="A652" s="4">
        <v>650</v>
      </c>
      <c r="B652" s="2">
        <v>40772</v>
      </c>
      <c r="C652" s="17">
        <v>47.478834333333332</v>
      </c>
      <c r="D652" s="19">
        <f t="shared" si="10"/>
        <v>5.3696626928791029E-3</v>
      </c>
      <c r="E652" s="20"/>
    </row>
    <row r="653" spans="1:5" x14ac:dyDescent="0.35">
      <c r="A653" s="4">
        <v>651</v>
      </c>
      <c r="B653" s="2">
        <v>40773</v>
      </c>
      <c r="C653" s="17">
        <v>46.501001666666667</v>
      </c>
      <c r="D653" s="19">
        <f t="shared" si="10"/>
        <v>-2.0595127921667615E-2</v>
      </c>
      <c r="E653" s="20"/>
    </row>
    <row r="654" spans="1:5" x14ac:dyDescent="0.35">
      <c r="A654" s="4">
        <v>652</v>
      </c>
      <c r="B654" s="2">
        <v>40774</v>
      </c>
      <c r="C654" s="17">
        <v>45.904417333333335</v>
      </c>
      <c r="D654" s="19">
        <f t="shared" si="10"/>
        <v>-1.2829494246378402E-2</v>
      </c>
      <c r="E654" s="20"/>
    </row>
    <row r="655" spans="1:5" x14ac:dyDescent="0.35">
      <c r="A655" s="4">
        <v>653</v>
      </c>
      <c r="B655" s="2">
        <v>40777</v>
      </c>
      <c r="C655" s="17">
        <v>46.325000833333327</v>
      </c>
      <c r="D655" s="19">
        <f t="shared" si="10"/>
        <v>9.1621574661527611E-3</v>
      </c>
      <c r="E655" s="20"/>
    </row>
    <row r="656" spans="1:5" x14ac:dyDescent="0.35">
      <c r="A656" s="4">
        <v>654</v>
      </c>
      <c r="B656" s="2">
        <v>40778</v>
      </c>
      <c r="C656" s="17">
        <v>46.763417333333337</v>
      </c>
      <c r="D656" s="19">
        <f t="shared" si="10"/>
        <v>9.4639285939212611E-3</v>
      </c>
      <c r="E656" s="20"/>
    </row>
    <row r="657" spans="1:5" x14ac:dyDescent="0.35">
      <c r="A657" s="4">
        <v>655</v>
      </c>
      <c r="B657" s="2">
        <v>40779</v>
      </c>
      <c r="C657" s="17">
        <v>46.214498333333339</v>
      </c>
      <c r="D657" s="19">
        <f t="shared" si="10"/>
        <v>-1.1738213999358942E-2</v>
      </c>
      <c r="E657" s="20"/>
    </row>
    <row r="658" spans="1:5" x14ac:dyDescent="0.35">
      <c r="A658" s="4">
        <v>656</v>
      </c>
      <c r="B658" s="2">
        <v>40780</v>
      </c>
      <c r="C658" s="17">
        <v>45.580584166666661</v>
      </c>
      <c r="D658" s="19">
        <f t="shared" si="10"/>
        <v>-1.3716781303010522E-2</v>
      </c>
      <c r="E658" s="20"/>
    </row>
    <row r="659" spans="1:5" x14ac:dyDescent="0.35">
      <c r="A659" s="4">
        <v>657</v>
      </c>
      <c r="B659" s="2">
        <v>40781</v>
      </c>
      <c r="C659" s="17">
        <v>44.921165166666661</v>
      </c>
      <c r="D659" s="19">
        <f t="shared" si="10"/>
        <v>-1.4467102869695922E-2</v>
      </c>
      <c r="E659" s="20"/>
    </row>
    <row r="660" spans="1:5" x14ac:dyDescent="0.35">
      <c r="A660" s="4">
        <v>658</v>
      </c>
      <c r="B660" s="2">
        <v>40784</v>
      </c>
      <c r="C660" s="17">
        <v>46.46024833333334</v>
      </c>
      <c r="D660" s="19">
        <f t="shared" si="10"/>
        <v>3.4261871012391747E-2</v>
      </c>
      <c r="E660" s="20"/>
    </row>
    <row r="661" spans="1:5" x14ac:dyDescent="0.35">
      <c r="A661" s="4">
        <v>659</v>
      </c>
      <c r="B661" s="2">
        <v>40785</v>
      </c>
      <c r="C661" s="17">
        <v>46.732501666666664</v>
      </c>
      <c r="D661" s="19">
        <f t="shared" si="10"/>
        <v>5.8599198906561564E-3</v>
      </c>
      <c r="E661" s="20"/>
    </row>
    <row r="662" spans="1:5" x14ac:dyDescent="0.35">
      <c r="A662" s="4">
        <v>660</v>
      </c>
      <c r="B662" s="2">
        <v>40788</v>
      </c>
      <c r="C662" s="17">
        <v>47.326084833333333</v>
      </c>
      <c r="D662" s="19">
        <f t="shared" si="10"/>
        <v>1.2701720333753486E-2</v>
      </c>
      <c r="E662" s="20"/>
    </row>
    <row r="663" spans="1:5" x14ac:dyDescent="0.35">
      <c r="A663" s="4">
        <v>661</v>
      </c>
      <c r="B663" s="2">
        <v>40791</v>
      </c>
      <c r="C663" s="17">
        <v>47.149582499999994</v>
      </c>
      <c r="D663" s="19">
        <f t="shared" si="10"/>
        <v>-3.7294936598901251E-3</v>
      </c>
      <c r="E663" s="20"/>
    </row>
    <row r="664" spans="1:5" x14ac:dyDescent="0.35">
      <c r="A664" s="4">
        <v>662</v>
      </c>
      <c r="B664" s="2">
        <v>40792</v>
      </c>
      <c r="C664" s="17">
        <v>47.52908166666667</v>
      </c>
      <c r="D664" s="19">
        <f t="shared" si="10"/>
        <v>8.0488340838792381E-3</v>
      </c>
      <c r="E664" s="20"/>
    </row>
    <row r="665" spans="1:5" x14ac:dyDescent="0.35">
      <c r="A665" s="4">
        <v>663</v>
      </c>
      <c r="B665" s="2">
        <v>40793</v>
      </c>
      <c r="C665" s="17">
        <v>47.844248499999999</v>
      </c>
      <c r="D665" s="19">
        <f t="shared" si="10"/>
        <v>6.6310314081739017E-3</v>
      </c>
      <c r="E665" s="20"/>
    </row>
    <row r="666" spans="1:5" x14ac:dyDescent="0.35">
      <c r="A666" s="4">
        <v>664</v>
      </c>
      <c r="B666" s="2">
        <v>40794</v>
      </c>
      <c r="C666" s="17">
        <v>47.967583500000003</v>
      </c>
      <c r="D666" s="19">
        <f t="shared" si="10"/>
        <v>2.5778438133478975E-3</v>
      </c>
      <c r="E666" s="20"/>
    </row>
    <row r="667" spans="1:5" x14ac:dyDescent="0.35">
      <c r="A667" s="4">
        <v>665</v>
      </c>
      <c r="B667" s="2">
        <v>40795</v>
      </c>
      <c r="C667" s="17">
        <v>47.463249333333337</v>
      </c>
      <c r="D667" s="19">
        <f t="shared" si="10"/>
        <v>-1.0514062411892528E-2</v>
      </c>
      <c r="E667" s="20"/>
    </row>
    <row r="668" spans="1:5" x14ac:dyDescent="0.35">
      <c r="A668" s="4">
        <v>666</v>
      </c>
      <c r="B668" s="2">
        <v>40798</v>
      </c>
      <c r="C668" s="17">
        <v>46.597501833333332</v>
      </c>
      <c r="D668" s="19">
        <f t="shared" si="10"/>
        <v>-1.8240375704576806E-2</v>
      </c>
      <c r="E668" s="20"/>
    </row>
    <row r="669" spans="1:5" x14ac:dyDescent="0.35">
      <c r="A669" s="4">
        <v>667</v>
      </c>
      <c r="B669" s="2">
        <v>40799</v>
      </c>
      <c r="C669" s="17">
        <v>46.573749166666666</v>
      </c>
      <c r="D669" s="19">
        <f t="shared" si="10"/>
        <v>-5.0974120354399305E-4</v>
      </c>
      <c r="E669" s="20"/>
    </row>
    <row r="670" spans="1:5" x14ac:dyDescent="0.35">
      <c r="A670" s="4">
        <v>668</v>
      </c>
      <c r="B670" s="2">
        <v>40800</v>
      </c>
      <c r="C670" s="17">
        <v>46.945665166666672</v>
      </c>
      <c r="D670" s="19">
        <f t="shared" si="10"/>
        <v>7.985528471609285E-3</v>
      </c>
      <c r="E670" s="20"/>
    </row>
    <row r="671" spans="1:5" x14ac:dyDescent="0.35">
      <c r="A671" s="4">
        <v>669</v>
      </c>
      <c r="B671" s="2">
        <v>40801</v>
      </c>
      <c r="C671" s="17">
        <v>47.236415833333339</v>
      </c>
      <c r="D671" s="19">
        <f t="shared" si="10"/>
        <v>6.1933442765044148E-3</v>
      </c>
      <c r="E671" s="20"/>
    </row>
    <row r="672" spans="1:5" x14ac:dyDescent="0.35">
      <c r="A672" s="4">
        <v>670</v>
      </c>
      <c r="B672" s="2">
        <v>40802</v>
      </c>
      <c r="C672" s="17">
        <v>47.232081500000007</v>
      </c>
      <c r="D672" s="19">
        <f t="shared" si="10"/>
        <v>-9.1758302505964923E-5</v>
      </c>
      <c r="E672" s="20"/>
    </row>
    <row r="673" spans="1:5" x14ac:dyDescent="0.35">
      <c r="A673" s="4">
        <v>671</v>
      </c>
      <c r="B673" s="2">
        <v>40805</v>
      </c>
      <c r="C673" s="17">
        <v>46.819331500000004</v>
      </c>
      <c r="D673" s="19">
        <f t="shared" si="10"/>
        <v>-8.7387637150821429E-3</v>
      </c>
      <c r="E673" s="20"/>
    </row>
    <row r="674" spans="1:5" x14ac:dyDescent="0.35">
      <c r="A674" s="4">
        <v>672</v>
      </c>
      <c r="B674" s="2">
        <v>40806</v>
      </c>
      <c r="C674" s="17">
        <v>47.840251666666667</v>
      </c>
      <c r="D674" s="19">
        <f t="shared" si="10"/>
        <v>2.1805526349018094E-2</v>
      </c>
      <c r="E674" s="20"/>
    </row>
    <row r="675" spans="1:5" x14ac:dyDescent="0.35">
      <c r="A675" s="4">
        <v>673</v>
      </c>
      <c r="B675" s="2">
        <v>40807</v>
      </c>
      <c r="C675" s="17">
        <v>47.818332333333338</v>
      </c>
      <c r="D675" s="19">
        <f t="shared" si="10"/>
        <v>-4.5817763430793136E-4</v>
      </c>
      <c r="E675" s="20"/>
    </row>
    <row r="676" spans="1:5" x14ac:dyDescent="0.35">
      <c r="A676" s="4">
        <v>674</v>
      </c>
      <c r="B676" s="2">
        <v>40808</v>
      </c>
      <c r="C676" s="17">
        <v>46.368834</v>
      </c>
      <c r="D676" s="19">
        <f t="shared" si="10"/>
        <v>-3.0312607374701723E-2</v>
      </c>
      <c r="E676" s="20"/>
    </row>
    <row r="677" spans="1:5" x14ac:dyDescent="0.35">
      <c r="A677" s="4">
        <v>675</v>
      </c>
      <c r="B677" s="2">
        <v>40809</v>
      </c>
      <c r="C677" s="17">
        <v>45.91358266666667</v>
      </c>
      <c r="D677" s="19">
        <f t="shared" si="10"/>
        <v>-9.818045744547501E-3</v>
      </c>
      <c r="E677" s="20"/>
    </row>
    <row r="678" spans="1:5" x14ac:dyDescent="0.35">
      <c r="A678" s="4">
        <v>676</v>
      </c>
      <c r="B678" s="2">
        <v>40812</v>
      </c>
      <c r="C678" s="17">
        <v>45.330000166666665</v>
      </c>
      <c r="D678" s="19">
        <f t="shared" si="10"/>
        <v>-1.2710454425585207E-2</v>
      </c>
      <c r="E678" s="20"/>
    </row>
    <row r="679" spans="1:5" x14ac:dyDescent="0.35">
      <c r="A679" s="4">
        <v>677</v>
      </c>
      <c r="B679" s="2">
        <v>40813</v>
      </c>
      <c r="C679" s="17">
        <v>46.285416499999997</v>
      </c>
      <c r="D679" s="19">
        <f t="shared" si="10"/>
        <v>2.107690998942232E-2</v>
      </c>
      <c r="E679" s="20"/>
    </row>
    <row r="680" spans="1:5" x14ac:dyDescent="0.35">
      <c r="A680" s="4">
        <v>678</v>
      </c>
      <c r="B680" s="2">
        <v>40814</v>
      </c>
      <c r="C680" s="17">
        <v>46.04633333333333</v>
      </c>
      <c r="D680" s="19">
        <f t="shared" si="10"/>
        <v>-5.1654102900136395E-3</v>
      </c>
      <c r="E680" s="20"/>
    </row>
    <row r="681" spans="1:5" x14ac:dyDescent="0.35">
      <c r="A681" s="4">
        <v>679</v>
      </c>
      <c r="B681" s="2">
        <v>40815</v>
      </c>
      <c r="C681" s="17">
        <v>46.490332500000001</v>
      </c>
      <c r="D681" s="19">
        <f t="shared" si="10"/>
        <v>9.6424434808418634E-3</v>
      </c>
      <c r="E681" s="20"/>
    </row>
    <row r="682" spans="1:5" x14ac:dyDescent="0.35">
      <c r="A682" s="4">
        <v>680</v>
      </c>
      <c r="B682" s="2">
        <v>40816</v>
      </c>
      <c r="C682" s="17">
        <v>45.899331500000002</v>
      </c>
      <c r="D682" s="19">
        <f t="shared" si="10"/>
        <v>-1.2712341861611735E-2</v>
      </c>
      <c r="E682" s="20"/>
    </row>
    <row r="683" spans="1:5" x14ac:dyDescent="0.35">
      <c r="A683" s="4">
        <v>681</v>
      </c>
      <c r="B683" s="2">
        <v>40819</v>
      </c>
      <c r="C683" s="17">
        <v>45.506415666666655</v>
      </c>
      <c r="D683" s="19">
        <f t="shared" si="10"/>
        <v>-8.5603824825498283E-3</v>
      </c>
      <c r="E683" s="20"/>
    </row>
    <row r="684" spans="1:5" x14ac:dyDescent="0.35">
      <c r="A684" s="4">
        <v>682</v>
      </c>
      <c r="B684" s="2">
        <v>40820</v>
      </c>
      <c r="C684" s="17">
        <v>44.904250833333329</v>
      </c>
      <c r="D684" s="19">
        <f t="shared" si="10"/>
        <v>-1.3232526106739943E-2</v>
      </c>
      <c r="E684" s="20"/>
    </row>
    <row r="685" spans="1:5" x14ac:dyDescent="0.35">
      <c r="A685" s="4">
        <v>683</v>
      </c>
      <c r="B685" s="2">
        <v>40821</v>
      </c>
      <c r="C685" s="17">
        <v>44.598332499999998</v>
      </c>
      <c r="D685" s="19">
        <f t="shared" si="10"/>
        <v>-6.8126809301145607E-3</v>
      </c>
      <c r="E685" s="20"/>
    </row>
    <row r="686" spans="1:5" x14ac:dyDescent="0.35">
      <c r="A686" s="4">
        <v>684</v>
      </c>
      <c r="B686" s="2">
        <v>40823</v>
      </c>
      <c r="C686" s="17">
        <v>45.724333333333334</v>
      </c>
      <c r="D686" s="19">
        <f t="shared" si="10"/>
        <v>2.5247599410433922E-2</v>
      </c>
      <c r="E686" s="20"/>
    </row>
    <row r="687" spans="1:5" x14ac:dyDescent="0.35">
      <c r="A687" s="4">
        <v>685</v>
      </c>
      <c r="B687" s="2">
        <v>40826</v>
      </c>
      <c r="C687" s="17">
        <v>46.405748333333328</v>
      </c>
      <c r="D687" s="19">
        <f t="shared" si="10"/>
        <v>1.4902677640643437E-2</v>
      </c>
      <c r="E687" s="20"/>
    </row>
    <row r="688" spans="1:5" x14ac:dyDescent="0.35">
      <c r="A688" s="4">
        <v>686</v>
      </c>
      <c r="B688" s="2">
        <v>40827</v>
      </c>
      <c r="C688" s="17">
        <v>46.226333333333329</v>
      </c>
      <c r="D688" s="19">
        <f t="shared" si="10"/>
        <v>-3.8662236133174188E-3</v>
      </c>
      <c r="E688" s="20"/>
    </row>
    <row r="689" spans="1:5" x14ac:dyDescent="0.35">
      <c r="A689" s="4">
        <v>687</v>
      </c>
      <c r="B689" s="2">
        <v>40828</v>
      </c>
      <c r="C689" s="17">
        <v>47.381751000000001</v>
      </c>
      <c r="D689" s="19">
        <f t="shared" si="10"/>
        <v>2.4994793732288353E-2</v>
      </c>
      <c r="E689" s="20"/>
    </row>
    <row r="690" spans="1:5" x14ac:dyDescent="0.35">
      <c r="A690" s="4">
        <v>688</v>
      </c>
      <c r="B690" s="2">
        <v>40829</v>
      </c>
      <c r="C690" s="17">
        <v>47.412918500000011</v>
      </c>
      <c r="D690" s="19">
        <f t="shared" si="10"/>
        <v>6.5779544533947978E-4</v>
      </c>
      <c r="E690" s="20"/>
    </row>
    <row r="691" spans="1:5" x14ac:dyDescent="0.35">
      <c r="A691" s="4">
        <v>689</v>
      </c>
      <c r="B691" s="2">
        <v>40830</v>
      </c>
      <c r="C691" s="17">
        <v>47.842500166666667</v>
      </c>
      <c r="D691" s="19">
        <f t="shared" si="10"/>
        <v>9.0604350092192004E-3</v>
      </c>
      <c r="E691" s="20"/>
    </row>
    <row r="692" spans="1:5" x14ac:dyDescent="0.35">
      <c r="A692" s="4">
        <v>690</v>
      </c>
      <c r="B692" s="2">
        <v>40833</v>
      </c>
      <c r="C692" s="17">
        <v>47.496751666666661</v>
      </c>
      <c r="D692" s="19">
        <f t="shared" si="10"/>
        <v>-7.2268066843400418E-3</v>
      </c>
      <c r="E692" s="20"/>
    </row>
    <row r="693" spans="1:5" x14ac:dyDescent="0.35">
      <c r="A693" s="4">
        <v>691</v>
      </c>
      <c r="B693" s="2">
        <v>40834</v>
      </c>
      <c r="C693" s="17">
        <v>47.017581499999999</v>
      </c>
      <c r="D693" s="19">
        <f t="shared" si="10"/>
        <v>-1.0088482893093201E-2</v>
      </c>
      <c r="E693" s="20"/>
    </row>
    <row r="694" spans="1:5" x14ac:dyDescent="0.35">
      <c r="A694" s="4">
        <v>692</v>
      </c>
      <c r="B694" s="2">
        <v>40835</v>
      </c>
      <c r="C694" s="17">
        <v>47.741084833333339</v>
      </c>
      <c r="D694" s="19">
        <f t="shared" si="10"/>
        <v>1.5387931710892882E-2</v>
      </c>
      <c r="E694" s="20"/>
    </row>
    <row r="695" spans="1:5" x14ac:dyDescent="0.35">
      <c r="A695" s="4">
        <v>693</v>
      </c>
      <c r="B695" s="2">
        <v>40836</v>
      </c>
      <c r="C695" s="17">
        <v>47.413085166666669</v>
      </c>
      <c r="D695" s="19">
        <f t="shared" si="10"/>
        <v>-6.8703857026235311E-3</v>
      </c>
      <c r="E695" s="20"/>
    </row>
    <row r="696" spans="1:5" x14ac:dyDescent="0.35">
      <c r="A696" s="4">
        <v>694</v>
      </c>
      <c r="B696" s="2">
        <v>40837</v>
      </c>
      <c r="C696" s="17">
        <v>47.110000666666664</v>
      </c>
      <c r="D696" s="19">
        <f t="shared" si="10"/>
        <v>-6.3924230818264696E-3</v>
      </c>
      <c r="E696" s="20"/>
    </row>
    <row r="697" spans="1:5" x14ac:dyDescent="0.35">
      <c r="A697" s="4">
        <v>695</v>
      </c>
      <c r="B697" s="2">
        <v>40840</v>
      </c>
      <c r="C697" s="17">
        <v>47.353165833333335</v>
      </c>
      <c r="D697" s="19">
        <f t="shared" si="10"/>
        <v>5.1616464280529271E-3</v>
      </c>
      <c r="E697" s="20"/>
    </row>
    <row r="698" spans="1:5" x14ac:dyDescent="0.35">
      <c r="A698" s="4">
        <v>696</v>
      </c>
      <c r="B698" s="2">
        <v>40841</v>
      </c>
      <c r="C698" s="17">
        <v>48.120583333333336</v>
      </c>
      <c r="D698" s="19">
        <f t="shared" si="10"/>
        <v>1.6206255410695095E-2</v>
      </c>
      <c r="E698" s="20"/>
    </row>
    <row r="699" spans="1:5" x14ac:dyDescent="0.35">
      <c r="A699" s="4">
        <v>697</v>
      </c>
      <c r="B699" s="2">
        <v>40844</v>
      </c>
      <c r="C699" s="17">
        <v>49.801334166666656</v>
      </c>
      <c r="D699" s="19">
        <f t="shared" si="10"/>
        <v>3.4927898144764526E-2</v>
      </c>
      <c r="E699" s="20"/>
    </row>
    <row r="700" spans="1:5" x14ac:dyDescent="0.35">
      <c r="A700" s="4">
        <v>698</v>
      </c>
      <c r="B700" s="2">
        <v>40847</v>
      </c>
      <c r="C700" s="17">
        <v>49.236581500000007</v>
      </c>
      <c r="D700" s="19">
        <f t="shared" si="10"/>
        <v>-1.1340111186110616E-2</v>
      </c>
      <c r="E700" s="20"/>
    </row>
    <row r="701" spans="1:5" x14ac:dyDescent="0.35">
      <c r="A701" s="4">
        <v>699</v>
      </c>
      <c r="B701" s="2">
        <v>40848</v>
      </c>
      <c r="C701" s="17">
        <v>48.664584166666664</v>
      </c>
      <c r="D701" s="19">
        <f t="shared" si="10"/>
        <v>-1.1617324272062688E-2</v>
      </c>
      <c r="E701" s="20"/>
    </row>
    <row r="702" spans="1:5" x14ac:dyDescent="0.35">
      <c r="A702" s="4">
        <v>700</v>
      </c>
      <c r="B702" s="2">
        <v>40849</v>
      </c>
      <c r="C702" s="17">
        <v>48.781750166666669</v>
      </c>
      <c r="D702" s="19">
        <f t="shared" si="10"/>
        <v>2.4076235727964706E-3</v>
      </c>
      <c r="E702" s="20"/>
    </row>
    <row r="703" spans="1:5" x14ac:dyDescent="0.35">
      <c r="A703" s="4">
        <v>701</v>
      </c>
      <c r="B703" s="2">
        <v>40850</v>
      </c>
      <c r="C703" s="17">
        <v>48.856500000000004</v>
      </c>
      <c r="D703" s="19">
        <f t="shared" si="10"/>
        <v>1.5323319290092452E-3</v>
      </c>
      <c r="E703" s="20"/>
    </row>
    <row r="704" spans="1:5" x14ac:dyDescent="0.35">
      <c r="A704" s="4">
        <v>702</v>
      </c>
      <c r="B704" s="2">
        <v>40851</v>
      </c>
      <c r="C704" s="17">
        <v>49.067248333333332</v>
      </c>
      <c r="D704" s="19">
        <f t="shared" si="10"/>
        <v>4.3136191363140576E-3</v>
      </c>
      <c r="E704" s="20"/>
    </row>
    <row r="705" spans="1:5" x14ac:dyDescent="0.35">
      <c r="A705" s="4">
        <v>703</v>
      </c>
      <c r="B705" s="2">
        <v>40855</v>
      </c>
      <c r="C705" s="17">
        <v>49.329000000000001</v>
      </c>
      <c r="D705" s="19">
        <f t="shared" si="10"/>
        <v>5.3345495326839127E-3</v>
      </c>
      <c r="E705" s="20"/>
    </row>
    <row r="706" spans="1:5" x14ac:dyDescent="0.35">
      <c r="A706" s="4">
        <v>704</v>
      </c>
      <c r="B706" s="2">
        <v>40856</v>
      </c>
      <c r="C706" s="17">
        <v>48.779417333333335</v>
      </c>
      <c r="D706" s="19">
        <f t="shared" si="10"/>
        <v>-1.1141167805280178E-2</v>
      </c>
      <c r="E706" s="20"/>
    </row>
    <row r="707" spans="1:5" x14ac:dyDescent="0.35">
      <c r="A707" s="4">
        <v>705</v>
      </c>
      <c r="B707" s="2">
        <v>40858</v>
      </c>
      <c r="C707" s="17">
        <v>48.376500833333331</v>
      </c>
      <c r="D707" s="19">
        <f t="shared" si="10"/>
        <v>-8.2599695122776949E-3</v>
      </c>
      <c r="E707" s="20"/>
    </row>
    <row r="708" spans="1:5" x14ac:dyDescent="0.35">
      <c r="A708" s="4">
        <v>706</v>
      </c>
      <c r="B708" s="2">
        <v>40861</v>
      </c>
      <c r="C708" s="17">
        <v>48.159750000000003</v>
      </c>
      <c r="D708" s="19">
        <f t="shared" ref="D708:D771" si="11">(C708-C707)/C707</f>
        <v>-4.4804983742019397E-3</v>
      </c>
      <c r="E708" s="20"/>
    </row>
    <row r="709" spans="1:5" x14ac:dyDescent="0.35">
      <c r="A709" s="4">
        <v>707</v>
      </c>
      <c r="B709" s="2">
        <v>40862</v>
      </c>
      <c r="C709" s="17">
        <v>47.624164833333332</v>
      </c>
      <c r="D709" s="19">
        <f t="shared" si="11"/>
        <v>-1.1121012186871213E-2</v>
      </c>
      <c r="E709" s="20"/>
    </row>
    <row r="710" spans="1:5" x14ac:dyDescent="0.35">
      <c r="A710" s="4">
        <v>708</v>
      </c>
      <c r="B710" s="2">
        <v>40863</v>
      </c>
      <c r="C710" s="17">
        <v>47.216833333333334</v>
      </c>
      <c r="D710" s="19">
        <f t="shared" si="11"/>
        <v>-8.5530423772365357E-3</v>
      </c>
      <c r="E710" s="20"/>
    </row>
    <row r="711" spans="1:5" x14ac:dyDescent="0.35">
      <c r="A711" s="4">
        <v>709</v>
      </c>
      <c r="B711" s="2">
        <v>40864</v>
      </c>
      <c r="C711" s="17">
        <v>46.547250666666663</v>
      </c>
      <c r="D711" s="19">
        <f t="shared" si="11"/>
        <v>-1.4181015951232161E-2</v>
      </c>
      <c r="E711" s="20"/>
    </row>
    <row r="712" spans="1:5" x14ac:dyDescent="0.35">
      <c r="A712" s="4">
        <v>710</v>
      </c>
      <c r="B712" s="2">
        <v>40865</v>
      </c>
      <c r="C712" s="17">
        <v>45.959999166666663</v>
      </c>
      <c r="D712" s="19">
        <f t="shared" si="11"/>
        <v>-1.2616244602831983E-2</v>
      </c>
      <c r="E712" s="20"/>
    </row>
    <row r="713" spans="1:5" x14ac:dyDescent="0.35">
      <c r="A713" s="4">
        <v>711</v>
      </c>
      <c r="B713" s="2">
        <v>40868</v>
      </c>
      <c r="C713" s="17">
        <v>45.264166666666675</v>
      </c>
      <c r="D713" s="19">
        <f t="shared" si="11"/>
        <v>-1.5139958934217143E-2</v>
      </c>
      <c r="E713" s="20"/>
    </row>
    <row r="714" spans="1:5" x14ac:dyDescent="0.35">
      <c r="A714" s="4">
        <v>712</v>
      </c>
      <c r="B714" s="2">
        <v>40869</v>
      </c>
      <c r="C714" s="17">
        <v>45.413999333333329</v>
      </c>
      <c r="D714" s="19">
        <f t="shared" si="11"/>
        <v>3.3101828156927872E-3</v>
      </c>
      <c r="E714" s="20"/>
    </row>
    <row r="715" spans="1:5" x14ac:dyDescent="0.35">
      <c r="A715" s="4">
        <v>713</v>
      </c>
      <c r="B715" s="2">
        <v>40870</v>
      </c>
      <c r="C715" s="17">
        <v>44.780415833333336</v>
      </c>
      <c r="D715" s="19">
        <f t="shared" si="11"/>
        <v>-1.3951281747937812E-2</v>
      </c>
      <c r="E715" s="20"/>
    </row>
    <row r="716" spans="1:5" x14ac:dyDescent="0.35">
      <c r="A716" s="4">
        <v>714</v>
      </c>
      <c r="B716" s="2">
        <v>40871</v>
      </c>
      <c r="C716" s="17">
        <v>45.059750999999999</v>
      </c>
      <c r="D716" s="19">
        <f t="shared" si="11"/>
        <v>6.2378868411206842E-3</v>
      </c>
      <c r="E716" s="20"/>
    </row>
    <row r="717" spans="1:5" x14ac:dyDescent="0.35">
      <c r="A717" s="4">
        <v>715</v>
      </c>
      <c r="B717" s="2">
        <v>40872</v>
      </c>
      <c r="C717" s="17">
        <v>45.006250833333326</v>
      </c>
      <c r="D717" s="19">
        <f t="shared" si="11"/>
        <v>-1.1873160743092657E-3</v>
      </c>
      <c r="E717" s="20"/>
    </row>
    <row r="718" spans="1:5" x14ac:dyDescent="0.35">
      <c r="A718" s="4">
        <v>716</v>
      </c>
      <c r="B718" s="2">
        <v>40875</v>
      </c>
      <c r="C718" s="17">
        <v>45.729083500000002</v>
      </c>
      <c r="D718" s="19">
        <f t="shared" si="11"/>
        <v>1.6060717195561621E-2</v>
      </c>
      <c r="E718" s="20"/>
    </row>
    <row r="719" spans="1:5" x14ac:dyDescent="0.35">
      <c r="A719" s="4">
        <v>717</v>
      </c>
      <c r="B719" s="2">
        <v>40876</v>
      </c>
      <c r="C719" s="17">
        <v>45.494583166666672</v>
      </c>
      <c r="D719" s="19">
        <f t="shared" si="11"/>
        <v>-5.1280348387767166E-3</v>
      </c>
      <c r="E719" s="20"/>
    </row>
    <row r="720" spans="1:5" x14ac:dyDescent="0.35">
      <c r="A720" s="4">
        <v>718</v>
      </c>
      <c r="B720" s="2">
        <v>40877</v>
      </c>
      <c r="C720" s="17">
        <v>45.501167500000001</v>
      </c>
      <c r="D720" s="19">
        <f t="shared" si="11"/>
        <v>1.4472785274694737E-4</v>
      </c>
      <c r="E720" s="20"/>
    </row>
    <row r="721" spans="1:5" x14ac:dyDescent="0.35">
      <c r="A721" s="4">
        <v>719</v>
      </c>
      <c r="B721" s="2">
        <v>40878</v>
      </c>
      <c r="C721" s="17">
        <v>46.489416499999997</v>
      </c>
      <c r="D721" s="19">
        <f t="shared" si="11"/>
        <v>2.1719200941382352E-2</v>
      </c>
      <c r="E721" s="20"/>
    </row>
    <row r="722" spans="1:5" x14ac:dyDescent="0.35">
      <c r="A722" s="4">
        <v>720</v>
      </c>
      <c r="B722" s="2">
        <v>40879</v>
      </c>
      <c r="C722" s="17">
        <v>47.418248333333331</v>
      </c>
      <c r="D722" s="19">
        <f t="shared" si="11"/>
        <v>1.9979425496410214E-2</v>
      </c>
      <c r="E722" s="20"/>
    </row>
    <row r="723" spans="1:5" x14ac:dyDescent="0.35">
      <c r="A723" s="4">
        <v>721</v>
      </c>
      <c r="B723" s="2">
        <v>40882</v>
      </c>
      <c r="C723" s="17">
        <v>47.244167666666655</v>
      </c>
      <c r="D723" s="19">
        <f t="shared" si="11"/>
        <v>-3.6711745537909967E-3</v>
      </c>
      <c r="E723" s="20"/>
    </row>
    <row r="724" spans="1:5" x14ac:dyDescent="0.35">
      <c r="A724" s="4">
        <v>722</v>
      </c>
      <c r="B724" s="2">
        <v>40884</v>
      </c>
      <c r="C724" s="17">
        <v>47.292417333333333</v>
      </c>
      <c r="D724" s="19">
        <f t="shared" si="11"/>
        <v>1.021283029200669E-3</v>
      </c>
      <c r="E724" s="20"/>
    </row>
    <row r="725" spans="1:5" x14ac:dyDescent="0.35">
      <c r="A725" s="4">
        <v>723</v>
      </c>
      <c r="B725" s="2">
        <v>40885</v>
      </c>
      <c r="C725" s="17">
        <v>46.492167666666667</v>
      </c>
      <c r="D725" s="19">
        <f t="shared" si="11"/>
        <v>-1.6921310260506015E-2</v>
      </c>
      <c r="E725" s="20"/>
    </row>
    <row r="726" spans="1:5" x14ac:dyDescent="0.35">
      <c r="A726" s="4">
        <v>724</v>
      </c>
      <c r="B726" s="2">
        <v>40886</v>
      </c>
      <c r="C726" s="17">
        <v>46.101415000000003</v>
      </c>
      <c r="D726" s="19">
        <f t="shared" si="11"/>
        <v>-8.404698818696309E-3</v>
      </c>
      <c r="E726" s="20"/>
    </row>
    <row r="727" spans="1:5" x14ac:dyDescent="0.35">
      <c r="A727" s="4">
        <v>725</v>
      </c>
      <c r="B727" s="2">
        <v>40889</v>
      </c>
      <c r="C727" s="17">
        <v>45.132665166666669</v>
      </c>
      <c r="D727" s="19">
        <f t="shared" si="11"/>
        <v>-2.1013451177872386E-2</v>
      </c>
      <c r="E727" s="20"/>
    </row>
    <row r="728" spans="1:5" x14ac:dyDescent="0.35">
      <c r="A728" s="4">
        <v>726</v>
      </c>
      <c r="B728" s="2">
        <v>40890</v>
      </c>
      <c r="C728" s="17">
        <v>45.286000000000008</v>
      </c>
      <c r="D728" s="19">
        <f t="shared" si="11"/>
        <v>3.3974247425252162E-3</v>
      </c>
      <c r="E728" s="20"/>
    </row>
    <row r="729" spans="1:5" x14ac:dyDescent="0.35">
      <c r="A729" s="4">
        <v>727</v>
      </c>
      <c r="B729" s="2">
        <v>40891</v>
      </c>
      <c r="C729" s="17">
        <v>45.346918166666669</v>
      </c>
      <c r="D729" s="19">
        <f t="shared" si="11"/>
        <v>1.34518762237027E-3</v>
      </c>
      <c r="E729" s="20"/>
    </row>
    <row r="730" spans="1:5" x14ac:dyDescent="0.35">
      <c r="A730" s="4">
        <v>728</v>
      </c>
      <c r="B730" s="2">
        <v>40892</v>
      </c>
      <c r="C730" s="17">
        <v>45.004666499999999</v>
      </c>
      <c r="D730" s="19">
        <f t="shared" si="11"/>
        <v>-7.5474074204727268E-3</v>
      </c>
      <c r="E730" s="20"/>
    </row>
    <row r="731" spans="1:5" x14ac:dyDescent="0.35">
      <c r="A731" s="4">
        <v>729</v>
      </c>
      <c r="B731" s="2">
        <v>40893</v>
      </c>
      <c r="C731" s="17">
        <v>44.221749166666662</v>
      </c>
      <c r="D731" s="19">
        <f t="shared" si="11"/>
        <v>-1.7396358960538844E-2</v>
      </c>
      <c r="E731" s="20"/>
    </row>
    <row r="732" spans="1:5" x14ac:dyDescent="0.35">
      <c r="A732" s="4">
        <v>730</v>
      </c>
      <c r="B732" s="2">
        <v>40896</v>
      </c>
      <c r="C732" s="17">
        <v>44.024499166666672</v>
      </c>
      <c r="D732" s="19">
        <f t="shared" si="11"/>
        <v>-4.4604748504311134E-3</v>
      </c>
      <c r="E732" s="20"/>
    </row>
    <row r="733" spans="1:5" x14ac:dyDescent="0.35">
      <c r="A733" s="4">
        <v>731</v>
      </c>
      <c r="B733" s="2">
        <v>40897</v>
      </c>
      <c r="C733" s="17">
        <v>43.067751666666666</v>
      </c>
      <c r="D733" s="19">
        <f t="shared" si="11"/>
        <v>-2.1732160912903947E-2</v>
      </c>
      <c r="E733" s="20"/>
    </row>
    <row r="734" spans="1:5" x14ac:dyDescent="0.35">
      <c r="A734" s="4">
        <v>732</v>
      </c>
      <c r="B734" s="2">
        <v>40898</v>
      </c>
      <c r="C734" s="17">
        <v>44.268914833333341</v>
      </c>
      <c r="D734" s="19">
        <f t="shared" si="11"/>
        <v>2.7890082954953599E-2</v>
      </c>
      <c r="E734" s="20"/>
    </row>
    <row r="735" spans="1:5" x14ac:dyDescent="0.35">
      <c r="A735" s="4">
        <v>733</v>
      </c>
      <c r="B735" s="2">
        <v>40899</v>
      </c>
      <c r="C735" s="17">
        <v>44.516333333333336</v>
      </c>
      <c r="D735" s="19">
        <f t="shared" si="11"/>
        <v>5.5889894959362139E-3</v>
      </c>
      <c r="E735" s="20"/>
    </row>
    <row r="736" spans="1:5" x14ac:dyDescent="0.35">
      <c r="A736" s="4">
        <v>734</v>
      </c>
      <c r="B736" s="2">
        <v>40900</v>
      </c>
      <c r="C736" s="17">
        <v>44.485834833333335</v>
      </c>
      <c r="D736" s="19">
        <f t="shared" si="11"/>
        <v>-6.8510808766820129E-4</v>
      </c>
      <c r="E736" s="20"/>
    </row>
    <row r="737" spans="1:5" x14ac:dyDescent="0.35">
      <c r="A737" s="4">
        <v>735</v>
      </c>
      <c r="B737" s="2">
        <v>40903</v>
      </c>
      <c r="C737" s="17">
        <v>44.966834333333331</v>
      </c>
      <c r="D737" s="19">
        <f t="shared" si="11"/>
        <v>1.0812419319589385E-2</v>
      </c>
      <c r="E737" s="20"/>
    </row>
    <row r="738" spans="1:5" x14ac:dyDescent="0.35">
      <c r="A738" s="4">
        <v>736</v>
      </c>
      <c r="B738" s="2">
        <v>40904</v>
      </c>
      <c r="C738" s="17">
        <v>44.643749999999997</v>
      </c>
      <c r="D738" s="19">
        <f t="shared" si="11"/>
        <v>-7.1849472644294138E-3</v>
      </c>
      <c r="E738" s="20"/>
    </row>
    <row r="739" spans="1:5" x14ac:dyDescent="0.35">
      <c r="A739" s="4">
        <v>737</v>
      </c>
      <c r="B739" s="2">
        <v>40905</v>
      </c>
      <c r="C739" s="17">
        <v>44.374500833333329</v>
      </c>
      <c r="D739" s="19">
        <f t="shared" si="11"/>
        <v>-6.031060712119128E-3</v>
      </c>
      <c r="E739" s="20"/>
    </row>
    <row r="740" spans="1:5" x14ac:dyDescent="0.35">
      <c r="A740" s="4">
        <v>738</v>
      </c>
      <c r="B740" s="2">
        <v>40906</v>
      </c>
      <c r="C740" s="17">
        <v>43.835081666666674</v>
      </c>
      <c r="D740" s="19">
        <f t="shared" si="11"/>
        <v>-1.2156061624054424E-2</v>
      </c>
      <c r="E740" s="20"/>
    </row>
    <row r="741" spans="1:5" x14ac:dyDescent="0.35">
      <c r="A741" s="4">
        <v>739</v>
      </c>
      <c r="B741" s="2">
        <v>40907</v>
      </c>
      <c r="C741" s="17">
        <v>43.521250999999999</v>
      </c>
      <c r="D741" s="19">
        <f t="shared" si="11"/>
        <v>-7.1593494236676641E-3</v>
      </c>
      <c r="E741" s="20"/>
    </row>
    <row r="742" spans="1:5" x14ac:dyDescent="0.35">
      <c r="A742" s="4">
        <v>740</v>
      </c>
      <c r="B742" s="2">
        <v>40910</v>
      </c>
      <c r="C742" s="17">
        <v>44.030175700000001</v>
      </c>
      <c r="D742" s="19">
        <f t="shared" si="11"/>
        <v>1.1693705679554144E-2</v>
      </c>
      <c r="E742" s="20"/>
    </row>
    <row r="743" spans="1:5" x14ac:dyDescent="0.35">
      <c r="A743" s="4">
        <v>741</v>
      </c>
      <c r="B743" s="2">
        <v>40911</v>
      </c>
      <c r="C743" s="17">
        <v>45.199624300000004</v>
      </c>
      <c r="D743" s="19">
        <f t="shared" si="11"/>
        <v>2.6560162011799615E-2</v>
      </c>
      <c r="E743" s="20"/>
    </row>
    <row r="744" spans="1:5" x14ac:dyDescent="0.35">
      <c r="A744" s="4">
        <v>742</v>
      </c>
      <c r="B744" s="2">
        <v>40912</v>
      </c>
      <c r="C744" s="17">
        <v>45.095499150000002</v>
      </c>
      <c r="D744" s="19">
        <f t="shared" si="11"/>
        <v>-2.3036729090688823E-3</v>
      </c>
      <c r="E744" s="20"/>
    </row>
    <row r="745" spans="1:5" x14ac:dyDescent="0.35">
      <c r="A745" s="4">
        <v>743</v>
      </c>
      <c r="B745" s="2">
        <v>40913</v>
      </c>
      <c r="C745" s="17">
        <v>45.092649000000002</v>
      </c>
      <c r="D745" s="19">
        <f t="shared" si="11"/>
        <v>-6.3202538029794486E-5</v>
      </c>
      <c r="E745" s="20"/>
    </row>
    <row r="746" spans="1:5" x14ac:dyDescent="0.35">
      <c r="A746" s="4">
        <v>744</v>
      </c>
      <c r="B746" s="2">
        <v>40914</v>
      </c>
      <c r="C746" s="17">
        <v>45.221851849999993</v>
      </c>
      <c r="D746" s="19">
        <f t="shared" si="11"/>
        <v>2.8652752247931039E-3</v>
      </c>
      <c r="E746" s="20"/>
    </row>
    <row r="747" spans="1:5" x14ac:dyDescent="0.35">
      <c r="A747" s="4">
        <v>745</v>
      </c>
      <c r="B747" s="2">
        <v>40915</v>
      </c>
      <c r="C747" s="17">
        <v>45.104800233333329</v>
      </c>
      <c r="D747" s="19">
        <f t="shared" si="11"/>
        <v>-2.5883861867250012E-3</v>
      </c>
      <c r="E747" s="20"/>
    </row>
    <row r="748" spans="1:5" x14ac:dyDescent="0.35">
      <c r="A748" s="4">
        <v>746</v>
      </c>
      <c r="B748" s="2">
        <v>40917</v>
      </c>
      <c r="C748" s="17">
        <v>44.999899849999998</v>
      </c>
      <c r="D748" s="19">
        <f t="shared" si="11"/>
        <v>-2.3257033129659389E-3</v>
      </c>
      <c r="E748" s="20"/>
    </row>
    <row r="749" spans="1:5" x14ac:dyDescent="0.35">
      <c r="A749" s="4">
        <v>747</v>
      </c>
      <c r="B749" s="2">
        <v>40918</v>
      </c>
      <c r="C749" s="17">
        <v>45.929574150000001</v>
      </c>
      <c r="D749" s="19">
        <f t="shared" si="11"/>
        <v>2.0659474867698001E-2</v>
      </c>
      <c r="E749" s="20"/>
    </row>
    <row r="750" spans="1:5" x14ac:dyDescent="0.35">
      <c r="A750" s="4">
        <v>748</v>
      </c>
      <c r="B750" s="2">
        <v>40919</v>
      </c>
      <c r="C750" s="17">
        <v>45.754599849999998</v>
      </c>
      <c r="D750" s="19">
        <f t="shared" si="11"/>
        <v>-3.8096216487564006E-3</v>
      </c>
      <c r="E750" s="20"/>
    </row>
    <row r="751" spans="1:5" x14ac:dyDescent="0.35">
      <c r="A751" s="4">
        <v>749</v>
      </c>
      <c r="B751" s="2">
        <v>40920</v>
      </c>
      <c r="C751" s="17">
        <v>45.576350000000005</v>
      </c>
      <c r="D751" s="19">
        <f t="shared" si="11"/>
        <v>-3.8957798906418184E-3</v>
      </c>
      <c r="E751" s="20"/>
    </row>
    <row r="752" spans="1:5" x14ac:dyDescent="0.35">
      <c r="A752" s="4">
        <v>750</v>
      </c>
      <c r="B752" s="2">
        <v>40921</v>
      </c>
      <c r="C752" s="17">
        <v>45.868175700000002</v>
      </c>
      <c r="D752" s="19">
        <f t="shared" si="11"/>
        <v>6.4030072614414454E-3</v>
      </c>
      <c r="E752" s="20"/>
    </row>
    <row r="753" spans="1:5" x14ac:dyDescent="0.35">
      <c r="A753" s="4">
        <v>751</v>
      </c>
      <c r="B753" s="2">
        <v>40924</v>
      </c>
      <c r="C753" s="17">
        <v>45.90550185</v>
      </c>
      <c r="D753" s="19">
        <f t="shared" si="11"/>
        <v>8.1377010160878043E-4</v>
      </c>
      <c r="E753" s="20"/>
    </row>
    <row r="754" spans="1:5" x14ac:dyDescent="0.35">
      <c r="A754" s="4">
        <v>752</v>
      </c>
      <c r="B754" s="2">
        <v>40925</v>
      </c>
      <c r="C754" s="17">
        <v>46.604423150000002</v>
      </c>
      <c r="D754" s="19">
        <f t="shared" si="11"/>
        <v>1.5225218586734654E-2</v>
      </c>
      <c r="E754" s="20"/>
    </row>
    <row r="755" spans="1:5" x14ac:dyDescent="0.35">
      <c r="A755" s="4">
        <v>753</v>
      </c>
      <c r="B755" s="2">
        <v>40926</v>
      </c>
      <c r="C755" s="17">
        <v>46.480850699999998</v>
      </c>
      <c r="D755" s="19">
        <f t="shared" si="11"/>
        <v>-2.651517638192344E-3</v>
      </c>
      <c r="E755" s="20"/>
    </row>
    <row r="756" spans="1:5" x14ac:dyDescent="0.35">
      <c r="A756" s="4">
        <v>754</v>
      </c>
      <c r="B756" s="2">
        <v>40927</v>
      </c>
      <c r="C756" s="17">
        <v>46.96162485</v>
      </c>
      <c r="D756" s="19">
        <f t="shared" si="11"/>
        <v>1.0343488614333859E-2</v>
      </c>
      <c r="E756" s="20"/>
    </row>
    <row r="757" spans="1:5" x14ac:dyDescent="0.35">
      <c r="A757" s="4">
        <v>755</v>
      </c>
      <c r="B757" s="2">
        <v>40928</v>
      </c>
      <c r="C757" s="17">
        <v>47.103725850000004</v>
      </c>
      <c r="D757" s="19">
        <f t="shared" si="11"/>
        <v>3.0258961535911126E-3</v>
      </c>
      <c r="E757" s="20"/>
    </row>
    <row r="758" spans="1:5" x14ac:dyDescent="0.35">
      <c r="A758" s="4">
        <v>756</v>
      </c>
      <c r="B758" s="2">
        <v>40931</v>
      </c>
      <c r="C758" s="17">
        <v>47.498948149999997</v>
      </c>
      <c r="D758" s="19">
        <f t="shared" si="11"/>
        <v>8.390467906054043E-3</v>
      </c>
      <c r="E758" s="20"/>
    </row>
    <row r="759" spans="1:5" x14ac:dyDescent="0.35">
      <c r="A759" s="4">
        <v>757</v>
      </c>
      <c r="B759" s="2">
        <v>40932</v>
      </c>
      <c r="C759" s="17">
        <v>47.923674999999996</v>
      </c>
      <c r="D759" s="19">
        <f t="shared" si="11"/>
        <v>8.9418159041906916E-3</v>
      </c>
      <c r="E759" s="20"/>
    </row>
    <row r="760" spans="1:5" x14ac:dyDescent="0.35">
      <c r="A760" s="4">
        <v>758</v>
      </c>
      <c r="B760" s="2">
        <v>40933</v>
      </c>
      <c r="C760" s="17">
        <v>48.239973300000003</v>
      </c>
      <c r="D760" s="19">
        <f t="shared" si="11"/>
        <v>6.6000426720197658E-3</v>
      </c>
      <c r="E760" s="20"/>
    </row>
    <row r="761" spans="1:5" x14ac:dyDescent="0.35">
      <c r="A761" s="4">
        <v>759</v>
      </c>
      <c r="B761" s="2">
        <v>40935</v>
      </c>
      <c r="C761" s="17">
        <v>48.609648149999998</v>
      </c>
      <c r="D761" s="19">
        <f t="shared" si="11"/>
        <v>7.6632474006778839E-3</v>
      </c>
      <c r="E761" s="20"/>
    </row>
    <row r="762" spans="1:5" x14ac:dyDescent="0.35">
      <c r="A762" s="4">
        <v>760</v>
      </c>
      <c r="B762" s="2">
        <v>40938</v>
      </c>
      <c r="C762" s="17">
        <v>48.257275000000007</v>
      </c>
      <c r="D762" s="19">
        <f t="shared" si="11"/>
        <v>-7.2490372469398582E-3</v>
      </c>
      <c r="E762" s="20"/>
    </row>
    <row r="763" spans="1:5" x14ac:dyDescent="0.35">
      <c r="A763" s="4">
        <v>761</v>
      </c>
      <c r="B763" s="2">
        <v>40939</v>
      </c>
      <c r="C763" s="17">
        <v>48.759700849999994</v>
      </c>
      <c r="D763" s="19">
        <f t="shared" si="11"/>
        <v>1.0411401182515741E-2</v>
      </c>
      <c r="E763" s="20"/>
    </row>
    <row r="764" spans="1:5" x14ac:dyDescent="0.35">
      <c r="A764" s="4">
        <v>762</v>
      </c>
      <c r="B764" s="2">
        <v>40940</v>
      </c>
      <c r="C764" s="17">
        <v>49.115826549999994</v>
      </c>
      <c r="D764" s="19">
        <f t="shared" si="11"/>
        <v>7.3036891898814798E-3</v>
      </c>
      <c r="E764" s="20"/>
    </row>
    <row r="765" spans="1:5" x14ac:dyDescent="0.35">
      <c r="A765" s="4">
        <v>763</v>
      </c>
      <c r="B765" s="2">
        <v>40941</v>
      </c>
      <c r="C765" s="17">
        <v>49.249250150000002</v>
      </c>
      <c r="D765" s="19">
        <f t="shared" si="11"/>
        <v>2.7165093081388354E-3</v>
      </c>
      <c r="E765" s="20"/>
    </row>
    <row r="766" spans="1:5" x14ac:dyDescent="0.35">
      <c r="A766" s="4">
        <v>764</v>
      </c>
      <c r="B766" s="2">
        <v>40942</v>
      </c>
      <c r="C766" s="17">
        <v>49.830774999999996</v>
      </c>
      <c r="D766" s="19">
        <f t="shared" si="11"/>
        <v>1.1807790945625065E-2</v>
      </c>
      <c r="E766" s="20"/>
    </row>
    <row r="767" spans="1:5" x14ac:dyDescent="0.35">
      <c r="A767" s="4">
        <v>765</v>
      </c>
      <c r="B767" s="2">
        <v>40945</v>
      </c>
      <c r="C767" s="17">
        <v>49.915074849999996</v>
      </c>
      <c r="D767" s="19">
        <f t="shared" si="11"/>
        <v>1.691722635259049E-3</v>
      </c>
      <c r="E767" s="20"/>
    </row>
    <row r="768" spans="1:5" x14ac:dyDescent="0.35">
      <c r="A768" s="4">
        <v>766</v>
      </c>
      <c r="B768" s="2">
        <v>40946</v>
      </c>
      <c r="C768" s="17">
        <v>49.820748999999999</v>
      </c>
      <c r="D768" s="19">
        <f t="shared" si="11"/>
        <v>-1.8897267064800776E-3</v>
      </c>
      <c r="E768" s="20"/>
    </row>
    <row r="769" spans="1:5" x14ac:dyDescent="0.35">
      <c r="A769" s="4">
        <v>767</v>
      </c>
      <c r="B769" s="2">
        <v>40947</v>
      </c>
      <c r="C769" s="17">
        <v>50.128899150000002</v>
      </c>
      <c r="D769" s="19">
        <f t="shared" si="11"/>
        <v>6.1851769831883299E-3</v>
      </c>
      <c r="E769" s="20"/>
    </row>
    <row r="770" spans="1:5" x14ac:dyDescent="0.35">
      <c r="A770" s="4">
        <v>768</v>
      </c>
      <c r="B770" s="2">
        <v>40948</v>
      </c>
      <c r="C770" s="17">
        <v>50.478826549999994</v>
      </c>
      <c r="D770" s="19">
        <f t="shared" si="11"/>
        <v>6.980552254955941E-3</v>
      </c>
      <c r="E770" s="20"/>
    </row>
    <row r="771" spans="1:5" x14ac:dyDescent="0.35">
      <c r="A771" s="4">
        <v>769</v>
      </c>
      <c r="B771" s="2">
        <v>40949</v>
      </c>
      <c r="C771" s="17">
        <v>50.170024150000003</v>
      </c>
      <c r="D771" s="19">
        <f t="shared" si="11"/>
        <v>-6.1174639171557863E-3</v>
      </c>
      <c r="E771" s="20"/>
    </row>
    <row r="772" spans="1:5" x14ac:dyDescent="0.35">
      <c r="A772" s="4">
        <v>770</v>
      </c>
      <c r="B772" s="2">
        <v>40952</v>
      </c>
      <c r="C772" s="17">
        <v>50.282574150000002</v>
      </c>
      <c r="D772" s="19">
        <f t="shared" ref="D772:D835" si="12">(C772-C771)/C771</f>
        <v>2.2433714535096314E-3</v>
      </c>
      <c r="E772" s="20"/>
    </row>
    <row r="773" spans="1:5" x14ac:dyDescent="0.35">
      <c r="A773" s="4">
        <v>771</v>
      </c>
      <c r="B773" s="2">
        <v>40953</v>
      </c>
      <c r="C773" s="17">
        <v>50.639325850000006</v>
      </c>
      <c r="D773" s="19">
        <f t="shared" si="12"/>
        <v>7.0949370836855567E-3</v>
      </c>
      <c r="E773" s="20"/>
    </row>
    <row r="774" spans="1:5" x14ac:dyDescent="0.35">
      <c r="A774" s="4">
        <v>772</v>
      </c>
      <c r="B774" s="2">
        <v>40954</v>
      </c>
      <c r="C774" s="17">
        <v>51.561674150000002</v>
      </c>
      <c r="D774" s="19">
        <f t="shared" si="12"/>
        <v>1.8214071465566237E-2</v>
      </c>
      <c r="E774" s="20"/>
    </row>
    <row r="775" spans="1:5" x14ac:dyDescent="0.35">
      <c r="A775" s="4">
        <v>773</v>
      </c>
      <c r="B775" s="2">
        <v>40955</v>
      </c>
      <c r="C775" s="17">
        <v>51.465651000000001</v>
      </c>
      <c r="D775" s="19">
        <f t="shared" si="12"/>
        <v>-1.8622969789665103E-3</v>
      </c>
      <c r="E775" s="20"/>
    </row>
    <row r="776" spans="1:5" x14ac:dyDescent="0.35">
      <c r="A776" s="4">
        <v>774</v>
      </c>
      <c r="B776" s="2">
        <v>40956</v>
      </c>
      <c r="C776" s="17">
        <v>51.880975149999998</v>
      </c>
      <c r="D776" s="19">
        <f t="shared" si="12"/>
        <v>8.0699290095445683E-3</v>
      </c>
      <c r="E776" s="20"/>
    </row>
    <row r="777" spans="1:5" x14ac:dyDescent="0.35">
      <c r="A777" s="4">
        <v>775</v>
      </c>
      <c r="B777" s="2">
        <v>40960</v>
      </c>
      <c r="C777" s="17">
        <v>52.289400999999998</v>
      </c>
      <c r="D777" s="19">
        <f t="shared" si="12"/>
        <v>7.8723626304082767E-3</v>
      </c>
      <c r="E777" s="20"/>
    </row>
    <row r="778" spans="1:5" x14ac:dyDescent="0.35">
      <c r="A778" s="4">
        <v>776</v>
      </c>
      <c r="B778" s="2">
        <v>40961</v>
      </c>
      <c r="C778" s="17">
        <v>51.456861200000006</v>
      </c>
      <c r="D778" s="19">
        <f t="shared" si="12"/>
        <v>-1.5921769690955004E-2</v>
      </c>
      <c r="E778" s="20"/>
    </row>
    <row r="779" spans="1:5" x14ac:dyDescent="0.35">
      <c r="A779" s="4">
        <v>777</v>
      </c>
      <c r="B779" s="2">
        <v>40962</v>
      </c>
      <c r="C779" s="17">
        <v>51.397275149999999</v>
      </c>
      <c r="D779" s="19">
        <f t="shared" si="12"/>
        <v>-1.1579806581752243E-3</v>
      </c>
      <c r="E779" s="20"/>
    </row>
    <row r="780" spans="1:5" x14ac:dyDescent="0.35">
      <c r="A780" s="4">
        <v>778</v>
      </c>
      <c r="B780" s="2">
        <v>40963</v>
      </c>
      <c r="C780" s="17">
        <v>51.061521200000001</v>
      </c>
      <c r="D780" s="19">
        <f t="shared" si="12"/>
        <v>-6.5325243219629577E-3</v>
      </c>
      <c r="E780" s="20"/>
    </row>
    <row r="781" spans="1:5" x14ac:dyDescent="0.35">
      <c r="A781" s="4">
        <v>779</v>
      </c>
      <c r="B781" s="2">
        <v>40966</v>
      </c>
      <c r="C781" s="17">
        <v>49.832767650000008</v>
      </c>
      <c r="D781" s="19">
        <f t="shared" si="12"/>
        <v>-2.4064178291656406E-2</v>
      </c>
      <c r="E781" s="20"/>
    </row>
    <row r="782" spans="1:5" x14ac:dyDescent="0.35">
      <c r="A782" s="4">
        <v>780</v>
      </c>
      <c r="B782" s="2">
        <v>40967</v>
      </c>
      <c r="C782" s="17">
        <v>50.79785785</v>
      </c>
      <c r="D782" s="19">
        <f t="shared" si="12"/>
        <v>1.9366578368239427E-2</v>
      </c>
      <c r="E782" s="20"/>
    </row>
    <row r="783" spans="1:5" x14ac:dyDescent="0.35">
      <c r="A783" s="4">
        <v>781</v>
      </c>
      <c r="B783" s="2">
        <v>40968</v>
      </c>
      <c r="C783" s="17">
        <v>51.002904000000001</v>
      </c>
      <c r="D783" s="19">
        <f t="shared" si="12"/>
        <v>4.0365117483000543E-3</v>
      </c>
      <c r="E783" s="20"/>
    </row>
    <row r="784" spans="1:5" x14ac:dyDescent="0.35">
      <c r="A784" s="4">
        <v>782</v>
      </c>
      <c r="B784" s="2">
        <v>40969</v>
      </c>
      <c r="C784" s="17">
        <v>50.354603350000005</v>
      </c>
      <c r="D784" s="19">
        <f t="shared" si="12"/>
        <v>-1.271105366863024E-2</v>
      </c>
      <c r="E784" s="20"/>
    </row>
    <row r="785" spans="1:5" x14ac:dyDescent="0.35">
      <c r="A785" s="4">
        <v>783</v>
      </c>
      <c r="B785" s="2">
        <v>40970</v>
      </c>
      <c r="C785" s="17">
        <v>50.403572349999997</v>
      </c>
      <c r="D785" s="19">
        <f t="shared" si="12"/>
        <v>9.7248308480603861E-4</v>
      </c>
      <c r="E785" s="20"/>
    </row>
    <row r="786" spans="1:5" x14ac:dyDescent="0.35">
      <c r="A786" s="4">
        <v>784</v>
      </c>
      <c r="B786" s="2">
        <v>40971</v>
      </c>
      <c r="C786" s="17">
        <v>50.202066450000004</v>
      </c>
      <c r="D786" s="19">
        <f t="shared" si="12"/>
        <v>-3.9978495690889994E-3</v>
      </c>
      <c r="E786" s="20"/>
    </row>
    <row r="787" spans="1:5" x14ac:dyDescent="0.35">
      <c r="A787" s="4">
        <v>785</v>
      </c>
      <c r="B787" s="2">
        <v>40973</v>
      </c>
      <c r="C787" s="17">
        <v>49.848023650000002</v>
      </c>
      <c r="D787" s="19">
        <f t="shared" si="12"/>
        <v>-7.0523551127645258E-3</v>
      </c>
      <c r="E787" s="20"/>
    </row>
    <row r="788" spans="1:5" x14ac:dyDescent="0.35">
      <c r="A788" s="4">
        <v>786</v>
      </c>
      <c r="B788" s="2">
        <v>40974</v>
      </c>
      <c r="C788" s="17">
        <v>49.296027000000002</v>
      </c>
      <c r="D788" s="19">
        <f t="shared" si="12"/>
        <v>-1.1073591480291306E-2</v>
      </c>
      <c r="E788" s="20"/>
    </row>
    <row r="789" spans="1:5" x14ac:dyDescent="0.35">
      <c r="A789" s="4">
        <v>787</v>
      </c>
      <c r="B789" s="2">
        <v>40975</v>
      </c>
      <c r="C789" s="17">
        <v>49.381293149999998</v>
      </c>
      <c r="D789" s="19">
        <f t="shared" si="12"/>
        <v>1.729675902684721E-3</v>
      </c>
      <c r="E789" s="20"/>
    </row>
    <row r="790" spans="1:5" x14ac:dyDescent="0.35">
      <c r="A790" s="4">
        <v>788</v>
      </c>
      <c r="B790" s="2">
        <v>40977</v>
      </c>
      <c r="C790" s="17">
        <v>49.543491299999999</v>
      </c>
      <c r="D790" s="19">
        <f t="shared" si="12"/>
        <v>3.2846071792269746E-3</v>
      </c>
      <c r="E790" s="20"/>
    </row>
    <row r="791" spans="1:5" x14ac:dyDescent="0.35">
      <c r="A791" s="4">
        <v>789</v>
      </c>
      <c r="B791" s="2">
        <v>40980</v>
      </c>
      <c r="C791" s="17">
        <v>49.704979950000002</v>
      </c>
      <c r="D791" s="19">
        <f t="shared" si="12"/>
        <v>3.2595331044020016E-3</v>
      </c>
      <c r="E791" s="20"/>
    </row>
    <row r="792" spans="1:5" x14ac:dyDescent="0.35">
      <c r="A792" s="4">
        <v>790</v>
      </c>
      <c r="B792" s="2">
        <v>40981</v>
      </c>
      <c r="C792" s="17">
        <v>50.338946150000005</v>
      </c>
      <c r="D792" s="19">
        <f t="shared" si="12"/>
        <v>1.2754581143332767E-2</v>
      </c>
      <c r="E792" s="20"/>
    </row>
    <row r="793" spans="1:5" x14ac:dyDescent="0.35">
      <c r="A793" s="4">
        <v>791</v>
      </c>
      <c r="B793" s="2">
        <v>40982</v>
      </c>
      <c r="C793" s="17">
        <v>50.495460649999998</v>
      </c>
      <c r="D793" s="19">
        <f t="shared" si="12"/>
        <v>3.1092128852600741E-3</v>
      </c>
      <c r="E793" s="20"/>
    </row>
    <row r="794" spans="1:5" x14ac:dyDescent="0.35">
      <c r="A794" s="4">
        <v>792</v>
      </c>
      <c r="B794" s="2">
        <v>40983</v>
      </c>
      <c r="C794" s="17">
        <v>49.813230300000001</v>
      </c>
      <c r="D794" s="19">
        <f t="shared" si="12"/>
        <v>-1.3510726334962102E-2</v>
      </c>
      <c r="E794" s="20"/>
    </row>
    <row r="795" spans="1:5" x14ac:dyDescent="0.35">
      <c r="A795" s="4">
        <v>793</v>
      </c>
      <c r="B795" s="2">
        <v>40984</v>
      </c>
      <c r="C795" s="17">
        <v>49.18181465</v>
      </c>
      <c r="D795" s="19">
        <f t="shared" si="12"/>
        <v>-1.2675661590250272E-2</v>
      </c>
      <c r="E795" s="20"/>
    </row>
    <row r="796" spans="1:5" x14ac:dyDescent="0.35">
      <c r="A796" s="4">
        <v>794</v>
      </c>
      <c r="B796" s="2">
        <v>40987</v>
      </c>
      <c r="C796" s="17">
        <v>48.796234299999995</v>
      </c>
      <c r="D796" s="19">
        <f t="shared" si="12"/>
        <v>-7.839896773715424E-3</v>
      </c>
      <c r="E796" s="20"/>
    </row>
    <row r="797" spans="1:5" x14ac:dyDescent="0.35">
      <c r="A797" s="4">
        <v>795</v>
      </c>
      <c r="B797" s="2">
        <v>40988</v>
      </c>
      <c r="C797" s="17">
        <v>48.943251650000001</v>
      </c>
      <c r="D797" s="19">
        <f t="shared" si="12"/>
        <v>3.0128831068426489E-3</v>
      </c>
      <c r="E797" s="20"/>
    </row>
    <row r="798" spans="1:5" x14ac:dyDescent="0.35">
      <c r="A798" s="4">
        <v>796</v>
      </c>
      <c r="B798" s="2">
        <v>40989</v>
      </c>
      <c r="C798" s="17">
        <v>49.82840745</v>
      </c>
      <c r="D798" s="19">
        <f t="shared" si="12"/>
        <v>1.8085349259789111E-2</v>
      </c>
      <c r="E798" s="20"/>
    </row>
    <row r="799" spans="1:5" x14ac:dyDescent="0.35">
      <c r="A799" s="4">
        <v>797</v>
      </c>
      <c r="B799" s="2">
        <v>40990</v>
      </c>
      <c r="C799" s="17">
        <v>48.536944349999999</v>
      </c>
      <c r="D799" s="19">
        <f t="shared" si="12"/>
        <v>-2.5918209432960745E-2</v>
      </c>
      <c r="E799" s="20"/>
    </row>
    <row r="800" spans="1:5" x14ac:dyDescent="0.35">
      <c r="A800" s="4">
        <v>798</v>
      </c>
      <c r="B800" s="2">
        <v>40991</v>
      </c>
      <c r="C800" s="17">
        <v>48.907313950000002</v>
      </c>
      <c r="D800" s="19">
        <f t="shared" si="12"/>
        <v>7.6306740146076715E-3</v>
      </c>
      <c r="E800" s="20"/>
    </row>
    <row r="801" spans="1:5" x14ac:dyDescent="0.35">
      <c r="A801" s="4">
        <v>799</v>
      </c>
      <c r="B801" s="2">
        <v>40994</v>
      </c>
      <c r="C801" s="17">
        <v>48.446393649999997</v>
      </c>
      <c r="D801" s="19">
        <f t="shared" si="12"/>
        <v>-9.4243634085327856E-3</v>
      </c>
      <c r="E801" s="20"/>
    </row>
    <row r="802" spans="1:5" x14ac:dyDescent="0.35">
      <c r="A802" s="4">
        <v>800</v>
      </c>
      <c r="B802" s="2">
        <v>40995</v>
      </c>
      <c r="C802" s="17">
        <v>48.767568150000002</v>
      </c>
      <c r="D802" s="19">
        <f t="shared" si="12"/>
        <v>6.6294821100683736E-3</v>
      </c>
      <c r="E802" s="20"/>
    </row>
    <row r="803" spans="1:5" x14ac:dyDescent="0.35">
      <c r="A803" s="4">
        <v>801</v>
      </c>
      <c r="B803" s="2">
        <v>40996</v>
      </c>
      <c r="C803" s="17">
        <v>48.511824850000004</v>
      </c>
      <c r="D803" s="19">
        <f t="shared" si="12"/>
        <v>-5.2441265722617111E-3</v>
      </c>
      <c r="E803" s="20"/>
    </row>
    <row r="804" spans="1:5" x14ac:dyDescent="0.35">
      <c r="A804" s="4">
        <v>802</v>
      </c>
      <c r="B804" s="2">
        <v>40997</v>
      </c>
      <c r="C804" s="17">
        <v>48.479081000000001</v>
      </c>
      <c r="D804" s="19">
        <f t="shared" si="12"/>
        <v>-6.7496636338145897E-4</v>
      </c>
      <c r="E804" s="20"/>
    </row>
    <row r="805" spans="1:5" x14ac:dyDescent="0.35">
      <c r="A805" s="4">
        <v>803</v>
      </c>
      <c r="B805" s="2">
        <v>40998</v>
      </c>
      <c r="C805" s="17">
        <v>49.412671849999995</v>
      </c>
      <c r="D805" s="19">
        <f t="shared" si="12"/>
        <v>1.9257602057266607E-2</v>
      </c>
      <c r="E805" s="20"/>
    </row>
    <row r="806" spans="1:5" x14ac:dyDescent="0.35">
      <c r="A806" s="4">
        <v>804</v>
      </c>
      <c r="B806" s="2">
        <v>41001</v>
      </c>
      <c r="C806" s="17">
        <v>49.437983200000005</v>
      </c>
      <c r="D806" s="19">
        <f t="shared" si="12"/>
        <v>5.122441076824654E-4</v>
      </c>
      <c r="E806" s="20"/>
    </row>
    <row r="807" spans="1:5" x14ac:dyDescent="0.35">
      <c r="A807" s="4">
        <v>805</v>
      </c>
      <c r="B807" s="2">
        <v>41002</v>
      </c>
      <c r="C807" s="17">
        <v>49.791061499999998</v>
      </c>
      <c r="D807" s="19">
        <f t="shared" si="12"/>
        <v>7.1418427117389532E-3</v>
      </c>
      <c r="E807" s="20"/>
    </row>
    <row r="808" spans="1:5" x14ac:dyDescent="0.35">
      <c r="A808" s="4">
        <v>806</v>
      </c>
      <c r="B808" s="2">
        <v>41003</v>
      </c>
      <c r="C808" s="17">
        <v>49.327013000000001</v>
      </c>
      <c r="D808" s="19">
        <f t="shared" si="12"/>
        <v>-9.3199157844826627E-3</v>
      </c>
      <c r="E808" s="20"/>
    </row>
    <row r="809" spans="1:5" x14ac:dyDescent="0.35">
      <c r="A809" s="4">
        <v>807</v>
      </c>
      <c r="B809" s="2">
        <v>41008</v>
      </c>
      <c r="C809" s="17">
        <v>48.82299415</v>
      </c>
      <c r="D809" s="19">
        <f t="shared" si="12"/>
        <v>-1.0217907376633598E-2</v>
      </c>
      <c r="E809" s="20"/>
    </row>
    <row r="810" spans="1:5" x14ac:dyDescent="0.35">
      <c r="A810" s="4">
        <v>808</v>
      </c>
      <c r="B810" s="2">
        <v>41009</v>
      </c>
      <c r="C810" s="17">
        <v>48.986364699999996</v>
      </c>
      <c r="D810" s="19">
        <f t="shared" si="12"/>
        <v>3.3461804800022947E-3</v>
      </c>
      <c r="E810" s="20"/>
    </row>
    <row r="811" spans="1:5" x14ac:dyDescent="0.35">
      <c r="A811" s="4">
        <v>809</v>
      </c>
      <c r="B811" s="2">
        <v>41010</v>
      </c>
      <c r="C811" s="17">
        <v>48.936043349999998</v>
      </c>
      <c r="D811" s="19">
        <f t="shared" si="12"/>
        <v>-1.0272521814625954E-3</v>
      </c>
      <c r="E811" s="20"/>
    </row>
    <row r="812" spans="1:5" x14ac:dyDescent="0.35">
      <c r="A812" s="4">
        <v>810</v>
      </c>
      <c r="B812" s="2">
        <v>41011</v>
      </c>
      <c r="C812" s="17">
        <v>49.361596300000002</v>
      </c>
      <c r="D812" s="19">
        <f t="shared" si="12"/>
        <v>8.6961045656341104E-3</v>
      </c>
      <c r="E812" s="20"/>
    </row>
    <row r="813" spans="1:5" x14ac:dyDescent="0.35">
      <c r="A813" s="4">
        <v>811</v>
      </c>
      <c r="B813" s="2">
        <v>41012</v>
      </c>
      <c r="C813" s="17">
        <v>48.562822650000001</v>
      </c>
      <c r="D813" s="19">
        <f t="shared" si="12"/>
        <v>-1.6182087085380607E-2</v>
      </c>
      <c r="E813" s="20"/>
    </row>
    <row r="814" spans="1:5" x14ac:dyDescent="0.35">
      <c r="A814" s="4">
        <v>812</v>
      </c>
      <c r="B814" s="2">
        <v>41015</v>
      </c>
      <c r="C814" s="17">
        <v>48.798616150000001</v>
      </c>
      <c r="D814" s="19">
        <f t="shared" si="12"/>
        <v>4.8554323478970955E-3</v>
      </c>
      <c r="E814" s="20"/>
    </row>
    <row r="815" spans="1:5" x14ac:dyDescent="0.35">
      <c r="A815" s="4">
        <v>813</v>
      </c>
      <c r="B815" s="2">
        <v>41016</v>
      </c>
      <c r="C815" s="17">
        <v>49.385537649999996</v>
      </c>
      <c r="D815" s="19">
        <f t="shared" si="12"/>
        <v>1.2027420986609175E-2</v>
      </c>
      <c r="E815" s="20"/>
    </row>
    <row r="816" spans="1:5" x14ac:dyDescent="0.35">
      <c r="A816" s="4">
        <v>814</v>
      </c>
      <c r="B816" s="2">
        <v>41017</v>
      </c>
      <c r="C816" s="17">
        <v>49.233074649999999</v>
      </c>
      <c r="D816" s="19">
        <f t="shared" si="12"/>
        <v>-3.0871993554169065E-3</v>
      </c>
      <c r="E816" s="20"/>
    </row>
    <row r="817" spans="1:5" x14ac:dyDescent="0.35">
      <c r="A817" s="4">
        <v>815</v>
      </c>
      <c r="B817" s="2">
        <v>41018</v>
      </c>
      <c r="C817" s="17">
        <v>49.535584200000002</v>
      </c>
      <c r="D817" s="19">
        <f t="shared" si="12"/>
        <v>6.1444374975675722E-3</v>
      </c>
      <c r="E817" s="20"/>
    </row>
    <row r="818" spans="1:5" x14ac:dyDescent="0.35">
      <c r="A818" s="4">
        <v>816</v>
      </c>
      <c r="B818" s="2">
        <v>41019</v>
      </c>
      <c r="C818" s="17">
        <v>49.117125000000001</v>
      </c>
      <c r="D818" s="19">
        <f t="shared" si="12"/>
        <v>-8.4476484280567119E-3</v>
      </c>
      <c r="E818" s="20"/>
    </row>
    <row r="819" spans="1:5" x14ac:dyDescent="0.35">
      <c r="A819" s="4">
        <v>817</v>
      </c>
      <c r="B819" s="2">
        <v>41022</v>
      </c>
      <c r="C819" s="17">
        <v>48.426443800000001</v>
      </c>
      <c r="D819" s="19">
        <f t="shared" si="12"/>
        <v>-1.4061922394684139E-2</v>
      </c>
      <c r="E819" s="20"/>
    </row>
    <row r="820" spans="1:5" x14ac:dyDescent="0.35">
      <c r="A820" s="4">
        <v>818</v>
      </c>
      <c r="B820" s="2">
        <v>41023</v>
      </c>
      <c r="C820" s="17">
        <v>48.793271349999998</v>
      </c>
      <c r="D820" s="19">
        <f t="shared" si="12"/>
        <v>7.5749429694855364E-3</v>
      </c>
      <c r="E820" s="20"/>
    </row>
    <row r="821" spans="1:5" x14ac:dyDescent="0.35">
      <c r="A821" s="4">
        <v>819</v>
      </c>
      <c r="B821" s="2">
        <v>41024</v>
      </c>
      <c r="C821" s="17">
        <v>48.516916849999994</v>
      </c>
      <c r="D821" s="19">
        <f t="shared" si="12"/>
        <v>-5.6637829838806992E-3</v>
      </c>
      <c r="E821" s="20"/>
    </row>
    <row r="822" spans="1:5" x14ac:dyDescent="0.35">
      <c r="A822" s="4">
        <v>820</v>
      </c>
      <c r="B822" s="2">
        <v>41025</v>
      </c>
      <c r="C822" s="17">
        <v>48.696227649999997</v>
      </c>
      <c r="D822" s="19">
        <f t="shared" si="12"/>
        <v>3.6958407838317375E-3</v>
      </c>
      <c r="E822" s="20"/>
    </row>
    <row r="823" spans="1:5" x14ac:dyDescent="0.35">
      <c r="A823" s="4">
        <v>821</v>
      </c>
      <c r="B823" s="2">
        <v>41026</v>
      </c>
      <c r="C823" s="17">
        <v>48.506974800000002</v>
      </c>
      <c r="D823" s="19">
        <f t="shared" si="12"/>
        <v>-3.8863965266515976E-3</v>
      </c>
      <c r="E823" s="20"/>
    </row>
    <row r="824" spans="1:5" x14ac:dyDescent="0.35">
      <c r="A824" s="4">
        <v>822</v>
      </c>
      <c r="B824" s="2">
        <v>41029</v>
      </c>
      <c r="C824" s="17">
        <v>48.830993149999998</v>
      </c>
      <c r="D824" s="19">
        <f t="shared" si="12"/>
        <v>6.6798300932177654E-3</v>
      </c>
      <c r="E824" s="20"/>
    </row>
    <row r="825" spans="1:5" x14ac:dyDescent="0.35">
      <c r="A825" s="4">
        <v>823</v>
      </c>
      <c r="B825" s="2">
        <v>41031</v>
      </c>
      <c r="C825" s="17">
        <v>48.886911349999998</v>
      </c>
      <c r="D825" s="19">
        <f t="shared" si="12"/>
        <v>1.14513747095477E-3</v>
      </c>
      <c r="E825" s="20"/>
    </row>
    <row r="826" spans="1:5" x14ac:dyDescent="0.35">
      <c r="A826" s="4">
        <v>824</v>
      </c>
      <c r="B826" s="2">
        <v>41032</v>
      </c>
      <c r="C826" s="17">
        <v>48.482921300000001</v>
      </c>
      <c r="D826" s="19">
        <f t="shared" si="12"/>
        <v>-8.2637671074713408E-3</v>
      </c>
      <c r="E826" s="20"/>
    </row>
    <row r="827" spans="1:5" x14ac:dyDescent="0.35">
      <c r="A827" s="4">
        <v>825</v>
      </c>
      <c r="B827" s="2">
        <v>41033</v>
      </c>
      <c r="C827" s="17">
        <v>47.606598150000003</v>
      </c>
      <c r="D827" s="19">
        <f t="shared" si="12"/>
        <v>-1.8074883412604874E-2</v>
      </c>
      <c r="E827" s="20"/>
    </row>
    <row r="828" spans="1:5" x14ac:dyDescent="0.35">
      <c r="A828" s="4">
        <v>826</v>
      </c>
      <c r="B828" s="2">
        <v>41036</v>
      </c>
      <c r="C828" s="17">
        <v>47.976492649999997</v>
      </c>
      <c r="D828" s="19">
        <f t="shared" si="12"/>
        <v>7.7698158317156246E-3</v>
      </c>
      <c r="E828" s="20"/>
    </row>
    <row r="829" spans="1:5" x14ac:dyDescent="0.35">
      <c r="A829" s="4">
        <v>827</v>
      </c>
      <c r="B829" s="2">
        <v>41037</v>
      </c>
      <c r="C829" s="17">
        <v>47.048268350000001</v>
      </c>
      <c r="D829" s="19">
        <f t="shared" si="12"/>
        <v>-1.9347481417026774E-2</v>
      </c>
      <c r="E829" s="20"/>
    </row>
    <row r="830" spans="1:5" x14ac:dyDescent="0.35">
      <c r="A830" s="4">
        <v>828</v>
      </c>
      <c r="B830" s="2">
        <v>41038</v>
      </c>
      <c r="C830" s="17">
        <v>46.669556299999996</v>
      </c>
      <c r="D830" s="19">
        <f t="shared" si="12"/>
        <v>-8.0494365314936044E-3</v>
      </c>
      <c r="E830" s="20"/>
    </row>
    <row r="831" spans="1:5" x14ac:dyDescent="0.35">
      <c r="A831" s="4">
        <v>829</v>
      </c>
      <c r="B831" s="2">
        <v>41039</v>
      </c>
      <c r="C831" s="17">
        <v>46.604380849999998</v>
      </c>
      <c r="D831" s="19">
        <f t="shared" si="12"/>
        <v>-1.3965303115598324E-3</v>
      </c>
      <c r="E831" s="20"/>
    </row>
    <row r="832" spans="1:5" x14ac:dyDescent="0.35">
      <c r="A832" s="4">
        <v>830</v>
      </c>
      <c r="B832" s="2">
        <v>41040</v>
      </c>
      <c r="C832" s="17">
        <v>46.504219999999997</v>
      </c>
      <c r="D832" s="19">
        <f t="shared" si="12"/>
        <v>-2.1491724205580072E-3</v>
      </c>
      <c r="E832" s="20"/>
    </row>
    <row r="833" spans="1:5" x14ac:dyDescent="0.35">
      <c r="A833" s="4">
        <v>831</v>
      </c>
      <c r="B833" s="2">
        <v>41043</v>
      </c>
      <c r="C833" s="17">
        <v>45.566072349999999</v>
      </c>
      <c r="D833" s="19">
        <f t="shared" si="12"/>
        <v>-2.0173387490425552E-2</v>
      </c>
      <c r="E833" s="20"/>
    </row>
    <row r="834" spans="1:5" x14ac:dyDescent="0.35">
      <c r="A834" s="4">
        <v>832</v>
      </c>
      <c r="B834" s="2">
        <v>41044</v>
      </c>
      <c r="C834" s="17">
        <v>46.133933849999998</v>
      </c>
      <c r="D834" s="19">
        <f t="shared" si="12"/>
        <v>1.2462375419109375E-2</v>
      </c>
      <c r="E834" s="20"/>
    </row>
    <row r="835" spans="1:5" x14ac:dyDescent="0.35">
      <c r="A835" s="4">
        <v>833</v>
      </c>
      <c r="B835" s="2">
        <v>41045</v>
      </c>
      <c r="C835" s="17">
        <v>45.670268149999998</v>
      </c>
      <c r="D835" s="19">
        <f t="shared" si="12"/>
        <v>-1.0050426254729629E-2</v>
      </c>
      <c r="E835" s="20"/>
    </row>
    <row r="836" spans="1:5" x14ac:dyDescent="0.35">
      <c r="A836" s="4">
        <v>834</v>
      </c>
      <c r="B836" s="2">
        <v>41046</v>
      </c>
      <c r="C836" s="17">
        <v>45.743858500000002</v>
      </c>
      <c r="D836" s="19">
        <f t="shared" ref="D836:D899" si="13">(C836-C835)/C835</f>
        <v>1.6113404405312972E-3</v>
      </c>
      <c r="E836" s="20"/>
    </row>
    <row r="837" spans="1:5" x14ac:dyDescent="0.35">
      <c r="A837" s="4">
        <v>835</v>
      </c>
      <c r="B837" s="2">
        <v>41047</v>
      </c>
      <c r="C837" s="17">
        <v>45.972315350000002</v>
      </c>
      <c r="D837" s="19">
        <f t="shared" si="13"/>
        <v>4.9942627817458948E-3</v>
      </c>
      <c r="E837" s="20"/>
    </row>
    <row r="838" spans="1:5" x14ac:dyDescent="0.35">
      <c r="A838" s="4">
        <v>836</v>
      </c>
      <c r="B838" s="2">
        <v>41050</v>
      </c>
      <c r="C838" s="17">
        <v>46.091797</v>
      </c>
      <c r="D838" s="19">
        <f t="shared" si="13"/>
        <v>2.5989913514329298E-3</v>
      </c>
      <c r="E838" s="20"/>
    </row>
    <row r="839" spans="1:5" x14ac:dyDescent="0.35">
      <c r="A839" s="4">
        <v>837</v>
      </c>
      <c r="B839" s="2">
        <v>41051</v>
      </c>
      <c r="C839" s="17">
        <v>45.703728650000002</v>
      </c>
      <c r="D839" s="19">
        <f t="shared" si="13"/>
        <v>-8.4194667003327627E-3</v>
      </c>
      <c r="E839" s="20"/>
    </row>
    <row r="840" spans="1:5" x14ac:dyDescent="0.35">
      <c r="A840" s="4">
        <v>838</v>
      </c>
      <c r="B840" s="2">
        <v>41052</v>
      </c>
      <c r="C840" s="17">
        <v>45.624835800000007</v>
      </c>
      <c r="D840" s="19">
        <f t="shared" si="13"/>
        <v>-1.7261797304145218E-3</v>
      </c>
      <c r="E840" s="20"/>
    </row>
    <row r="841" spans="1:5" x14ac:dyDescent="0.35">
      <c r="A841" s="4">
        <v>839</v>
      </c>
      <c r="B841" s="2">
        <v>41053</v>
      </c>
      <c r="C841" s="17">
        <v>46.352778349999994</v>
      </c>
      <c r="D841" s="19">
        <f t="shared" si="13"/>
        <v>1.5954962625859735E-2</v>
      </c>
      <c r="E841" s="20"/>
    </row>
    <row r="842" spans="1:5" x14ac:dyDescent="0.35">
      <c r="A842" s="4">
        <v>840</v>
      </c>
      <c r="B842" s="2">
        <v>41054</v>
      </c>
      <c r="C842" s="17">
        <v>46.553968299999994</v>
      </c>
      <c r="D842" s="19">
        <f t="shared" si="13"/>
        <v>4.3404075691182353E-3</v>
      </c>
      <c r="E842" s="20"/>
    </row>
    <row r="843" spans="1:5" x14ac:dyDescent="0.35">
      <c r="A843" s="4">
        <v>841</v>
      </c>
      <c r="B843" s="2">
        <v>41057</v>
      </c>
      <c r="C843" s="17">
        <v>46.603876300000003</v>
      </c>
      <c r="D843" s="19">
        <f t="shared" si="13"/>
        <v>1.072046096659158E-3</v>
      </c>
      <c r="E843" s="20"/>
    </row>
    <row r="844" spans="1:5" x14ac:dyDescent="0.35">
      <c r="A844" s="4">
        <v>842</v>
      </c>
      <c r="B844" s="2">
        <v>41058</v>
      </c>
      <c r="C844" s="17">
        <v>46.954480149999995</v>
      </c>
      <c r="D844" s="19">
        <f t="shared" si="13"/>
        <v>7.5230619818633347E-3</v>
      </c>
      <c r="E844" s="20"/>
    </row>
    <row r="845" spans="1:5" x14ac:dyDescent="0.35">
      <c r="A845" s="4">
        <v>843</v>
      </c>
      <c r="B845" s="2">
        <v>41059</v>
      </c>
      <c r="C845" s="17">
        <v>46.330002149999999</v>
      </c>
      <c r="D845" s="19">
        <f t="shared" si="13"/>
        <v>-1.3299646764377955E-2</v>
      </c>
      <c r="E845" s="20"/>
    </row>
    <row r="846" spans="1:5" x14ac:dyDescent="0.35">
      <c r="A846" s="4">
        <v>844</v>
      </c>
      <c r="B846" s="2">
        <v>41060</v>
      </c>
      <c r="C846" s="17">
        <v>46.633950299999995</v>
      </c>
      <c r="D846" s="19">
        <f t="shared" si="13"/>
        <v>6.5605036886448006E-3</v>
      </c>
      <c r="E846" s="20"/>
    </row>
    <row r="847" spans="1:5" x14ac:dyDescent="0.35">
      <c r="A847" s="4">
        <v>845</v>
      </c>
      <c r="B847" s="2">
        <v>41061</v>
      </c>
      <c r="C847" s="17">
        <v>45.828759000000005</v>
      </c>
      <c r="D847" s="19">
        <f t="shared" si="13"/>
        <v>-1.7266204017033274E-2</v>
      </c>
      <c r="E847" s="20"/>
    </row>
    <row r="848" spans="1:5" x14ac:dyDescent="0.35">
      <c r="A848" s="4">
        <v>846</v>
      </c>
      <c r="B848" s="2">
        <v>41064</v>
      </c>
      <c r="C848" s="17">
        <v>45.838929200000003</v>
      </c>
      <c r="D848" s="19">
        <f t="shared" si="13"/>
        <v>2.2191742089279492E-4</v>
      </c>
      <c r="E848" s="20"/>
    </row>
    <row r="849" spans="1:5" x14ac:dyDescent="0.35">
      <c r="A849" s="4">
        <v>847</v>
      </c>
      <c r="B849" s="2">
        <v>41065</v>
      </c>
      <c r="C849" s="17">
        <v>45.939835299999999</v>
      </c>
      <c r="D849" s="19">
        <f t="shared" si="13"/>
        <v>2.2013188737400958E-3</v>
      </c>
      <c r="E849" s="20"/>
    </row>
    <row r="850" spans="1:5" x14ac:dyDescent="0.35">
      <c r="A850" s="4">
        <v>848</v>
      </c>
      <c r="B850" s="2">
        <v>41066</v>
      </c>
      <c r="C850" s="17">
        <v>47.325756499999997</v>
      </c>
      <c r="D850" s="19">
        <f t="shared" si="13"/>
        <v>3.0168179553747738E-2</v>
      </c>
      <c r="E850" s="20"/>
    </row>
    <row r="851" spans="1:5" x14ac:dyDescent="0.35">
      <c r="A851" s="4">
        <v>849</v>
      </c>
      <c r="B851" s="2">
        <v>41067</v>
      </c>
      <c r="C851" s="17">
        <v>47.485521149999997</v>
      </c>
      <c r="D851" s="19">
        <f t="shared" si="13"/>
        <v>3.3758498926477728E-3</v>
      </c>
      <c r="E851" s="20"/>
    </row>
    <row r="852" spans="1:5" x14ac:dyDescent="0.35">
      <c r="A852" s="4">
        <v>850</v>
      </c>
      <c r="B852" s="2">
        <v>41068</v>
      </c>
      <c r="C852" s="17">
        <v>47.529545949999999</v>
      </c>
      <c r="D852" s="19">
        <f t="shared" si="13"/>
        <v>9.27120497655158E-4</v>
      </c>
      <c r="E852" s="20"/>
    </row>
    <row r="853" spans="1:5" x14ac:dyDescent="0.35">
      <c r="A853" s="4">
        <v>851</v>
      </c>
      <c r="B853" s="2">
        <v>41071</v>
      </c>
      <c r="C853" s="17">
        <v>47.552892850000006</v>
      </c>
      <c r="D853" s="19">
        <f t="shared" si="13"/>
        <v>4.9120814292161468E-4</v>
      </c>
      <c r="E853" s="20"/>
    </row>
    <row r="854" spans="1:5" x14ac:dyDescent="0.35">
      <c r="A854" s="4">
        <v>852</v>
      </c>
      <c r="B854" s="2">
        <v>41072</v>
      </c>
      <c r="C854" s="17">
        <v>48.032771199999999</v>
      </c>
      <c r="D854" s="19">
        <f t="shared" si="13"/>
        <v>1.00914649191525E-2</v>
      </c>
      <c r="E854" s="20"/>
    </row>
    <row r="855" spans="1:5" x14ac:dyDescent="0.35">
      <c r="A855" s="4">
        <v>853</v>
      </c>
      <c r="B855" s="2">
        <v>41073</v>
      </c>
      <c r="C855" s="17">
        <v>48.080367350000003</v>
      </c>
      <c r="D855" s="19">
        <f t="shared" si="13"/>
        <v>9.9090993109312718E-4</v>
      </c>
      <c r="E855" s="20"/>
    </row>
    <row r="856" spans="1:5" x14ac:dyDescent="0.35">
      <c r="A856" s="4">
        <v>854</v>
      </c>
      <c r="B856" s="2">
        <v>41074</v>
      </c>
      <c r="C856" s="17">
        <v>47.668717149999999</v>
      </c>
      <c r="D856" s="19">
        <f t="shared" si="13"/>
        <v>-8.5617107915046727E-3</v>
      </c>
      <c r="E856" s="20"/>
    </row>
    <row r="857" spans="1:5" x14ac:dyDescent="0.35">
      <c r="A857" s="4">
        <v>855</v>
      </c>
      <c r="B857" s="2">
        <v>41075</v>
      </c>
      <c r="C857" s="17">
        <v>48.360525449999997</v>
      </c>
      <c r="D857" s="19">
        <f t="shared" si="13"/>
        <v>1.4512836538543144E-2</v>
      </c>
      <c r="E857" s="20"/>
    </row>
    <row r="858" spans="1:5" x14ac:dyDescent="0.35">
      <c r="A858" s="4">
        <v>856</v>
      </c>
      <c r="B858" s="2">
        <v>41078</v>
      </c>
      <c r="C858" s="17">
        <v>47.629772500000001</v>
      </c>
      <c r="D858" s="19">
        <f t="shared" si="13"/>
        <v>-1.5110525437849557E-2</v>
      </c>
      <c r="E858" s="20"/>
    </row>
    <row r="859" spans="1:5" x14ac:dyDescent="0.35">
      <c r="A859" s="4">
        <v>857</v>
      </c>
      <c r="B859" s="2">
        <v>41079</v>
      </c>
      <c r="C859" s="17">
        <v>48.14422900000001</v>
      </c>
      <c r="D859" s="19">
        <f t="shared" si="13"/>
        <v>1.0801153837130095E-2</v>
      </c>
      <c r="E859" s="20"/>
    </row>
    <row r="860" spans="1:5" x14ac:dyDescent="0.35">
      <c r="A860" s="4">
        <v>858</v>
      </c>
      <c r="B860" s="2">
        <v>41080</v>
      </c>
      <c r="C860" s="17">
        <v>48.304800149999998</v>
      </c>
      <c r="D860" s="19">
        <f t="shared" si="13"/>
        <v>3.3352107476887502E-3</v>
      </c>
      <c r="E860" s="20"/>
    </row>
    <row r="861" spans="1:5" x14ac:dyDescent="0.35">
      <c r="A861" s="4">
        <v>859</v>
      </c>
      <c r="B861" s="2">
        <v>41081</v>
      </c>
      <c r="C861" s="17">
        <v>48.5808313</v>
      </c>
      <c r="D861" s="19">
        <f t="shared" si="13"/>
        <v>5.7143627370954244E-3</v>
      </c>
      <c r="E861" s="20"/>
    </row>
    <row r="862" spans="1:5" x14ac:dyDescent="0.35">
      <c r="A862" s="4">
        <v>860</v>
      </c>
      <c r="B862" s="2">
        <v>41082</v>
      </c>
      <c r="C862" s="17">
        <v>48.31979785</v>
      </c>
      <c r="D862" s="19">
        <f t="shared" si="13"/>
        <v>-5.373177918427249E-3</v>
      </c>
      <c r="E862" s="20"/>
    </row>
    <row r="863" spans="1:5" x14ac:dyDescent="0.35">
      <c r="A863" s="4">
        <v>861</v>
      </c>
      <c r="B863" s="2">
        <v>41085</v>
      </c>
      <c r="C863" s="17">
        <v>48.10745335</v>
      </c>
      <c r="D863" s="19">
        <f t="shared" si="13"/>
        <v>-4.3945651564848255E-3</v>
      </c>
      <c r="E863" s="20"/>
    </row>
    <row r="864" spans="1:5" x14ac:dyDescent="0.35">
      <c r="A864" s="4">
        <v>862</v>
      </c>
      <c r="B864" s="2">
        <v>41086</v>
      </c>
      <c r="C864" s="17">
        <v>48.148367</v>
      </c>
      <c r="D864" s="19">
        <f t="shared" si="13"/>
        <v>8.5046385021335261E-4</v>
      </c>
      <c r="E864" s="20"/>
    </row>
    <row r="865" spans="1:5" x14ac:dyDescent="0.35">
      <c r="A865" s="4">
        <v>863</v>
      </c>
      <c r="B865" s="2">
        <v>41087</v>
      </c>
      <c r="C865" s="17">
        <v>48.426005649999993</v>
      </c>
      <c r="D865" s="19">
        <f t="shared" si="13"/>
        <v>5.7663149821881388E-3</v>
      </c>
      <c r="E865" s="20"/>
    </row>
    <row r="866" spans="1:5" x14ac:dyDescent="0.35">
      <c r="A866" s="4">
        <v>864</v>
      </c>
      <c r="B866" s="2">
        <v>41088</v>
      </c>
      <c r="C866" s="17">
        <v>48.423063999999997</v>
      </c>
      <c r="D866" s="19">
        <f t="shared" si="13"/>
        <v>-6.0745253722919819E-5</v>
      </c>
      <c r="E866" s="20"/>
    </row>
    <row r="867" spans="1:5" x14ac:dyDescent="0.35">
      <c r="A867" s="4">
        <v>865</v>
      </c>
      <c r="B867" s="2">
        <v>41089</v>
      </c>
      <c r="C867" s="17">
        <v>49.635654299999999</v>
      </c>
      <c r="D867" s="19">
        <f t="shared" si="13"/>
        <v>2.5041585555180941E-2</v>
      </c>
      <c r="E867" s="20"/>
    </row>
    <row r="868" spans="1:5" x14ac:dyDescent="0.35">
      <c r="A868" s="4">
        <v>866</v>
      </c>
      <c r="B868" s="2">
        <v>41092</v>
      </c>
      <c r="C868" s="17">
        <v>49.516471699999997</v>
      </c>
      <c r="D868" s="19">
        <f t="shared" si="13"/>
        <v>-2.4011489660165923E-3</v>
      </c>
      <c r="E868" s="20"/>
    </row>
    <row r="869" spans="1:5" x14ac:dyDescent="0.35">
      <c r="A869" s="4">
        <v>867</v>
      </c>
      <c r="B869" s="2">
        <v>41093</v>
      </c>
      <c r="C869" s="17">
        <v>49.423349799999997</v>
      </c>
      <c r="D869" s="19">
        <f t="shared" si="13"/>
        <v>-1.880624705334162E-3</v>
      </c>
      <c r="E869" s="20"/>
    </row>
    <row r="870" spans="1:5" x14ac:dyDescent="0.35">
      <c r="A870" s="4">
        <v>868</v>
      </c>
      <c r="B870" s="2">
        <v>41094</v>
      </c>
      <c r="C870" s="17">
        <v>49.615680949999998</v>
      </c>
      <c r="D870" s="19">
        <f t="shared" si="13"/>
        <v>3.8915037280617738E-3</v>
      </c>
      <c r="E870" s="20"/>
    </row>
    <row r="871" spans="1:5" x14ac:dyDescent="0.35">
      <c r="A871" s="4">
        <v>869</v>
      </c>
      <c r="B871" s="2">
        <v>41095</v>
      </c>
      <c r="C871" s="17">
        <v>49.815688199999997</v>
      </c>
      <c r="D871" s="19">
        <f t="shared" si="13"/>
        <v>4.0311297994993812E-3</v>
      </c>
      <c r="E871" s="20"/>
    </row>
    <row r="872" spans="1:5" x14ac:dyDescent="0.35">
      <c r="A872" s="4">
        <v>870</v>
      </c>
      <c r="B872" s="2">
        <v>41096</v>
      </c>
      <c r="C872" s="17">
        <v>49.61441885</v>
      </c>
      <c r="D872" s="19">
        <f t="shared" si="13"/>
        <v>-4.0402804271606335E-3</v>
      </c>
      <c r="E872" s="20"/>
    </row>
    <row r="873" spans="1:5" x14ac:dyDescent="0.35">
      <c r="A873" s="4">
        <v>871</v>
      </c>
      <c r="B873" s="2">
        <v>41099</v>
      </c>
      <c r="C873" s="17">
        <v>49.171754799999995</v>
      </c>
      <c r="D873" s="19">
        <f t="shared" si="13"/>
        <v>-8.9220847539969676E-3</v>
      </c>
      <c r="E873" s="20"/>
    </row>
    <row r="874" spans="1:5" x14ac:dyDescent="0.35">
      <c r="A874" s="4">
        <v>872</v>
      </c>
      <c r="B874" s="2">
        <v>41100</v>
      </c>
      <c r="C874" s="17">
        <v>49.731898350000009</v>
      </c>
      <c r="D874" s="19">
        <f t="shared" si="13"/>
        <v>1.1391571284741168E-2</v>
      </c>
      <c r="E874" s="20"/>
    </row>
    <row r="875" spans="1:5" x14ac:dyDescent="0.35">
      <c r="A875" s="4">
        <v>873</v>
      </c>
      <c r="B875" s="2">
        <v>41101</v>
      </c>
      <c r="C875" s="17">
        <v>49.316573849999997</v>
      </c>
      <c r="D875" s="19">
        <f t="shared" si="13"/>
        <v>-8.3512697841748706E-3</v>
      </c>
      <c r="E875" s="20"/>
    </row>
    <row r="876" spans="1:5" x14ac:dyDescent="0.35">
      <c r="A876" s="4">
        <v>874</v>
      </c>
      <c r="B876" s="2">
        <v>41102</v>
      </c>
      <c r="C876" s="17">
        <v>48.857776999999999</v>
      </c>
      <c r="D876" s="19">
        <f t="shared" si="13"/>
        <v>-9.3030965897076164E-3</v>
      </c>
      <c r="E876" s="20"/>
    </row>
    <row r="877" spans="1:5" x14ac:dyDescent="0.35">
      <c r="A877" s="4">
        <v>875</v>
      </c>
      <c r="B877" s="2">
        <v>41103</v>
      </c>
      <c r="C877" s="17">
        <v>48.75127415</v>
      </c>
      <c r="D877" s="19">
        <f t="shared" si="13"/>
        <v>-2.1798546012438973E-3</v>
      </c>
      <c r="E877" s="20"/>
    </row>
    <row r="878" spans="1:5" x14ac:dyDescent="0.35">
      <c r="A878" s="4">
        <v>876</v>
      </c>
      <c r="B878" s="2">
        <v>41106</v>
      </c>
      <c r="C878" s="17">
        <v>48.802426150000002</v>
      </c>
      <c r="D878" s="19">
        <f t="shared" si="13"/>
        <v>1.0492443713904832E-3</v>
      </c>
      <c r="E878" s="20"/>
    </row>
    <row r="879" spans="1:5" x14ac:dyDescent="0.35">
      <c r="A879" s="4">
        <v>877</v>
      </c>
      <c r="B879" s="2">
        <v>41107</v>
      </c>
      <c r="C879" s="17">
        <v>48.583916850000001</v>
      </c>
      <c r="D879" s="19">
        <f t="shared" si="13"/>
        <v>-4.4774269895596344E-3</v>
      </c>
      <c r="E879" s="20"/>
    </row>
    <row r="880" spans="1:5" x14ac:dyDescent="0.35">
      <c r="A880" s="4">
        <v>878</v>
      </c>
      <c r="B880" s="2">
        <v>41108</v>
      </c>
      <c r="C880" s="17">
        <v>49.0313467</v>
      </c>
      <c r="D880" s="19">
        <f t="shared" si="13"/>
        <v>9.2094231797204083E-3</v>
      </c>
      <c r="E880" s="20"/>
    </row>
    <row r="881" spans="1:5" x14ac:dyDescent="0.35">
      <c r="A881" s="4">
        <v>879</v>
      </c>
      <c r="B881" s="2">
        <v>41109</v>
      </c>
      <c r="C881" s="17">
        <v>49.278744849999995</v>
      </c>
      <c r="D881" s="19">
        <f t="shared" si="13"/>
        <v>5.0457139493579337E-3</v>
      </c>
      <c r="E881" s="20"/>
    </row>
    <row r="882" spans="1:5" x14ac:dyDescent="0.35">
      <c r="A882" s="4">
        <v>880</v>
      </c>
      <c r="B882" s="2">
        <v>41110</v>
      </c>
      <c r="C882" s="17">
        <v>48.943973799999995</v>
      </c>
      <c r="D882" s="19">
        <f t="shared" si="13"/>
        <v>-6.7934167361407656E-3</v>
      </c>
      <c r="E882" s="20"/>
    </row>
    <row r="883" spans="1:5" x14ac:dyDescent="0.35">
      <c r="A883" s="4">
        <v>881</v>
      </c>
      <c r="B883" s="2">
        <v>41113</v>
      </c>
      <c r="C883" s="17">
        <v>48.163137850000005</v>
      </c>
      <c r="D883" s="19">
        <f t="shared" si="13"/>
        <v>-1.5953668845744388E-2</v>
      </c>
      <c r="E883" s="20"/>
    </row>
    <row r="884" spans="1:5" x14ac:dyDescent="0.35">
      <c r="A884" s="4">
        <v>882</v>
      </c>
      <c r="B884" s="2">
        <v>41114</v>
      </c>
      <c r="C884" s="17">
        <v>48.305605</v>
      </c>
      <c r="D884" s="19">
        <f t="shared" si="13"/>
        <v>2.9580122134836057E-3</v>
      </c>
      <c r="E884" s="20"/>
    </row>
    <row r="885" spans="1:5" x14ac:dyDescent="0.35">
      <c r="A885" s="4">
        <v>883</v>
      </c>
      <c r="B885" s="2">
        <v>41115</v>
      </c>
      <c r="C885" s="17">
        <v>48.37902485</v>
      </c>
      <c r="D885" s="19">
        <f t="shared" si="13"/>
        <v>1.5199033321288598E-3</v>
      </c>
      <c r="E885" s="20"/>
    </row>
    <row r="886" spans="1:5" x14ac:dyDescent="0.35">
      <c r="A886" s="4">
        <v>884</v>
      </c>
      <c r="B886" s="2">
        <v>41116</v>
      </c>
      <c r="C886" s="17">
        <v>47.80267285</v>
      </c>
      <c r="D886" s="19">
        <f t="shared" si="13"/>
        <v>-1.1913262034259461E-2</v>
      </c>
      <c r="E886" s="20"/>
    </row>
    <row r="887" spans="1:5" x14ac:dyDescent="0.35">
      <c r="A887" s="4">
        <v>885</v>
      </c>
      <c r="B887" s="2">
        <v>41117</v>
      </c>
      <c r="C887" s="17">
        <v>48.087079000000003</v>
      </c>
      <c r="D887" s="19">
        <f t="shared" si="13"/>
        <v>5.9495867708577793E-3</v>
      </c>
      <c r="E887" s="20"/>
    </row>
    <row r="888" spans="1:5" x14ac:dyDescent="0.35">
      <c r="A888" s="4">
        <v>886</v>
      </c>
      <c r="B888" s="2">
        <v>41120</v>
      </c>
      <c r="C888" s="17">
        <v>48.860983700000006</v>
      </c>
      <c r="D888" s="19">
        <f t="shared" si="13"/>
        <v>1.6093818050374877E-2</v>
      </c>
      <c r="E888" s="20"/>
    </row>
    <row r="889" spans="1:5" x14ac:dyDescent="0.35">
      <c r="A889" s="4">
        <v>887</v>
      </c>
      <c r="B889" s="2">
        <v>41121</v>
      </c>
      <c r="C889" s="17">
        <v>49.211465500000003</v>
      </c>
      <c r="D889" s="19">
        <f t="shared" si="13"/>
        <v>7.1730401940310736E-3</v>
      </c>
      <c r="E889" s="20"/>
    </row>
    <row r="890" spans="1:5" x14ac:dyDescent="0.35">
      <c r="A890" s="4">
        <v>888</v>
      </c>
      <c r="B890" s="2">
        <v>41122</v>
      </c>
      <c r="C890" s="17">
        <v>49.159879649999993</v>
      </c>
      <c r="D890" s="19">
        <f t="shared" si="13"/>
        <v>-1.0482486037732255E-3</v>
      </c>
      <c r="E890" s="20"/>
    </row>
    <row r="891" spans="1:5" x14ac:dyDescent="0.35">
      <c r="A891" s="4">
        <v>889</v>
      </c>
      <c r="B891" s="2">
        <v>41123</v>
      </c>
      <c r="C891" s="17">
        <v>49.16155165</v>
      </c>
      <c r="D891" s="19">
        <f t="shared" si="13"/>
        <v>3.4011474639693004E-5</v>
      </c>
      <c r="E891" s="20"/>
    </row>
    <row r="892" spans="1:5" x14ac:dyDescent="0.35">
      <c r="A892" s="4">
        <v>890</v>
      </c>
      <c r="B892" s="2">
        <v>41124</v>
      </c>
      <c r="C892" s="17">
        <v>49.069609149999998</v>
      </c>
      <c r="D892" s="19">
        <f t="shared" si="13"/>
        <v>-1.8702115151811285E-3</v>
      </c>
      <c r="E892" s="20"/>
    </row>
    <row r="893" spans="1:5" x14ac:dyDescent="0.35">
      <c r="A893" s="4">
        <v>891</v>
      </c>
      <c r="B893" s="2">
        <v>41127</v>
      </c>
      <c r="C893" s="17">
        <v>49.424142499999995</v>
      </c>
      <c r="D893" s="19">
        <f t="shared" si="13"/>
        <v>7.2251105346331657E-3</v>
      </c>
      <c r="E893" s="20"/>
    </row>
    <row r="894" spans="1:5" x14ac:dyDescent="0.35">
      <c r="A894" s="4">
        <v>892</v>
      </c>
      <c r="B894" s="2">
        <v>41128</v>
      </c>
      <c r="C894" s="17">
        <v>49.789479549999996</v>
      </c>
      <c r="D894" s="19">
        <f t="shared" si="13"/>
        <v>7.3918743253866444E-3</v>
      </c>
      <c r="E894" s="20"/>
    </row>
    <row r="895" spans="1:5" x14ac:dyDescent="0.35">
      <c r="A895" s="4">
        <v>893</v>
      </c>
      <c r="B895" s="2">
        <v>41129</v>
      </c>
      <c r="C895" s="17">
        <v>49.816906299999999</v>
      </c>
      <c r="D895" s="19">
        <f t="shared" si="13"/>
        <v>5.5085432199508926E-4</v>
      </c>
      <c r="E895" s="20"/>
    </row>
    <row r="896" spans="1:5" x14ac:dyDescent="0.35">
      <c r="A896" s="4">
        <v>894</v>
      </c>
      <c r="B896" s="2">
        <v>41130</v>
      </c>
      <c r="C896" s="17">
        <v>49.755888150000004</v>
      </c>
      <c r="D896" s="19">
        <f t="shared" si="13"/>
        <v>-1.2248482399236287E-3</v>
      </c>
      <c r="E896" s="20"/>
    </row>
    <row r="897" spans="1:5" x14ac:dyDescent="0.35">
      <c r="A897" s="4">
        <v>895</v>
      </c>
      <c r="B897" s="2">
        <v>41131</v>
      </c>
      <c r="C897" s="17">
        <v>49.705058649999998</v>
      </c>
      <c r="D897" s="19">
        <f t="shared" si="13"/>
        <v>-1.0215775838785038E-3</v>
      </c>
      <c r="E897" s="20"/>
    </row>
    <row r="898" spans="1:5" x14ac:dyDescent="0.35">
      <c r="A898" s="4">
        <v>896</v>
      </c>
      <c r="B898" s="2">
        <v>41134</v>
      </c>
      <c r="C898" s="17">
        <v>50.039083349999999</v>
      </c>
      <c r="D898" s="19">
        <f t="shared" si="13"/>
        <v>6.7201349132700507E-3</v>
      </c>
      <c r="E898" s="20"/>
    </row>
    <row r="899" spans="1:5" x14ac:dyDescent="0.35">
      <c r="A899" s="4">
        <v>897</v>
      </c>
      <c r="B899" s="2">
        <v>41135</v>
      </c>
      <c r="C899" s="17">
        <v>50.317354850000001</v>
      </c>
      <c r="D899" s="19">
        <f t="shared" si="13"/>
        <v>5.561083084868349E-3</v>
      </c>
      <c r="E899" s="20"/>
    </row>
    <row r="900" spans="1:5" x14ac:dyDescent="0.35">
      <c r="A900" s="4">
        <v>898</v>
      </c>
      <c r="B900" s="2">
        <v>41137</v>
      </c>
      <c r="C900" s="17">
        <v>50.1779887</v>
      </c>
      <c r="D900" s="19">
        <f t="shared" ref="D900:D963" si="14">(C900-C899)/C899</f>
        <v>-2.7697431714258872E-3</v>
      </c>
      <c r="E900" s="20"/>
    </row>
    <row r="901" spans="1:5" x14ac:dyDescent="0.35">
      <c r="A901" s="4">
        <v>899</v>
      </c>
      <c r="B901" s="2">
        <v>41138</v>
      </c>
      <c r="C901" s="17">
        <v>50.056776999999997</v>
      </c>
      <c r="D901" s="19">
        <f t="shared" si="14"/>
        <v>-2.4156348857403182E-3</v>
      </c>
      <c r="E901" s="20"/>
    </row>
    <row r="902" spans="1:5" x14ac:dyDescent="0.35">
      <c r="A902" s="4">
        <v>900</v>
      </c>
      <c r="B902" s="2">
        <v>41142</v>
      </c>
      <c r="C902" s="17">
        <v>50.576767849999996</v>
      </c>
      <c r="D902" s="19">
        <f t="shared" si="14"/>
        <v>1.0388020986648806E-2</v>
      </c>
      <c r="E902" s="20"/>
    </row>
    <row r="903" spans="1:5" x14ac:dyDescent="0.35">
      <c r="A903" s="4">
        <v>901</v>
      </c>
      <c r="B903" s="2">
        <v>41143</v>
      </c>
      <c r="C903" s="17">
        <v>50.561869700000003</v>
      </c>
      <c r="D903" s="19">
        <f t="shared" si="14"/>
        <v>-2.9456508656658641E-4</v>
      </c>
      <c r="E903" s="20"/>
    </row>
    <row r="904" spans="1:5" x14ac:dyDescent="0.35">
      <c r="A904" s="4">
        <v>902</v>
      </c>
      <c r="B904" s="2">
        <v>41144</v>
      </c>
      <c r="C904" s="17">
        <v>50.682912649999999</v>
      </c>
      <c r="D904" s="19">
        <f t="shared" si="14"/>
        <v>2.3939571601719486E-3</v>
      </c>
      <c r="E904" s="20"/>
    </row>
    <row r="905" spans="1:5" x14ac:dyDescent="0.35">
      <c r="A905" s="4">
        <v>903</v>
      </c>
      <c r="B905" s="2">
        <v>41145</v>
      </c>
      <c r="C905" s="17">
        <v>50.406106999999999</v>
      </c>
      <c r="D905" s="19">
        <f t="shared" si="14"/>
        <v>-5.4615182026244505E-3</v>
      </c>
      <c r="E905" s="20"/>
    </row>
    <row r="906" spans="1:5" x14ac:dyDescent="0.35">
      <c r="A906" s="4">
        <v>904</v>
      </c>
      <c r="B906" s="2">
        <v>41148</v>
      </c>
      <c r="C906" s="17">
        <v>50.201682350000006</v>
      </c>
      <c r="D906" s="19">
        <f t="shared" si="14"/>
        <v>-4.0555532288973021E-3</v>
      </c>
      <c r="E906" s="20"/>
    </row>
    <row r="907" spans="1:5" x14ac:dyDescent="0.35">
      <c r="A907" s="4">
        <v>905</v>
      </c>
      <c r="B907" s="2">
        <v>41149</v>
      </c>
      <c r="C907" s="17">
        <v>50.025386699999999</v>
      </c>
      <c r="D907" s="19">
        <f t="shared" si="14"/>
        <v>-3.5117478488249751E-3</v>
      </c>
      <c r="E907" s="20"/>
    </row>
    <row r="908" spans="1:5" x14ac:dyDescent="0.35">
      <c r="A908" s="4">
        <v>906</v>
      </c>
      <c r="B908" s="2">
        <v>41150</v>
      </c>
      <c r="C908" s="17">
        <v>49.609629650000002</v>
      </c>
      <c r="D908" s="19">
        <f t="shared" si="14"/>
        <v>-8.310921262703528E-3</v>
      </c>
      <c r="E908" s="20"/>
    </row>
    <row r="909" spans="1:5" x14ac:dyDescent="0.35">
      <c r="A909" s="4">
        <v>907</v>
      </c>
      <c r="B909" s="2">
        <v>41151</v>
      </c>
      <c r="C909" s="17">
        <v>49.797204800000003</v>
      </c>
      <c r="D909" s="19">
        <f t="shared" si="14"/>
        <v>3.7810229853227836E-3</v>
      </c>
      <c r="E909" s="20"/>
    </row>
    <row r="910" spans="1:5" x14ac:dyDescent="0.35">
      <c r="A910" s="4">
        <v>908</v>
      </c>
      <c r="B910" s="2">
        <v>41152</v>
      </c>
      <c r="C910" s="17">
        <v>49.312376499999999</v>
      </c>
      <c r="D910" s="19">
        <f t="shared" si="14"/>
        <v>-9.7360545024005787E-3</v>
      </c>
      <c r="E910" s="20"/>
    </row>
    <row r="911" spans="1:5" x14ac:dyDescent="0.35">
      <c r="A911" s="4">
        <v>909</v>
      </c>
      <c r="B911" s="2">
        <v>41155</v>
      </c>
      <c r="C911" s="17">
        <v>49.279991300000006</v>
      </c>
      <c r="D911" s="19">
        <f t="shared" si="14"/>
        <v>-6.5673573854209031E-4</v>
      </c>
      <c r="E911" s="20"/>
    </row>
    <row r="912" spans="1:5" x14ac:dyDescent="0.35">
      <c r="A912" s="4">
        <v>910</v>
      </c>
      <c r="B912" s="2">
        <v>41156</v>
      </c>
      <c r="C912" s="17">
        <v>49.545787699999998</v>
      </c>
      <c r="D912" s="19">
        <f t="shared" si="14"/>
        <v>5.3935967314180941E-3</v>
      </c>
      <c r="E912" s="20"/>
    </row>
    <row r="913" spans="1:5" x14ac:dyDescent="0.35">
      <c r="A913" s="4">
        <v>911</v>
      </c>
      <c r="B913" s="2">
        <v>41157</v>
      </c>
      <c r="C913" s="17">
        <v>49.232580650000003</v>
      </c>
      <c r="D913" s="19">
        <f t="shared" si="14"/>
        <v>-6.32156767587319E-3</v>
      </c>
      <c r="E913" s="20"/>
    </row>
    <row r="914" spans="1:5" x14ac:dyDescent="0.35">
      <c r="A914" s="4">
        <v>912</v>
      </c>
      <c r="B914" s="2">
        <v>41158</v>
      </c>
      <c r="C914" s="17">
        <v>49.38567785</v>
      </c>
      <c r="D914" s="19">
        <f t="shared" si="14"/>
        <v>3.1096724563025257E-3</v>
      </c>
      <c r="E914" s="20"/>
    </row>
    <row r="915" spans="1:5" x14ac:dyDescent="0.35">
      <c r="A915" s="4">
        <v>913</v>
      </c>
      <c r="B915" s="2">
        <v>41159</v>
      </c>
      <c r="C915" s="17">
        <v>50.42530215</v>
      </c>
      <c r="D915" s="19">
        <f t="shared" si="14"/>
        <v>2.1051129502720794E-2</v>
      </c>
      <c r="E915" s="20"/>
    </row>
    <row r="916" spans="1:5" x14ac:dyDescent="0.35">
      <c r="A916" s="4">
        <v>914</v>
      </c>
      <c r="B916" s="2">
        <v>41160</v>
      </c>
      <c r="C916" s="17">
        <v>49.909295912500014</v>
      </c>
      <c r="D916" s="19">
        <f t="shared" si="14"/>
        <v>-1.0233081716893326E-2</v>
      </c>
      <c r="E916" s="20"/>
    </row>
    <row r="917" spans="1:5" x14ac:dyDescent="0.35">
      <c r="A917" s="4">
        <v>915</v>
      </c>
      <c r="B917" s="2">
        <v>41162</v>
      </c>
      <c r="C917" s="17">
        <v>50.593622999999994</v>
      </c>
      <c r="D917" s="19">
        <f t="shared" si="14"/>
        <v>1.3711415378404234E-2</v>
      </c>
      <c r="E917" s="20"/>
    </row>
    <row r="918" spans="1:5" x14ac:dyDescent="0.35">
      <c r="A918" s="4">
        <v>916</v>
      </c>
      <c r="B918" s="2">
        <v>41163</v>
      </c>
      <c r="C918" s="17">
        <v>50.613781150000001</v>
      </c>
      <c r="D918" s="19">
        <f t="shared" si="14"/>
        <v>3.9843262460186784E-4</v>
      </c>
      <c r="E918" s="20"/>
    </row>
    <row r="919" spans="1:5" x14ac:dyDescent="0.35">
      <c r="A919" s="4">
        <v>917</v>
      </c>
      <c r="B919" s="2">
        <v>41164</v>
      </c>
      <c r="C919" s="17">
        <v>50.986377849999997</v>
      </c>
      <c r="D919" s="19">
        <f t="shared" si="14"/>
        <v>7.3615661887769367E-3</v>
      </c>
      <c r="E919" s="20"/>
    </row>
    <row r="920" spans="1:5" x14ac:dyDescent="0.35">
      <c r="A920" s="4">
        <v>918</v>
      </c>
      <c r="B920" s="2">
        <v>41165</v>
      </c>
      <c r="C920" s="17">
        <v>50.951083650000001</v>
      </c>
      <c r="D920" s="19">
        <f t="shared" si="14"/>
        <v>-6.92228032040829E-4</v>
      </c>
      <c r="E920" s="20"/>
    </row>
    <row r="921" spans="1:5" x14ac:dyDescent="0.35">
      <c r="A921" s="4">
        <v>919</v>
      </c>
      <c r="B921" s="2">
        <v>41166</v>
      </c>
      <c r="C921" s="17">
        <v>52.3124945</v>
      </c>
      <c r="D921" s="19">
        <f t="shared" si="14"/>
        <v>2.6719958683351745E-2</v>
      </c>
      <c r="E921" s="20"/>
    </row>
    <row r="922" spans="1:5" x14ac:dyDescent="0.35">
      <c r="A922" s="4">
        <v>920</v>
      </c>
      <c r="B922" s="2">
        <v>41169</v>
      </c>
      <c r="C922" s="17">
        <v>52.652183200000003</v>
      </c>
      <c r="D922" s="19">
        <f t="shared" si="14"/>
        <v>6.4934525345566058E-3</v>
      </c>
      <c r="E922" s="20"/>
    </row>
    <row r="923" spans="1:5" x14ac:dyDescent="0.35">
      <c r="A923" s="4">
        <v>921</v>
      </c>
      <c r="B923" s="2">
        <v>41170</v>
      </c>
      <c r="C923" s="17">
        <v>52.383711999999989</v>
      </c>
      <c r="D923" s="19">
        <f t="shared" si="14"/>
        <v>-5.0989566563692775E-3</v>
      </c>
      <c r="E923" s="20"/>
    </row>
    <row r="924" spans="1:5" x14ac:dyDescent="0.35">
      <c r="A924" s="4">
        <v>922</v>
      </c>
      <c r="B924" s="2">
        <v>41172</v>
      </c>
      <c r="C924" s="17">
        <v>52.014633649999993</v>
      </c>
      <c r="D924" s="19">
        <f t="shared" si="14"/>
        <v>-7.045670035754536E-3</v>
      </c>
      <c r="E924" s="20"/>
    </row>
    <row r="925" spans="1:5" x14ac:dyDescent="0.35">
      <c r="A925" s="4">
        <v>923</v>
      </c>
      <c r="B925" s="2">
        <v>41173</v>
      </c>
      <c r="C925" s="17">
        <v>53.200457350000001</v>
      </c>
      <c r="D925" s="19">
        <f t="shared" si="14"/>
        <v>2.2797886225235531E-2</v>
      </c>
      <c r="E925" s="20"/>
    </row>
    <row r="926" spans="1:5" x14ac:dyDescent="0.35">
      <c r="A926" s="4">
        <v>924</v>
      </c>
      <c r="B926" s="2">
        <v>41176</v>
      </c>
      <c r="C926" s="17">
        <v>52.928024300000004</v>
      </c>
      <c r="D926" s="19">
        <f t="shared" si="14"/>
        <v>-5.1208779692943091E-3</v>
      </c>
      <c r="E926" s="20"/>
    </row>
    <row r="927" spans="1:5" x14ac:dyDescent="0.35">
      <c r="A927" s="4">
        <v>925</v>
      </c>
      <c r="B927" s="2">
        <v>41177</v>
      </c>
      <c r="C927" s="17">
        <v>53.015877500000002</v>
      </c>
      <c r="D927" s="19">
        <f t="shared" si="14"/>
        <v>1.6598616925891535E-3</v>
      </c>
      <c r="E927" s="20"/>
    </row>
    <row r="928" spans="1:5" x14ac:dyDescent="0.35">
      <c r="A928" s="4">
        <v>926</v>
      </c>
      <c r="B928" s="2">
        <v>41178</v>
      </c>
      <c r="C928" s="17">
        <v>52.994161349999999</v>
      </c>
      <c r="D928" s="19">
        <f t="shared" si="14"/>
        <v>-4.0961596834840943E-4</v>
      </c>
      <c r="E928" s="20"/>
    </row>
    <row r="929" spans="1:5" x14ac:dyDescent="0.35">
      <c r="A929" s="4">
        <v>927</v>
      </c>
      <c r="B929" s="2">
        <v>41179</v>
      </c>
      <c r="C929" s="17">
        <v>52.790896350000004</v>
      </c>
      <c r="D929" s="19">
        <f t="shared" si="14"/>
        <v>-3.8356112224803554E-3</v>
      </c>
      <c r="E929" s="20"/>
    </row>
    <row r="930" spans="1:5" x14ac:dyDescent="0.35">
      <c r="A930" s="4">
        <v>928</v>
      </c>
      <c r="B930" s="2">
        <v>41180</v>
      </c>
      <c r="C930" s="17">
        <v>53.176827700000004</v>
      </c>
      <c r="D930" s="19">
        <f t="shared" si="14"/>
        <v>7.3105663416150705E-3</v>
      </c>
      <c r="E930" s="20"/>
    </row>
    <row r="931" spans="1:5" x14ac:dyDescent="0.35">
      <c r="A931" s="4">
        <v>929</v>
      </c>
      <c r="B931" s="2">
        <v>41183</v>
      </c>
      <c r="C931" s="17">
        <v>53.368734700000005</v>
      </c>
      <c r="D931" s="19">
        <f t="shared" si="14"/>
        <v>3.6088463396623505E-3</v>
      </c>
      <c r="E931" s="20"/>
    </row>
    <row r="932" spans="1:5" x14ac:dyDescent="0.35">
      <c r="A932" s="4">
        <v>930</v>
      </c>
      <c r="B932" s="2">
        <v>41185</v>
      </c>
      <c r="C932" s="17">
        <v>53.566640849999999</v>
      </c>
      <c r="D932" s="19">
        <f t="shared" si="14"/>
        <v>3.7082788473902927E-3</v>
      </c>
      <c r="E932" s="20"/>
    </row>
    <row r="933" spans="1:5" x14ac:dyDescent="0.35">
      <c r="A933" s="4">
        <v>931</v>
      </c>
      <c r="B933" s="2">
        <v>41186</v>
      </c>
      <c r="C933" s="17">
        <v>53.964747299999999</v>
      </c>
      <c r="D933" s="19">
        <f t="shared" si="14"/>
        <v>7.4319846024095094E-3</v>
      </c>
      <c r="E933" s="20"/>
    </row>
    <row r="934" spans="1:5" x14ac:dyDescent="0.35">
      <c r="A934" s="4">
        <v>932</v>
      </c>
      <c r="B934" s="2">
        <v>41187</v>
      </c>
      <c r="C934" s="17">
        <v>53.530178950000007</v>
      </c>
      <c r="D934" s="19">
        <f t="shared" si="14"/>
        <v>-8.0528191410615974E-3</v>
      </c>
      <c r="E934" s="20"/>
    </row>
    <row r="935" spans="1:5" x14ac:dyDescent="0.35">
      <c r="A935" s="4">
        <v>933</v>
      </c>
      <c r="B935" s="2">
        <v>41190</v>
      </c>
      <c r="C935" s="17">
        <v>52.989637300000005</v>
      </c>
      <c r="D935" s="19">
        <f t="shared" si="14"/>
        <v>-1.0097886100939356E-2</v>
      </c>
      <c r="E935" s="20"/>
    </row>
    <row r="936" spans="1:5" x14ac:dyDescent="0.35">
      <c r="A936" s="4">
        <v>934</v>
      </c>
      <c r="B936" s="2">
        <v>41191</v>
      </c>
      <c r="C936" s="17">
        <v>53.149466650000001</v>
      </c>
      <c r="D936" s="19">
        <f t="shared" si="14"/>
        <v>3.0162378560004864E-3</v>
      </c>
      <c r="E936" s="20"/>
    </row>
    <row r="937" spans="1:5" x14ac:dyDescent="0.35">
      <c r="A937" s="4">
        <v>935</v>
      </c>
      <c r="B937" s="2">
        <v>41192</v>
      </c>
      <c r="C937" s="17">
        <v>52.78355280000001</v>
      </c>
      <c r="D937" s="19">
        <f t="shared" si="14"/>
        <v>-6.8846194150847832E-3</v>
      </c>
      <c r="E937" s="20"/>
    </row>
    <row r="938" spans="1:5" x14ac:dyDescent="0.35">
      <c r="A938" s="4">
        <v>936</v>
      </c>
      <c r="B938" s="2">
        <v>41193</v>
      </c>
      <c r="C938" s="17">
        <v>53.767555000000002</v>
      </c>
      <c r="D938" s="19">
        <f t="shared" si="14"/>
        <v>1.8642212352177851E-2</v>
      </c>
      <c r="E938" s="20"/>
    </row>
    <row r="939" spans="1:5" x14ac:dyDescent="0.35">
      <c r="A939" s="4">
        <v>937</v>
      </c>
      <c r="B939" s="2">
        <v>41194</v>
      </c>
      <c r="C939" s="17">
        <v>53.249669299999994</v>
      </c>
      <c r="D939" s="19">
        <f t="shared" si="14"/>
        <v>-9.6319369552885174E-3</v>
      </c>
      <c r="E939" s="20"/>
    </row>
    <row r="940" spans="1:5" x14ac:dyDescent="0.35">
      <c r="A940" s="4">
        <v>938</v>
      </c>
      <c r="B940" s="2">
        <v>41197</v>
      </c>
      <c r="C940" s="17">
        <v>53.237878149999993</v>
      </c>
      <c r="D940" s="19">
        <f t="shared" si="14"/>
        <v>-2.2143142211026893E-4</v>
      </c>
      <c r="E940" s="20"/>
    </row>
    <row r="941" spans="1:5" x14ac:dyDescent="0.35">
      <c r="A941" s="4">
        <v>939</v>
      </c>
      <c r="B941" s="2">
        <v>41198</v>
      </c>
      <c r="C941" s="17">
        <v>52.694254350000008</v>
      </c>
      <c r="D941" s="19">
        <f t="shared" si="14"/>
        <v>-1.0211222139024801E-2</v>
      </c>
      <c r="E941" s="20"/>
    </row>
    <row r="942" spans="1:5" x14ac:dyDescent="0.35">
      <c r="A942" s="4">
        <v>940</v>
      </c>
      <c r="B942" s="2">
        <v>41199</v>
      </c>
      <c r="C942" s="17">
        <v>52.762670300000003</v>
      </c>
      <c r="D942" s="19">
        <f t="shared" si="14"/>
        <v>1.2983569241832339E-3</v>
      </c>
      <c r="E942" s="20"/>
    </row>
    <row r="943" spans="1:5" x14ac:dyDescent="0.35">
      <c r="A943" s="4">
        <v>941</v>
      </c>
      <c r="B943" s="2">
        <v>41200</v>
      </c>
      <c r="C943" s="17">
        <v>53.304993650000007</v>
      </c>
      <c r="D943" s="19">
        <f t="shared" si="14"/>
        <v>1.0278542517208491E-2</v>
      </c>
      <c r="E943" s="20"/>
    </row>
    <row r="944" spans="1:5" x14ac:dyDescent="0.35">
      <c r="A944" s="4">
        <v>942</v>
      </c>
      <c r="B944" s="2">
        <v>41201</v>
      </c>
      <c r="C944" s="17">
        <v>52.994383649999996</v>
      </c>
      <c r="D944" s="19">
        <f t="shared" si="14"/>
        <v>-5.827033805490588E-3</v>
      </c>
      <c r="E944" s="20"/>
    </row>
    <row r="945" spans="1:5" x14ac:dyDescent="0.35">
      <c r="A945" s="4">
        <v>943</v>
      </c>
      <c r="B945" s="2">
        <v>41204</v>
      </c>
      <c r="C945" s="17">
        <v>53.308171949999995</v>
      </c>
      <c r="D945" s="19">
        <f t="shared" si="14"/>
        <v>5.9211614210367145E-3</v>
      </c>
      <c r="E945" s="20"/>
    </row>
    <row r="946" spans="1:5" x14ac:dyDescent="0.35">
      <c r="A946" s="4">
        <v>944</v>
      </c>
      <c r="B946" s="2">
        <v>41205</v>
      </c>
      <c r="C946" s="17">
        <v>53.061751650000005</v>
      </c>
      <c r="D946" s="19">
        <f t="shared" si="14"/>
        <v>-4.6225614382559939E-3</v>
      </c>
      <c r="E946" s="20"/>
    </row>
    <row r="947" spans="1:5" x14ac:dyDescent="0.35">
      <c r="A947" s="4">
        <v>945</v>
      </c>
      <c r="B947" s="2">
        <v>41207</v>
      </c>
      <c r="C947" s="17">
        <v>53.248495000000005</v>
      </c>
      <c r="D947" s="19">
        <f t="shared" si="14"/>
        <v>3.5193589392181401E-3</v>
      </c>
      <c r="E947" s="20"/>
    </row>
    <row r="948" spans="1:5" x14ac:dyDescent="0.35">
      <c r="A948" s="4">
        <v>946</v>
      </c>
      <c r="B948" s="2">
        <v>41211</v>
      </c>
      <c r="C948" s="17">
        <v>53.2252425</v>
      </c>
      <c r="D948" s="19">
        <f t="shared" si="14"/>
        <v>-4.3667900848662908E-4</v>
      </c>
      <c r="E948" s="20"/>
    </row>
    <row r="949" spans="1:5" x14ac:dyDescent="0.35">
      <c r="A949" s="4">
        <v>947</v>
      </c>
      <c r="B949" s="2">
        <v>41212</v>
      </c>
      <c r="C949" s="17">
        <v>52.673877849999997</v>
      </c>
      <c r="D949" s="19">
        <f t="shared" si="14"/>
        <v>-1.0359081971303438E-2</v>
      </c>
      <c r="E949" s="20"/>
    </row>
    <row r="950" spans="1:5" x14ac:dyDescent="0.35">
      <c r="A950" s="4">
        <v>948</v>
      </c>
      <c r="B950" s="2">
        <v>41213</v>
      </c>
      <c r="C950" s="17">
        <v>52.872410850000009</v>
      </c>
      <c r="D950" s="19">
        <f t="shared" si="14"/>
        <v>3.7690978546401411E-3</v>
      </c>
      <c r="E950" s="20"/>
    </row>
    <row r="951" spans="1:5" x14ac:dyDescent="0.35">
      <c r="A951" s="4">
        <v>949</v>
      </c>
      <c r="B951" s="2">
        <v>41214</v>
      </c>
      <c r="C951" s="17">
        <v>53.105163500000003</v>
      </c>
      <c r="D951" s="19">
        <f t="shared" si="14"/>
        <v>4.4021569332315545E-3</v>
      </c>
      <c r="E951" s="20"/>
    </row>
    <row r="952" spans="1:5" x14ac:dyDescent="0.35">
      <c r="A952" s="4">
        <v>950</v>
      </c>
      <c r="B952" s="2">
        <v>41215</v>
      </c>
      <c r="C952" s="17">
        <v>53.51573415</v>
      </c>
      <c r="D952" s="19">
        <f t="shared" si="14"/>
        <v>7.7312755095838613E-3</v>
      </c>
      <c r="E952" s="20"/>
    </row>
    <row r="953" spans="1:5" x14ac:dyDescent="0.35">
      <c r="A953" s="4">
        <v>951</v>
      </c>
      <c r="B953" s="2">
        <v>41218</v>
      </c>
      <c r="C953" s="17">
        <v>53.535681350000004</v>
      </c>
      <c r="D953" s="19">
        <f t="shared" si="14"/>
        <v>3.7273523977254965E-4</v>
      </c>
      <c r="E953" s="20"/>
    </row>
    <row r="954" spans="1:5" x14ac:dyDescent="0.35">
      <c r="A954" s="4">
        <v>952</v>
      </c>
      <c r="B954" s="2">
        <v>41219</v>
      </c>
      <c r="C954" s="17">
        <v>53.779853849999995</v>
      </c>
      <c r="D954" s="19">
        <f t="shared" si="14"/>
        <v>4.560930090786835E-3</v>
      </c>
      <c r="E954" s="20"/>
    </row>
    <row r="955" spans="1:5" x14ac:dyDescent="0.35">
      <c r="A955" s="4">
        <v>953</v>
      </c>
      <c r="B955" s="2">
        <v>41220</v>
      </c>
      <c r="C955" s="17">
        <v>54.155317500000002</v>
      </c>
      <c r="D955" s="19">
        <f t="shared" si="14"/>
        <v>6.9814925687085617E-3</v>
      </c>
      <c r="E955" s="20"/>
    </row>
    <row r="956" spans="1:5" x14ac:dyDescent="0.35">
      <c r="A956" s="4">
        <v>954</v>
      </c>
      <c r="B956" s="2">
        <v>41221</v>
      </c>
      <c r="C956" s="17">
        <v>53.947129699999991</v>
      </c>
      <c r="D956" s="19">
        <f t="shared" si="14"/>
        <v>-3.8442725407345584E-3</v>
      </c>
      <c r="E956" s="20"/>
    </row>
    <row r="957" spans="1:5" x14ac:dyDescent="0.35">
      <c r="A957" s="4">
        <v>955</v>
      </c>
      <c r="B957" s="2">
        <v>41222</v>
      </c>
      <c r="C957" s="17">
        <v>53.530572199999995</v>
      </c>
      <c r="D957" s="19">
        <f t="shared" si="14"/>
        <v>-7.7215878271276444E-3</v>
      </c>
      <c r="E957" s="20"/>
    </row>
    <row r="958" spans="1:5" x14ac:dyDescent="0.35">
      <c r="A958" s="4">
        <v>956</v>
      </c>
      <c r="B958" s="2">
        <v>41224</v>
      </c>
      <c r="C958" s="17">
        <v>53.697125849999999</v>
      </c>
      <c r="D958" s="19">
        <f t="shared" si="14"/>
        <v>3.1113743633774281E-3</v>
      </c>
      <c r="E958" s="20"/>
    </row>
    <row r="959" spans="1:5" x14ac:dyDescent="0.35">
      <c r="A959" s="4">
        <v>957</v>
      </c>
      <c r="B959" s="2">
        <v>41225</v>
      </c>
      <c r="C959" s="17">
        <v>53.5605245</v>
      </c>
      <c r="D959" s="19">
        <f t="shared" si="14"/>
        <v>-2.5439229351229679E-3</v>
      </c>
      <c r="E959" s="20"/>
    </row>
    <row r="960" spans="1:5" x14ac:dyDescent="0.35">
      <c r="A960" s="4">
        <v>958</v>
      </c>
      <c r="B960" s="2">
        <v>41228</v>
      </c>
      <c r="C960" s="17">
        <v>53.077345349999995</v>
      </c>
      <c r="D960" s="19">
        <f t="shared" si="14"/>
        <v>-9.021180328433959E-3</v>
      </c>
      <c r="E960" s="20"/>
    </row>
    <row r="961" spans="1:5" x14ac:dyDescent="0.35">
      <c r="A961" s="4">
        <v>959</v>
      </c>
      <c r="B961" s="2">
        <v>41229</v>
      </c>
      <c r="C961" s="17">
        <v>52.554848700000001</v>
      </c>
      <c r="D961" s="19">
        <f t="shared" si="14"/>
        <v>-9.8440614645395729E-3</v>
      </c>
      <c r="E961" s="20"/>
    </row>
    <row r="962" spans="1:5" x14ac:dyDescent="0.35">
      <c r="A962" s="4">
        <v>960</v>
      </c>
      <c r="B962" s="2">
        <v>41232</v>
      </c>
      <c r="C962" s="17">
        <v>52.564242999999998</v>
      </c>
      <c r="D962" s="19">
        <f t="shared" si="14"/>
        <v>1.7875229845342027E-4</v>
      </c>
      <c r="E962" s="20"/>
    </row>
    <row r="963" spans="1:5" x14ac:dyDescent="0.35">
      <c r="A963" s="4">
        <v>961</v>
      </c>
      <c r="B963" s="2">
        <v>41233</v>
      </c>
      <c r="C963" s="17">
        <v>52.587102649999999</v>
      </c>
      <c r="D963" s="19">
        <f t="shared" si="14"/>
        <v>4.3488974054093954E-4</v>
      </c>
      <c r="E963" s="20"/>
    </row>
    <row r="964" spans="1:5" x14ac:dyDescent="0.35">
      <c r="A964" s="4">
        <v>962</v>
      </c>
      <c r="B964" s="2">
        <v>41234</v>
      </c>
      <c r="C964" s="17">
        <v>52.963889000000009</v>
      </c>
      <c r="D964" s="19">
        <f t="shared" ref="D964:D1027" si="15">(C964-C963)/C963</f>
        <v>7.1649954268779318E-3</v>
      </c>
      <c r="E964" s="20"/>
    </row>
    <row r="965" spans="1:5" x14ac:dyDescent="0.35">
      <c r="A965" s="4">
        <v>963</v>
      </c>
      <c r="B965" s="2">
        <v>41235</v>
      </c>
      <c r="C965" s="17">
        <v>53.07848285</v>
      </c>
      <c r="D965" s="19">
        <f t="shared" si="15"/>
        <v>2.1636222747916309E-3</v>
      </c>
      <c r="E965" s="20"/>
    </row>
    <row r="966" spans="1:5" x14ac:dyDescent="0.35">
      <c r="A966" s="4">
        <v>964</v>
      </c>
      <c r="B966" s="2">
        <v>41236</v>
      </c>
      <c r="C966" s="17">
        <v>53.09528735</v>
      </c>
      <c r="D966" s="19">
        <f t="shared" si="15"/>
        <v>3.16597217887497E-4</v>
      </c>
      <c r="E966" s="20"/>
    </row>
    <row r="967" spans="1:5" x14ac:dyDescent="0.35">
      <c r="A967" s="4">
        <v>965</v>
      </c>
      <c r="B967" s="2">
        <v>41239</v>
      </c>
      <c r="C967" s="17">
        <v>53.232091349999997</v>
      </c>
      <c r="D967" s="19">
        <f t="shared" si="15"/>
        <v>2.5765751882685295E-3</v>
      </c>
      <c r="E967" s="20"/>
    </row>
    <row r="968" spans="1:5" x14ac:dyDescent="0.35">
      <c r="A968" s="4">
        <v>966</v>
      </c>
      <c r="B968" s="2">
        <v>41240</v>
      </c>
      <c r="C968" s="17">
        <v>54.02088535</v>
      </c>
      <c r="D968" s="19">
        <f t="shared" si="15"/>
        <v>1.4818016350582532E-2</v>
      </c>
      <c r="E968" s="20"/>
    </row>
    <row r="969" spans="1:5" x14ac:dyDescent="0.35">
      <c r="A969" s="4">
        <v>967</v>
      </c>
      <c r="B969" s="2">
        <v>41242</v>
      </c>
      <c r="C969" s="17">
        <v>54.762152149999999</v>
      </c>
      <c r="D969" s="19">
        <f t="shared" si="15"/>
        <v>1.3721855819232668E-2</v>
      </c>
      <c r="E969" s="20"/>
    </row>
    <row r="970" spans="1:5" x14ac:dyDescent="0.35">
      <c r="A970" s="4">
        <v>968</v>
      </c>
      <c r="B970" s="2">
        <v>41243</v>
      </c>
      <c r="C970" s="17">
        <v>55.18970714999999</v>
      </c>
      <c r="D970" s="19">
        <f t="shared" si="15"/>
        <v>7.807490816446867E-3</v>
      </c>
      <c r="E970" s="20"/>
    </row>
    <row r="971" spans="1:5" x14ac:dyDescent="0.35">
      <c r="A971" s="4">
        <v>969</v>
      </c>
      <c r="B971" s="2">
        <v>41246</v>
      </c>
      <c r="C971" s="17">
        <v>55.088171350000003</v>
      </c>
      <c r="D971" s="19">
        <f t="shared" si="15"/>
        <v>-1.8397597168621038E-3</v>
      </c>
      <c r="E971" s="20"/>
    </row>
    <row r="972" spans="1:5" x14ac:dyDescent="0.35">
      <c r="A972" s="4">
        <v>970</v>
      </c>
      <c r="B972" s="2">
        <v>41247</v>
      </c>
      <c r="C972" s="17">
        <v>55.247152649999997</v>
      </c>
      <c r="D972" s="19">
        <f t="shared" si="15"/>
        <v>2.8859425917392256E-3</v>
      </c>
      <c r="E972" s="20"/>
    </row>
    <row r="973" spans="1:5" x14ac:dyDescent="0.35">
      <c r="A973" s="4">
        <v>971</v>
      </c>
      <c r="B973" s="2">
        <v>41248</v>
      </c>
      <c r="C973" s="17">
        <v>55.304474149999997</v>
      </c>
      <c r="D973" s="19">
        <f t="shared" si="15"/>
        <v>1.0375466834126603E-3</v>
      </c>
      <c r="E973" s="20"/>
    </row>
    <row r="974" spans="1:5" x14ac:dyDescent="0.35">
      <c r="A974" s="4">
        <v>972</v>
      </c>
      <c r="B974" s="2">
        <v>41249</v>
      </c>
      <c r="C974" s="17">
        <v>55.53255815</v>
      </c>
      <c r="D974" s="19">
        <f t="shared" si="15"/>
        <v>4.1241509571428164E-3</v>
      </c>
      <c r="E974" s="20"/>
    </row>
    <row r="975" spans="1:5" x14ac:dyDescent="0.35">
      <c r="A975" s="4">
        <v>973</v>
      </c>
      <c r="B975" s="2">
        <v>41250</v>
      </c>
      <c r="C975" s="17">
        <v>55.317124499999998</v>
      </c>
      <c r="D975" s="19">
        <f t="shared" si="15"/>
        <v>-3.879411595231929E-3</v>
      </c>
      <c r="E975" s="20"/>
    </row>
    <row r="976" spans="1:5" x14ac:dyDescent="0.35">
      <c r="A976" s="4">
        <v>974</v>
      </c>
      <c r="B976" s="2">
        <v>41253</v>
      </c>
      <c r="C976" s="17">
        <v>55.366842800000008</v>
      </c>
      <c r="D976" s="19">
        <f t="shared" si="15"/>
        <v>8.987867762361583E-4</v>
      </c>
      <c r="E976" s="20"/>
    </row>
    <row r="977" spans="1:5" x14ac:dyDescent="0.35">
      <c r="A977" s="4">
        <v>975</v>
      </c>
      <c r="B977" s="2">
        <v>41254</v>
      </c>
      <c r="C977" s="17">
        <v>55.280151850000003</v>
      </c>
      <c r="D977" s="19">
        <f t="shared" si="15"/>
        <v>-1.5657557053263078E-3</v>
      </c>
      <c r="E977" s="20"/>
    </row>
    <row r="978" spans="1:5" x14ac:dyDescent="0.35">
      <c r="A978" s="4">
        <v>976</v>
      </c>
      <c r="B978" s="2">
        <v>41255</v>
      </c>
      <c r="C978" s="17">
        <v>55.189491199999999</v>
      </c>
      <c r="D978" s="19">
        <f t="shared" si="15"/>
        <v>-1.6400217250851089E-3</v>
      </c>
      <c r="E978" s="20"/>
    </row>
    <row r="979" spans="1:5" x14ac:dyDescent="0.35">
      <c r="A979" s="4">
        <v>977</v>
      </c>
      <c r="B979" s="2">
        <v>41256</v>
      </c>
      <c r="C979" s="17">
        <v>54.827696799999998</v>
      </c>
      <c r="D979" s="19">
        <f t="shared" si="15"/>
        <v>-6.5554943909321792E-3</v>
      </c>
      <c r="E979" s="20"/>
    </row>
    <row r="980" spans="1:5" x14ac:dyDescent="0.35">
      <c r="A980" s="4">
        <v>978</v>
      </c>
      <c r="B980" s="2">
        <v>41257</v>
      </c>
      <c r="C980" s="17">
        <v>55.085209499999998</v>
      </c>
      <c r="D980" s="19">
        <f t="shared" si="15"/>
        <v>4.6967630418500361E-3</v>
      </c>
      <c r="E980" s="20"/>
    </row>
    <row r="981" spans="1:5" x14ac:dyDescent="0.35">
      <c r="A981" s="4">
        <v>979</v>
      </c>
      <c r="B981" s="2">
        <v>41260</v>
      </c>
      <c r="C981" s="17">
        <v>54.894600149999995</v>
      </c>
      <c r="D981" s="19">
        <f t="shared" si="15"/>
        <v>-3.4602636847555707E-3</v>
      </c>
      <c r="E981" s="20"/>
    </row>
    <row r="982" spans="1:5" x14ac:dyDescent="0.35">
      <c r="A982" s="4">
        <v>980</v>
      </c>
      <c r="B982" s="2">
        <v>41261</v>
      </c>
      <c r="C982" s="17">
        <v>55.269814700000005</v>
      </c>
      <c r="D982" s="19">
        <f t="shared" si="15"/>
        <v>6.8351814017177008E-3</v>
      </c>
      <c r="E982" s="20"/>
    </row>
    <row r="983" spans="1:5" x14ac:dyDescent="0.35">
      <c r="A983" s="4">
        <v>981</v>
      </c>
      <c r="B983" s="2">
        <v>41262</v>
      </c>
      <c r="C983" s="17">
        <v>55.480472200000008</v>
      </c>
      <c r="D983" s="19">
        <f t="shared" si="15"/>
        <v>3.8114385065959608E-3</v>
      </c>
      <c r="E983" s="20"/>
    </row>
    <row r="984" spans="1:5" x14ac:dyDescent="0.35">
      <c r="A984" s="4">
        <v>982</v>
      </c>
      <c r="B984" s="2">
        <v>41263</v>
      </c>
      <c r="C984" s="17">
        <v>55.355145649999997</v>
      </c>
      <c r="D984" s="19">
        <f t="shared" si="15"/>
        <v>-2.2589308459420631E-3</v>
      </c>
      <c r="E984" s="20"/>
    </row>
    <row r="985" spans="1:5" x14ac:dyDescent="0.35">
      <c r="A985" s="4">
        <v>983</v>
      </c>
      <c r="B985" s="2">
        <v>41264</v>
      </c>
      <c r="C985" s="17">
        <v>54.735278350000002</v>
      </c>
      <c r="D985" s="19">
        <f t="shared" si="15"/>
        <v>-1.119800684690269E-2</v>
      </c>
      <c r="E985" s="20"/>
    </row>
    <row r="986" spans="1:5" x14ac:dyDescent="0.35">
      <c r="A986" s="4">
        <v>984</v>
      </c>
      <c r="B986" s="2">
        <v>41267</v>
      </c>
      <c r="C986" s="17">
        <v>54.861739</v>
      </c>
      <c r="D986" s="19">
        <f t="shared" si="15"/>
        <v>2.3104048031208834E-3</v>
      </c>
      <c r="E986" s="20"/>
    </row>
    <row r="987" spans="1:5" x14ac:dyDescent="0.35">
      <c r="A987" s="4">
        <v>985</v>
      </c>
      <c r="B987" s="2">
        <v>41269</v>
      </c>
      <c r="C987" s="17">
        <v>55.280284949999995</v>
      </c>
      <c r="D987" s="19">
        <f t="shared" si="15"/>
        <v>7.6291046844139425E-3</v>
      </c>
      <c r="E987" s="20"/>
    </row>
    <row r="988" spans="1:5" x14ac:dyDescent="0.35">
      <c r="A988" s="4">
        <v>986</v>
      </c>
      <c r="B988" s="2">
        <v>41270</v>
      </c>
      <c r="C988" s="17">
        <v>54.947052800000009</v>
      </c>
      <c r="D988" s="19">
        <f t="shared" si="15"/>
        <v>-6.028046894139362E-3</v>
      </c>
      <c r="E988" s="20"/>
    </row>
    <row r="989" spans="1:5" x14ac:dyDescent="0.35">
      <c r="A989" s="4">
        <v>987</v>
      </c>
      <c r="B989" s="2">
        <v>41271</v>
      </c>
      <c r="C989" s="17">
        <v>55.284044350000002</v>
      </c>
      <c r="D989" s="19">
        <f t="shared" si="15"/>
        <v>6.1330232073883552E-3</v>
      </c>
      <c r="E989" s="20"/>
    </row>
    <row r="990" spans="1:5" x14ac:dyDescent="0.35">
      <c r="A990" s="4">
        <v>988</v>
      </c>
      <c r="B990" s="2">
        <v>41274</v>
      </c>
      <c r="C990" s="17">
        <v>55.261502350000001</v>
      </c>
      <c r="D990" s="19">
        <f t="shared" si="15"/>
        <v>-4.0774875038608485E-4</v>
      </c>
      <c r="E990" s="20"/>
    </row>
    <row r="991" spans="1:5" x14ac:dyDescent="0.35">
      <c r="A991" s="4">
        <v>989</v>
      </c>
      <c r="B991" s="2">
        <v>41275</v>
      </c>
      <c r="C991" s="17">
        <v>55.342269520000002</v>
      </c>
      <c r="D991" s="19">
        <f t="shared" si="15"/>
        <v>1.461544955626807E-3</v>
      </c>
      <c r="E991" s="20"/>
    </row>
    <row r="992" spans="1:5" x14ac:dyDescent="0.35">
      <c r="A992" s="4">
        <v>990</v>
      </c>
      <c r="B992" s="2">
        <v>41276</v>
      </c>
      <c r="C992" s="17">
        <v>55.712824959999999</v>
      </c>
      <c r="D992" s="19">
        <f t="shared" si="15"/>
        <v>6.6957037218374786E-3</v>
      </c>
      <c r="E992" s="20"/>
    </row>
    <row r="993" spans="1:5" x14ac:dyDescent="0.35">
      <c r="A993" s="4">
        <v>991</v>
      </c>
      <c r="B993" s="2">
        <v>41277</v>
      </c>
      <c r="C993" s="17">
        <v>55.860062399999997</v>
      </c>
      <c r="D993" s="19">
        <f t="shared" si="15"/>
        <v>2.642792572548772E-3</v>
      </c>
      <c r="E993" s="20"/>
    </row>
    <row r="994" spans="1:5" x14ac:dyDescent="0.35">
      <c r="A994" s="4">
        <v>992</v>
      </c>
      <c r="B994" s="2">
        <v>41278</v>
      </c>
      <c r="C994" s="17">
        <v>55.810541480000005</v>
      </c>
      <c r="D994" s="19">
        <f t="shared" si="15"/>
        <v>-8.8651744864488337E-4</v>
      </c>
      <c r="E994" s="20"/>
    </row>
    <row r="995" spans="1:5" x14ac:dyDescent="0.35">
      <c r="A995" s="4">
        <v>993</v>
      </c>
      <c r="B995" s="2">
        <v>41281</v>
      </c>
      <c r="C995" s="17">
        <v>55.639630199999999</v>
      </c>
      <c r="D995" s="19">
        <f t="shared" si="15"/>
        <v>-3.0623476402079452E-3</v>
      </c>
      <c r="E995" s="20"/>
    </row>
    <row r="996" spans="1:5" x14ac:dyDescent="0.35">
      <c r="A996" s="4">
        <v>994</v>
      </c>
      <c r="B996" s="2">
        <v>41282</v>
      </c>
      <c r="C996" s="17">
        <v>55.780080239999997</v>
      </c>
      <c r="D996" s="19">
        <f t="shared" si="15"/>
        <v>2.5242806160849988E-3</v>
      </c>
      <c r="E996" s="20"/>
    </row>
    <row r="997" spans="1:5" x14ac:dyDescent="0.35">
      <c r="A997" s="4">
        <v>995</v>
      </c>
      <c r="B997" s="2">
        <v>41283</v>
      </c>
      <c r="C997" s="17">
        <v>55.518628919999998</v>
      </c>
      <c r="D997" s="19">
        <f t="shared" si="15"/>
        <v>-4.6871807798604028E-3</v>
      </c>
      <c r="E997" s="20"/>
    </row>
    <row r="998" spans="1:5" x14ac:dyDescent="0.35">
      <c r="A998" s="4">
        <v>996</v>
      </c>
      <c r="B998" s="2">
        <v>41284</v>
      </c>
      <c r="C998" s="17">
        <v>55.465502760000007</v>
      </c>
      <c r="D998" s="19">
        <f t="shared" si="15"/>
        <v>-9.5690691635312846E-4</v>
      </c>
      <c r="E998" s="20"/>
    </row>
    <row r="999" spans="1:5" x14ac:dyDescent="0.35">
      <c r="A999" s="4">
        <v>997</v>
      </c>
      <c r="B999" s="2">
        <v>41285</v>
      </c>
      <c r="C999" s="17">
        <v>55.326654439999999</v>
      </c>
      <c r="D999" s="19">
        <f t="shared" si="15"/>
        <v>-2.5033275295602516E-3</v>
      </c>
      <c r="E999" s="20"/>
    </row>
    <row r="1000" spans="1:5" x14ac:dyDescent="0.35">
      <c r="A1000" s="4">
        <v>998</v>
      </c>
      <c r="B1000" s="2">
        <v>41288</v>
      </c>
      <c r="C1000" s="17">
        <v>55.94639188</v>
      </c>
      <c r="D1000" s="19">
        <f t="shared" si="15"/>
        <v>1.1201426261406916E-2</v>
      </c>
      <c r="E1000" s="20"/>
    </row>
    <row r="1001" spans="1:5" x14ac:dyDescent="0.35">
      <c r="A1001" s="4">
        <v>999</v>
      </c>
      <c r="B1001" s="2">
        <v>41289</v>
      </c>
      <c r="C1001" s="17">
        <v>56.250192800000008</v>
      </c>
      <c r="D1001" s="19">
        <f t="shared" si="15"/>
        <v>5.4302147071724188E-3</v>
      </c>
      <c r="E1001" s="20"/>
    </row>
    <row r="1002" spans="1:5" x14ac:dyDescent="0.35">
      <c r="A1002" s="4">
        <v>1000</v>
      </c>
      <c r="B1002" s="2">
        <v>41290</v>
      </c>
      <c r="C1002" s="17">
        <v>55.805456520000007</v>
      </c>
      <c r="D1002" s="19">
        <f t="shared" si="15"/>
        <v>-7.9063956559452132E-3</v>
      </c>
      <c r="E1002" s="20"/>
    </row>
    <row r="1003" spans="1:5" x14ac:dyDescent="0.35">
      <c r="A1003" s="4">
        <v>1001</v>
      </c>
      <c r="B1003" s="2">
        <v>41291</v>
      </c>
      <c r="C1003" s="17">
        <v>56.117019040000002</v>
      </c>
      <c r="D1003" s="19">
        <f t="shared" si="15"/>
        <v>5.5830117595818815E-3</v>
      </c>
      <c r="E1003" s="20"/>
    </row>
    <row r="1004" spans="1:5" x14ac:dyDescent="0.35">
      <c r="A1004" s="4">
        <v>1002</v>
      </c>
      <c r="B1004" s="2">
        <v>41292</v>
      </c>
      <c r="C1004" s="17">
        <v>56.292625839999999</v>
      </c>
      <c r="D1004" s="19">
        <f t="shared" si="15"/>
        <v>3.1292966555266448E-3</v>
      </c>
      <c r="E1004" s="20"/>
    </row>
    <row r="1005" spans="1:5" x14ac:dyDescent="0.35">
      <c r="A1005" s="4">
        <v>1003</v>
      </c>
      <c r="B1005" s="2">
        <v>41295</v>
      </c>
      <c r="C1005" s="17">
        <v>56.432491800000008</v>
      </c>
      <c r="D1005" s="19">
        <f t="shared" si="15"/>
        <v>2.4846231262607723E-3</v>
      </c>
      <c r="E1005" s="20"/>
    </row>
    <row r="1006" spans="1:5" x14ac:dyDescent="0.35">
      <c r="A1006" s="4">
        <v>1004</v>
      </c>
      <c r="B1006" s="2">
        <v>41296</v>
      </c>
      <c r="C1006" s="17">
        <v>56.219355440000001</v>
      </c>
      <c r="D1006" s="19">
        <f t="shared" si="15"/>
        <v>-3.7768376550759912E-3</v>
      </c>
      <c r="E1006" s="20"/>
    </row>
    <row r="1007" spans="1:5" x14ac:dyDescent="0.35">
      <c r="A1007" s="4">
        <v>1005</v>
      </c>
      <c r="B1007" s="2">
        <v>41297</v>
      </c>
      <c r="C1007" s="17">
        <v>56.295187239999997</v>
      </c>
      <c r="D1007" s="19">
        <f t="shared" si="15"/>
        <v>1.348855734942165E-3</v>
      </c>
      <c r="E1007" s="20"/>
    </row>
    <row r="1008" spans="1:5" x14ac:dyDescent="0.35">
      <c r="A1008" s="4">
        <v>1006</v>
      </c>
      <c r="B1008" s="2">
        <v>41298</v>
      </c>
      <c r="C1008" s="17">
        <v>55.963990799999991</v>
      </c>
      <c r="D1008" s="19">
        <f t="shared" si="15"/>
        <v>-5.8832105591555446E-3</v>
      </c>
      <c r="E1008" s="20"/>
    </row>
    <row r="1009" spans="1:5" x14ac:dyDescent="0.35">
      <c r="A1009" s="4">
        <v>1007</v>
      </c>
      <c r="B1009" s="2">
        <v>41299</v>
      </c>
      <c r="C1009" s="17">
        <v>56.416045520000004</v>
      </c>
      <c r="D1009" s="19">
        <f t="shared" si="15"/>
        <v>8.0775997840385229E-3</v>
      </c>
      <c r="E1009" s="20"/>
    </row>
    <row r="1010" spans="1:5" x14ac:dyDescent="0.35">
      <c r="A1010" s="4">
        <v>1008</v>
      </c>
      <c r="B1010" s="2">
        <v>41302</v>
      </c>
      <c r="C1010" s="17">
        <v>56.382743560000002</v>
      </c>
      <c r="D1010" s="19">
        <f t="shared" si="15"/>
        <v>-5.9029234844539045E-4</v>
      </c>
      <c r="E1010" s="20"/>
    </row>
    <row r="1011" spans="1:5" x14ac:dyDescent="0.35">
      <c r="A1011" s="4">
        <v>1009</v>
      </c>
      <c r="B1011" s="2">
        <v>41303</v>
      </c>
      <c r="C1011" s="17">
        <v>56.164648759999999</v>
      </c>
      <c r="D1011" s="19">
        <f t="shared" si="15"/>
        <v>-3.868112586041794E-3</v>
      </c>
      <c r="E1011" s="20"/>
    </row>
    <row r="1012" spans="1:5" x14ac:dyDescent="0.35">
      <c r="A1012" s="4">
        <v>1010</v>
      </c>
      <c r="B1012" s="2">
        <v>41304</v>
      </c>
      <c r="C1012" s="17">
        <v>56.217342600000009</v>
      </c>
      <c r="D1012" s="19">
        <f t="shared" si="15"/>
        <v>9.3820296509249535E-4</v>
      </c>
      <c r="E1012" s="20"/>
    </row>
    <row r="1013" spans="1:5" x14ac:dyDescent="0.35">
      <c r="A1013" s="4">
        <v>1011</v>
      </c>
      <c r="B1013" s="2">
        <v>41305</v>
      </c>
      <c r="C1013" s="17">
        <v>56.03689743999999</v>
      </c>
      <c r="D1013" s="19">
        <f t="shared" si="15"/>
        <v>-3.2097774753234096E-3</v>
      </c>
      <c r="E1013" s="20"/>
    </row>
    <row r="1014" spans="1:5" x14ac:dyDescent="0.35">
      <c r="A1014" s="4">
        <v>1012</v>
      </c>
      <c r="B1014" s="2">
        <v>41306</v>
      </c>
      <c r="C1014" s="17">
        <v>55.71079684</v>
      </c>
      <c r="D1014" s="19">
        <f t="shared" si="15"/>
        <v>-5.8193907032264413E-3</v>
      </c>
      <c r="E1014" s="20"/>
    </row>
    <row r="1015" spans="1:5" x14ac:dyDescent="0.35">
      <c r="A1015" s="4">
        <v>1013</v>
      </c>
      <c r="B1015" s="2">
        <v>41309</v>
      </c>
      <c r="C1015" s="17">
        <v>55.578543519999997</v>
      </c>
      <c r="D1015" s="19">
        <f t="shared" si="15"/>
        <v>-2.3739261956678159E-3</v>
      </c>
      <c r="E1015" s="20"/>
    </row>
    <row r="1016" spans="1:5" x14ac:dyDescent="0.35">
      <c r="A1016" s="4">
        <v>1014</v>
      </c>
      <c r="B1016" s="2">
        <v>41310</v>
      </c>
      <c r="C1016" s="17">
        <v>55.385475560000003</v>
      </c>
      <c r="D1016" s="19">
        <f t="shared" si="15"/>
        <v>-3.4737858852043803E-3</v>
      </c>
      <c r="E1016" s="20"/>
    </row>
    <row r="1017" spans="1:5" x14ac:dyDescent="0.35">
      <c r="A1017" s="4">
        <v>1015</v>
      </c>
      <c r="B1017" s="2">
        <v>41311</v>
      </c>
      <c r="C1017" s="17">
        <v>55.366792799999992</v>
      </c>
      <c r="D1017" s="19">
        <f t="shared" si="15"/>
        <v>-3.3732237217629578E-4</v>
      </c>
      <c r="E1017" s="20"/>
    </row>
    <row r="1018" spans="1:5" x14ac:dyDescent="0.35">
      <c r="A1018" s="4">
        <v>1016</v>
      </c>
      <c r="B1018" s="2">
        <v>41312</v>
      </c>
      <c r="C1018" s="17">
        <v>55.211913359999997</v>
      </c>
      <c r="D1018" s="19">
        <f t="shared" si="15"/>
        <v>-2.7973345062529049E-3</v>
      </c>
      <c r="E1018" s="20"/>
    </row>
    <row r="1019" spans="1:5" x14ac:dyDescent="0.35">
      <c r="A1019" s="4">
        <v>1017</v>
      </c>
      <c r="B1019" s="2">
        <v>41313</v>
      </c>
      <c r="C1019" s="17">
        <v>54.920917760000002</v>
      </c>
      <c r="D1019" s="19">
        <f t="shared" si="15"/>
        <v>-5.2705219270813399E-3</v>
      </c>
      <c r="E1019" s="20"/>
    </row>
    <row r="1020" spans="1:5" x14ac:dyDescent="0.35">
      <c r="A1020" s="4">
        <v>1018</v>
      </c>
      <c r="B1020" s="2">
        <v>41316</v>
      </c>
      <c r="C1020" s="17">
        <v>54.863594360000008</v>
      </c>
      <c r="D1020" s="19">
        <f t="shared" si="15"/>
        <v>-1.043744393538595E-3</v>
      </c>
      <c r="E1020" s="20"/>
    </row>
    <row r="1021" spans="1:5" x14ac:dyDescent="0.35">
      <c r="A1021" s="4">
        <v>1019</v>
      </c>
      <c r="B1021" s="2">
        <v>41317</v>
      </c>
      <c r="C1021" s="17">
        <v>55.038420719999998</v>
      </c>
      <c r="D1021" s="19">
        <f t="shared" si="15"/>
        <v>3.1865640966362335E-3</v>
      </c>
      <c r="E1021" s="20"/>
    </row>
    <row r="1022" spans="1:5" x14ac:dyDescent="0.35">
      <c r="A1022" s="4">
        <v>1020</v>
      </c>
      <c r="B1022" s="2">
        <v>41318</v>
      </c>
      <c r="C1022" s="17">
        <v>55.134287239999992</v>
      </c>
      <c r="D1022" s="19">
        <f t="shared" si="15"/>
        <v>1.7418108794890978E-3</v>
      </c>
      <c r="E1022" s="20"/>
    </row>
    <row r="1023" spans="1:5" x14ac:dyDescent="0.35">
      <c r="A1023" s="4">
        <v>1021</v>
      </c>
      <c r="B1023" s="2">
        <v>41319</v>
      </c>
      <c r="C1023" s="17">
        <v>54.818707799999999</v>
      </c>
      <c r="D1023" s="19">
        <f t="shared" si="15"/>
        <v>-5.7238327690040417E-3</v>
      </c>
      <c r="E1023" s="20"/>
    </row>
    <row r="1024" spans="1:5" x14ac:dyDescent="0.35">
      <c r="A1024" s="4">
        <v>1022</v>
      </c>
      <c r="B1024" s="2">
        <v>41320</v>
      </c>
      <c r="C1024" s="17">
        <v>54.713515520000001</v>
      </c>
      <c r="D1024" s="19">
        <f t="shared" si="15"/>
        <v>-1.9189120689196023E-3</v>
      </c>
      <c r="E1024" s="20"/>
    </row>
    <row r="1025" spans="1:5" x14ac:dyDescent="0.35">
      <c r="A1025" s="4">
        <v>1023</v>
      </c>
      <c r="B1025" s="2">
        <v>41323</v>
      </c>
      <c r="C1025" s="17">
        <v>54.78409116000001</v>
      </c>
      <c r="D1025" s="19">
        <f t="shared" si="15"/>
        <v>1.2899123613106186E-3</v>
      </c>
      <c r="E1025" s="20"/>
    </row>
    <row r="1026" spans="1:5" x14ac:dyDescent="0.35">
      <c r="A1026" s="4">
        <v>1024</v>
      </c>
      <c r="B1026" s="2">
        <v>41324</v>
      </c>
      <c r="C1026" s="17">
        <v>55.14275044</v>
      </c>
      <c r="D1026" s="19">
        <f t="shared" si="15"/>
        <v>6.5467779496880957E-3</v>
      </c>
      <c r="E1026" s="20"/>
    </row>
    <row r="1027" spans="1:5" x14ac:dyDescent="0.35">
      <c r="A1027" s="4">
        <v>1025</v>
      </c>
      <c r="B1027" s="2">
        <v>41325</v>
      </c>
      <c r="C1027" s="17">
        <v>55.12171128</v>
      </c>
      <c r="D1027" s="19">
        <f t="shared" si="15"/>
        <v>-3.8153990927407999E-4</v>
      </c>
      <c r="E1027" s="20"/>
    </row>
    <row r="1028" spans="1:5" x14ac:dyDescent="0.35">
      <c r="A1028" s="4">
        <v>1026</v>
      </c>
      <c r="B1028" s="2">
        <v>41326</v>
      </c>
      <c r="C1028" s="17">
        <v>54.293671199999999</v>
      </c>
      <c r="D1028" s="19">
        <f t="shared" ref="D1028:D1091" si="16">(C1028-C1027)/C1027</f>
        <v>-1.5022031442272033E-2</v>
      </c>
      <c r="E1028" s="20"/>
    </row>
    <row r="1029" spans="1:5" x14ac:dyDescent="0.35">
      <c r="A1029" s="4">
        <v>1027</v>
      </c>
      <c r="B1029" s="2">
        <v>41327</v>
      </c>
      <c r="C1029" s="17">
        <v>54.309721160000002</v>
      </c>
      <c r="D1029" s="19">
        <f t="shared" si="16"/>
        <v>2.9561382837570382E-4</v>
      </c>
      <c r="E1029" s="20"/>
    </row>
    <row r="1030" spans="1:5" x14ac:dyDescent="0.35">
      <c r="A1030" s="4">
        <v>1028</v>
      </c>
      <c r="B1030" s="2">
        <v>41330</v>
      </c>
      <c r="C1030" s="17">
        <v>54.349237039999998</v>
      </c>
      <c r="D1030" s="19">
        <f t="shared" si="16"/>
        <v>7.2760233630328897E-4</v>
      </c>
      <c r="E1030" s="20"/>
    </row>
    <row r="1031" spans="1:5" x14ac:dyDescent="0.35">
      <c r="A1031" s="4">
        <v>1029</v>
      </c>
      <c r="B1031" s="2">
        <v>41331</v>
      </c>
      <c r="C1031" s="17">
        <v>53.568163239999997</v>
      </c>
      <c r="D1031" s="19">
        <f t="shared" si="16"/>
        <v>-1.4371384816775737E-2</v>
      </c>
      <c r="E1031" s="20"/>
    </row>
    <row r="1032" spans="1:5" x14ac:dyDescent="0.35">
      <c r="A1032" s="4">
        <v>1030</v>
      </c>
      <c r="B1032" s="2">
        <v>41332</v>
      </c>
      <c r="C1032" s="17">
        <v>53.881505159999996</v>
      </c>
      <c r="D1032" s="19">
        <f t="shared" si="16"/>
        <v>5.8494057113017261E-3</v>
      </c>
      <c r="E1032" s="20"/>
    </row>
    <row r="1033" spans="1:5" x14ac:dyDescent="0.35">
      <c r="A1033" s="4">
        <v>1031</v>
      </c>
      <c r="B1033" s="2">
        <v>41333</v>
      </c>
      <c r="C1033" s="17">
        <v>52.946892399999996</v>
      </c>
      <c r="D1033" s="19">
        <f t="shared" si="16"/>
        <v>-1.7345706234907273E-2</v>
      </c>
      <c r="E1033" s="20"/>
    </row>
    <row r="1034" spans="1:5" x14ac:dyDescent="0.35">
      <c r="A1034" s="4">
        <v>1032</v>
      </c>
      <c r="B1034" s="2">
        <v>41334</v>
      </c>
      <c r="C1034" s="17">
        <v>53.185473959999996</v>
      </c>
      <c r="D1034" s="19">
        <f t="shared" si="16"/>
        <v>4.5060540701346262E-3</v>
      </c>
      <c r="E1034" s="20"/>
    </row>
    <row r="1035" spans="1:5" x14ac:dyDescent="0.35">
      <c r="A1035" s="4">
        <v>1033</v>
      </c>
      <c r="B1035" s="2">
        <v>41337</v>
      </c>
      <c r="C1035" s="17">
        <v>53.061024840000002</v>
      </c>
      <c r="D1035" s="19">
        <f t="shared" si="16"/>
        <v>-2.3399080751558316E-3</v>
      </c>
      <c r="E1035" s="20"/>
    </row>
    <row r="1036" spans="1:5" x14ac:dyDescent="0.35">
      <c r="A1036" s="4">
        <v>1034</v>
      </c>
      <c r="B1036" s="2">
        <v>41338</v>
      </c>
      <c r="C1036" s="17">
        <v>53.776131960000001</v>
      </c>
      <c r="D1036" s="19">
        <f t="shared" si="16"/>
        <v>1.3477069509236396E-2</v>
      </c>
      <c r="E1036" s="20"/>
    </row>
    <row r="1037" spans="1:5" x14ac:dyDescent="0.35">
      <c r="A1037" s="4">
        <v>1035</v>
      </c>
      <c r="B1037" s="2">
        <v>41339</v>
      </c>
      <c r="C1037" s="17">
        <v>54.044753719999996</v>
      </c>
      <c r="D1037" s="19">
        <f t="shared" si="16"/>
        <v>4.9951856001804358E-3</v>
      </c>
      <c r="E1037" s="20"/>
    </row>
    <row r="1038" spans="1:5" x14ac:dyDescent="0.35">
      <c r="A1038" s="4">
        <v>1036</v>
      </c>
      <c r="B1038" s="2">
        <v>41340</v>
      </c>
      <c r="C1038" s="17">
        <v>54.444209120000004</v>
      </c>
      <c r="D1038" s="19">
        <f t="shared" si="16"/>
        <v>7.3911966010529531E-3</v>
      </c>
      <c r="E1038" s="20"/>
    </row>
    <row r="1039" spans="1:5" x14ac:dyDescent="0.35">
      <c r="A1039" s="4">
        <v>1037</v>
      </c>
      <c r="B1039" s="2">
        <v>41341</v>
      </c>
      <c r="C1039" s="17">
        <v>55.109307719999997</v>
      </c>
      <c r="D1039" s="19">
        <f t="shared" si="16"/>
        <v>1.2216149536382377E-2</v>
      </c>
      <c r="E1039" s="20"/>
    </row>
    <row r="1040" spans="1:5" x14ac:dyDescent="0.35">
      <c r="A1040" s="4">
        <v>1038</v>
      </c>
      <c r="B1040" s="2">
        <v>41344</v>
      </c>
      <c r="C1040" s="17">
        <v>55.071372279999999</v>
      </c>
      <c r="D1040" s="19">
        <f t="shared" si="16"/>
        <v>-6.8836720273716891E-4</v>
      </c>
      <c r="E1040" s="20"/>
    </row>
    <row r="1041" spans="1:5" x14ac:dyDescent="0.35">
      <c r="A1041" s="4">
        <v>1039</v>
      </c>
      <c r="B1041" s="2">
        <v>41345</v>
      </c>
      <c r="C1041" s="17">
        <v>54.846746439999997</v>
      </c>
      <c r="D1041" s="19">
        <f t="shared" si="16"/>
        <v>-4.0788131964087249E-3</v>
      </c>
      <c r="E1041" s="20"/>
    </row>
    <row r="1042" spans="1:5" x14ac:dyDescent="0.35">
      <c r="A1042" s="4">
        <v>1040</v>
      </c>
      <c r="B1042" s="2">
        <v>41346</v>
      </c>
      <c r="C1042" s="17">
        <v>54.317095999999992</v>
      </c>
      <c r="D1042" s="19">
        <f t="shared" si="16"/>
        <v>-9.6569163054989887E-3</v>
      </c>
      <c r="E1042" s="20"/>
    </row>
    <row r="1043" spans="1:5" x14ac:dyDescent="0.35">
      <c r="A1043" s="4">
        <v>1041</v>
      </c>
      <c r="B1043" s="2">
        <v>41347</v>
      </c>
      <c r="C1043" s="17">
        <v>54.185408439999989</v>
      </c>
      <c r="D1043" s="19">
        <f t="shared" si="16"/>
        <v>-2.4244219536332201E-3</v>
      </c>
      <c r="E1043" s="20"/>
    </row>
    <row r="1044" spans="1:5" x14ac:dyDescent="0.35">
      <c r="A1044" s="4">
        <v>1042</v>
      </c>
      <c r="B1044" s="2">
        <v>41348</v>
      </c>
      <c r="C1044" s="17">
        <v>53.879097000000002</v>
      </c>
      <c r="D1044" s="19">
        <f t="shared" si="16"/>
        <v>-5.6530244731691761E-3</v>
      </c>
      <c r="E1044" s="20"/>
    </row>
    <row r="1045" spans="1:5" x14ac:dyDescent="0.35">
      <c r="A1045" s="4">
        <v>1043</v>
      </c>
      <c r="B1045" s="2">
        <v>41351</v>
      </c>
      <c r="C1045" s="17">
        <v>53.603189319999998</v>
      </c>
      <c r="D1045" s="19">
        <f t="shared" si="16"/>
        <v>-5.1208668177939783E-3</v>
      </c>
      <c r="E1045" s="20"/>
    </row>
    <row r="1046" spans="1:5" x14ac:dyDescent="0.35">
      <c r="A1046" s="4">
        <v>1044</v>
      </c>
      <c r="B1046" s="2">
        <v>41352</v>
      </c>
      <c r="C1046" s="17">
        <v>52.857952759999996</v>
      </c>
      <c r="D1046" s="19">
        <f t="shared" si="16"/>
        <v>-1.3902839914078497E-2</v>
      </c>
      <c r="E1046" s="20"/>
    </row>
    <row r="1047" spans="1:5" x14ac:dyDescent="0.35">
      <c r="A1047" s="4">
        <v>1045</v>
      </c>
      <c r="B1047" s="2">
        <v>41353</v>
      </c>
      <c r="C1047" s="17">
        <v>52.456646999999997</v>
      </c>
      <c r="D1047" s="19">
        <f t="shared" si="16"/>
        <v>-7.5921548044457342E-3</v>
      </c>
      <c r="E1047" s="20"/>
    </row>
    <row r="1048" spans="1:5" x14ac:dyDescent="0.35">
      <c r="A1048" s="4">
        <v>1046</v>
      </c>
      <c r="B1048" s="2">
        <v>41354</v>
      </c>
      <c r="C1048" s="17">
        <v>52.146660879999999</v>
      </c>
      <c r="D1048" s="19">
        <f t="shared" si="16"/>
        <v>-5.9093773187599624E-3</v>
      </c>
      <c r="E1048" s="20"/>
    </row>
    <row r="1049" spans="1:5" x14ac:dyDescent="0.35">
      <c r="A1049" s="4">
        <v>1047</v>
      </c>
      <c r="B1049" s="2">
        <v>41355</v>
      </c>
      <c r="C1049" s="17">
        <v>52.112678600000002</v>
      </c>
      <c r="D1049" s="19">
        <f t="shared" si="16"/>
        <v>-6.5166742081907358E-4</v>
      </c>
      <c r="E1049" s="20"/>
    </row>
    <row r="1050" spans="1:5" x14ac:dyDescent="0.35">
      <c r="A1050" s="4">
        <v>1048</v>
      </c>
      <c r="B1050" s="2">
        <v>41358</v>
      </c>
      <c r="C1050" s="17">
        <v>51.920931639999999</v>
      </c>
      <c r="D1050" s="19">
        <f t="shared" si="16"/>
        <v>-3.6794685122941125E-3</v>
      </c>
      <c r="E1050" s="20"/>
    </row>
    <row r="1051" spans="1:5" x14ac:dyDescent="0.35">
      <c r="A1051" s="4">
        <v>1049</v>
      </c>
      <c r="B1051" s="2">
        <v>41359</v>
      </c>
      <c r="C1051" s="17">
        <v>51.985540479999997</v>
      </c>
      <c r="D1051" s="19">
        <f t="shared" si="16"/>
        <v>1.2443698130836973E-3</v>
      </c>
      <c r="E1051" s="20"/>
    </row>
    <row r="1052" spans="1:5" x14ac:dyDescent="0.35">
      <c r="A1052" s="4">
        <v>1050</v>
      </c>
      <c r="B1052" s="2">
        <v>41361</v>
      </c>
      <c r="C1052" s="17">
        <v>52.348432520000003</v>
      </c>
      <c r="D1052" s="19">
        <f t="shared" si="16"/>
        <v>6.9806341657565E-3</v>
      </c>
      <c r="E1052" s="20"/>
    </row>
    <row r="1053" spans="1:5" x14ac:dyDescent="0.35">
      <c r="A1053" s="4">
        <v>1051</v>
      </c>
      <c r="B1053" s="2">
        <v>41365</v>
      </c>
      <c r="C1053" s="17">
        <v>52.531752000000004</v>
      </c>
      <c r="D1053" s="19">
        <f t="shared" si="16"/>
        <v>3.5019096308177579E-3</v>
      </c>
      <c r="E1053" s="20"/>
    </row>
    <row r="1054" spans="1:5" x14ac:dyDescent="0.35">
      <c r="A1054" s="4">
        <v>1052</v>
      </c>
      <c r="B1054" s="2">
        <v>41366</v>
      </c>
      <c r="C1054" s="17">
        <v>52.881209760000004</v>
      </c>
      <c r="D1054" s="19">
        <f t="shared" si="16"/>
        <v>6.6523149656230757E-3</v>
      </c>
      <c r="E1054" s="20"/>
    </row>
    <row r="1055" spans="1:5" x14ac:dyDescent="0.35">
      <c r="A1055" s="4">
        <v>1053</v>
      </c>
      <c r="B1055" s="2">
        <v>41367</v>
      </c>
      <c r="C1055" s="17">
        <v>52.176200999999999</v>
      </c>
      <c r="D1055" s="19">
        <f t="shared" si="16"/>
        <v>-1.3331933274591663E-2</v>
      </c>
      <c r="E1055" s="20"/>
    </row>
    <row r="1056" spans="1:5" x14ac:dyDescent="0.35">
      <c r="A1056" s="4">
        <v>1054</v>
      </c>
      <c r="B1056" s="2">
        <v>41368</v>
      </c>
      <c r="C1056" s="17">
        <v>51.309160840000004</v>
      </c>
      <c r="D1056" s="19">
        <f t="shared" si="16"/>
        <v>-1.6617541012615981E-2</v>
      </c>
      <c r="E1056" s="20"/>
    </row>
    <row r="1057" spans="1:5" x14ac:dyDescent="0.35">
      <c r="A1057" s="4">
        <v>1055</v>
      </c>
      <c r="B1057" s="2">
        <v>41369</v>
      </c>
      <c r="C1057" s="17">
        <v>51.165308759999995</v>
      </c>
      <c r="D1057" s="19">
        <f t="shared" si="16"/>
        <v>-2.8036334573584335E-3</v>
      </c>
      <c r="E1057" s="20"/>
    </row>
    <row r="1058" spans="1:5" x14ac:dyDescent="0.35">
      <c r="A1058" s="4">
        <v>1056</v>
      </c>
      <c r="B1058" s="2">
        <v>41372</v>
      </c>
      <c r="C1058" s="17">
        <v>51.129167560000006</v>
      </c>
      <c r="D1058" s="19">
        <f t="shared" si="16"/>
        <v>-7.0636141705927185E-4</v>
      </c>
      <c r="E1058" s="20"/>
    </row>
    <row r="1059" spans="1:5" x14ac:dyDescent="0.35">
      <c r="A1059" s="4">
        <v>1057</v>
      </c>
      <c r="B1059" s="2">
        <v>41373</v>
      </c>
      <c r="C1059" s="17">
        <v>50.694133559999997</v>
      </c>
      <c r="D1059" s="19">
        <f t="shared" si="16"/>
        <v>-8.5085289035753808E-3</v>
      </c>
      <c r="E1059" s="20"/>
    </row>
    <row r="1060" spans="1:5" x14ac:dyDescent="0.35">
      <c r="A1060" s="4">
        <v>1058</v>
      </c>
      <c r="B1060" s="2">
        <v>41374</v>
      </c>
      <c r="C1060" s="17">
        <v>51.256716759999996</v>
      </c>
      <c r="D1060" s="19">
        <f t="shared" si="16"/>
        <v>1.1097599672635551E-2</v>
      </c>
      <c r="E1060" s="20"/>
    </row>
    <row r="1061" spans="1:5" x14ac:dyDescent="0.35">
      <c r="A1061" s="4">
        <v>1059</v>
      </c>
      <c r="B1061" s="2">
        <v>41375</v>
      </c>
      <c r="C1061" s="17">
        <v>51.484894240000003</v>
      </c>
      <c r="D1061" s="19">
        <f t="shared" si="16"/>
        <v>4.4516600832707432E-3</v>
      </c>
      <c r="E1061" s="20"/>
    </row>
    <row r="1062" spans="1:5" x14ac:dyDescent="0.35">
      <c r="A1062" s="4">
        <v>1060</v>
      </c>
      <c r="B1062" s="2">
        <v>41376</v>
      </c>
      <c r="C1062" s="17">
        <v>50.906966359999998</v>
      </c>
      <c r="D1062" s="19">
        <f t="shared" si="16"/>
        <v>-1.1225193108214574E-2</v>
      </c>
      <c r="E1062" s="20"/>
    </row>
    <row r="1063" spans="1:5" x14ac:dyDescent="0.35">
      <c r="A1063" s="4">
        <v>1061</v>
      </c>
      <c r="B1063" s="2">
        <v>41379</v>
      </c>
      <c r="C1063" s="17">
        <v>50.904249239999992</v>
      </c>
      <c r="D1063" s="19">
        <f t="shared" si="16"/>
        <v>-5.3374227424831775E-5</v>
      </c>
      <c r="E1063" s="20"/>
    </row>
    <row r="1064" spans="1:5" x14ac:dyDescent="0.35">
      <c r="A1064" s="4">
        <v>1062</v>
      </c>
      <c r="B1064" s="2">
        <v>41380</v>
      </c>
      <c r="C1064" s="17">
        <v>51.784846200000004</v>
      </c>
      <c r="D1064" s="19">
        <f t="shared" si="16"/>
        <v>1.729908550164903E-2</v>
      </c>
      <c r="E1064" s="20"/>
    </row>
    <row r="1065" spans="1:5" x14ac:dyDescent="0.35">
      <c r="A1065" s="4">
        <v>1063</v>
      </c>
      <c r="B1065" s="2">
        <v>41381</v>
      </c>
      <c r="C1065" s="17">
        <v>51.759022439999995</v>
      </c>
      <c r="D1065" s="19">
        <f t="shared" si="16"/>
        <v>-4.9867406963561927E-4</v>
      </c>
      <c r="E1065" s="20"/>
    </row>
    <row r="1066" spans="1:5" x14ac:dyDescent="0.35">
      <c r="A1066" s="4">
        <v>1064</v>
      </c>
      <c r="B1066" s="2">
        <v>41382</v>
      </c>
      <c r="C1066" s="17">
        <v>52.578293439999996</v>
      </c>
      <c r="D1066" s="19">
        <f t="shared" si="16"/>
        <v>1.5828564014123615E-2</v>
      </c>
      <c r="E1066" s="20"/>
    </row>
    <row r="1067" spans="1:5" x14ac:dyDescent="0.35">
      <c r="A1067" s="4">
        <v>1065</v>
      </c>
      <c r="B1067" s="2">
        <v>41386</v>
      </c>
      <c r="C1067" s="17">
        <v>53.088624879999998</v>
      </c>
      <c r="D1067" s="19">
        <f t="shared" si="16"/>
        <v>9.7061240791766878E-3</v>
      </c>
      <c r="E1067" s="20"/>
    </row>
    <row r="1068" spans="1:5" x14ac:dyDescent="0.35">
      <c r="A1068" s="4">
        <v>1066</v>
      </c>
      <c r="B1068" s="2">
        <v>41387</v>
      </c>
      <c r="C1068" s="17">
        <v>53.097634759999991</v>
      </c>
      <c r="D1068" s="19">
        <f t="shared" si="16"/>
        <v>1.6971394569663953E-4</v>
      </c>
      <c r="E1068" s="20"/>
    </row>
    <row r="1069" spans="1:5" x14ac:dyDescent="0.35">
      <c r="A1069" s="4">
        <v>1067</v>
      </c>
      <c r="B1069" s="2">
        <v>41389</v>
      </c>
      <c r="C1069" s="17">
        <v>53.83105484</v>
      </c>
      <c r="D1069" s="19">
        <f t="shared" si="16"/>
        <v>1.3812669496768544E-2</v>
      </c>
      <c r="E1069" s="20"/>
    </row>
    <row r="1070" spans="1:5" x14ac:dyDescent="0.35">
      <c r="A1070" s="4">
        <v>1068</v>
      </c>
      <c r="B1070" s="2">
        <v>41390</v>
      </c>
      <c r="C1070" s="17">
        <v>53.503634079999991</v>
      </c>
      <c r="D1070" s="19">
        <f t="shared" si="16"/>
        <v>-6.0823768171214543E-3</v>
      </c>
      <c r="E1070" s="20"/>
    </row>
    <row r="1071" spans="1:5" x14ac:dyDescent="0.35">
      <c r="A1071" s="4">
        <v>1069</v>
      </c>
      <c r="B1071" s="2">
        <v>41393</v>
      </c>
      <c r="C1071" s="17">
        <v>53.813585160000002</v>
      </c>
      <c r="D1071" s="19">
        <f t="shared" si="16"/>
        <v>5.7930846255520715E-3</v>
      </c>
      <c r="E1071" s="20"/>
    </row>
    <row r="1072" spans="1:5" x14ac:dyDescent="0.35">
      <c r="A1072" s="4">
        <v>1070</v>
      </c>
      <c r="B1072" s="2">
        <v>41394</v>
      </c>
      <c r="C1072" s="17">
        <v>54.028736120000005</v>
      </c>
      <c r="D1072" s="19">
        <f t="shared" si="16"/>
        <v>3.9980789118641679E-3</v>
      </c>
      <c r="E1072" s="20"/>
    </row>
    <row r="1073" spans="1:5" x14ac:dyDescent="0.35">
      <c r="A1073" s="4">
        <v>1071</v>
      </c>
      <c r="B1073" s="2">
        <v>41396</v>
      </c>
      <c r="C1073" s="17">
        <v>54.53249924</v>
      </c>
      <c r="D1073" s="19">
        <f t="shared" si="16"/>
        <v>9.3239849046462386E-3</v>
      </c>
      <c r="E1073" s="20"/>
    </row>
    <row r="1074" spans="1:5" x14ac:dyDescent="0.35">
      <c r="A1074" s="4">
        <v>1072</v>
      </c>
      <c r="B1074" s="2">
        <v>41397</v>
      </c>
      <c r="C1074" s="17">
        <v>54.136061560000002</v>
      </c>
      <c r="D1074" s="19">
        <f t="shared" si="16"/>
        <v>-7.2697508004402672E-3</v>
      </c>
      <c r="E1074" s="20"/>
    </row>
    <row r="1075" spans="1:5" x14ac:dyDescent="0.35">
      <c r="A1075" s="4">
        <v>1073</v>
      </c>
      <c r="B1075" s="2">
        <v>41400</v>
      </c>
      <c r="C1075" s="17">
        <v>54.36109888</v>
      </c>
      <c r="D1075" s="19">
        <f t="shared" si="16"/>
        <v>4.156883849974668E-3</v>
      </c>
      <c r="E1075" s="20"/>
    </row>
    <row r="1076" spans="1:5" x14ac:dyDescent="0.35">
      <c r="A1076" s="4">
        <v>1074</v>
      </c>
      <c r="B1076" s="2">
        <v>41401</v>
      </c>
      <c r="C1076" s="17">
        <v>54.957225359999995</v>
      </c>
      <c r="D1076" s="19">
        <f t="shared" si="16"/>
        <v>1.0966049110153588E-2</v>
      </c>
      <c r="E1076" s="20"/>
    </row>
    <row r="1077" spans="1:5" x14ac:dyDescent="0.35">
      <c r="A1077" s="4">
        <v>1075</v>
      </c>
      <c r="B1077" s="2">
        <v>41402</v>
      </c>
      <c r="C1077" s="17">
        <v>55.140879959999999</v>
      </c>
      <c r="D1077" s="19">
        <f t="shared" si="16"/>
        <v>3.3417735119807388E-3</v>
      </c>
      <c r="E1077" s="20"/>
    </row>
    <row r="1078" spans="1:5" x14ac:dyDescent="0.35">
      <c r="A1078" s="4">
        <v>1076</v>
      </c>
      <c r="B1078" s="2">
        <v>41403</v>
      </c>
      <c r="C1078" s="17">
        <v>55.025725280000003</v>
      </c>
      <c r="D1078" s="19">
        <f t="shared" si="16"/>
        <v>-2.0883721856367033E-3</v>
      </c>
      <c r="E1078" s="20"/>
    </row>
    <row r="1079" spans="1:5" x14ac:dyDescent="0.35">
      <c r="A1079" s="4">
        <v>1077</v>
      </c>
      <c r="B1079" s="2">
        <v>41404</v>
      </c>
      <c r="C1079" s="17">
        <v>55.40605724000001</v>
      </c>
      <c r="D1079" s="19">
        <f t="shared" si="16"/>
        <v>6.9118936291103173E-3</v>
      </c>
      <c r="E1079" s="20"/>
    </row>
    <row r="1080" spans="1:5" x14ac:dyDescent="0.35">
      <c r="A1080" s="4">
        <v>1078</v>
      </c>
      <c r="B1080" s="2">
        <v>41407</v>
      </c>
      <c r="C1080" s="17">
        <v>54.41767024</v>
      </c>
      <c r="D1080" s="19">
        <f t="shared" si="16"/>
        <v>-1.7838970127736345E-2</v>
      </c>
      <c r="E1080" s="20"/>
    </row>
    <row r="1081" spans="1:5" x14ac:dyDescent="0.35">
      <c r="A1081" s="4">
        <v>1079</v>
      </c>
      <c r="B1081" s="2">
        <v>41408</v>
      </c>
      <c r="C1081" s="17">
        <v>54.540569679999997</v>
      </c>
      <c r="D1081" s="19">
        <f t="shared" si="16"/>
        <v>2.258447292174955E-3</v>
      </c>
      <c r="E1081" s="20"/>
    </row>
    <row r="1082" spans="1:5" x14ac:dyDescent="0.35">
      <c r="A1082" s="4">
        <v>1080</v>
      </c>
      <c r="B1082" s="2">
        <v>41409</v>
      </c>
      <c r="C1082" s="17">
        <v>55.759246999999995</v>
      </c>
      <c r="D1082" s="19">
        <f t="shared" si="16"/>
        <v>2.2344418607106814E-2</v>
      </c>
      <c r="E1082" s="20"/>
    </row>
    <row r="1083" spans="1:5" x14ac:dyDescent="0.35">
      <c r="A1083" s="4">
        <v>1081</v>
      </c>
      <c r="B1083" s="2">
        <v>41410</v>
      </c>
      <c r="C1083" s="17">
        <v>55.853161879999995</v>
      </c>
      <c r="D1083" s="19">
        <f t="shared" si="16"/>
        <v>1.6842924726009987E-3</v>
      </c>
      <c r="E1083" s="20"/>
    </row>
    <row r="1084" spans="1:5" x14ac:dyDescent="0.35">
      <c r="A1084" s="4">
        <v>1082</v>
      </c>
      <c r="B1084" s="2">
        <v>41411</v>
      </c>
      <c r="C1084" s="17">
        <v>56.008442840000008</v>
      </c>
      <c r="D1084" s="19">
        <f t="shared" si="16"/>
        <v>2.780164180026779E-3</v>
      </c>
      <c r="E1084" s="20"/>
    </row>
    <row r="1085" spans="1:5" x14ac:dyDescent="0.35">
      <c r="A1085" s="4">
        <v>1083</v>
      </c>
      <c r="B1085" s="2">
        <v>41414</v>
      </c>
      <c r="C1085" s="17">
        <v>55.69928736</v>
      </c>
      <c r="D1085" s="19">
        <f t="shared" si="16"/>
        <v>-5.5198013785738775E-3</v>
      </c>
      <c r="E1085" s="20"/>
    </row>
    <row r="1086" spans="1:5" x14ac:dyDescent="0.35">
      <c r="A1086" s="4">
        <v>1084</v>
      </c>
      <c r="B1086" s="2">
        <v>41415</v>
      </c>
      <c r="C1086" s="17">
        <v>55.405477160000004</v>
      </c>
      <c r="D1086" s="19">
        <f t="shared" si="16"/>
        <v>-5.2749364296354219E-3</v>
      </c>
      <c r="E1086" s="20"/>
    </row>
    <row r="1087" spans="1:5" x14ac:dyDescent="0.35">
      <c r="A1087" s="4">
        <v>1085</v>
      </c>
      <c r="B1087" s="2">
        <v>41416</v>
      </c>
      <c r="C1087" s="17">
        <v>55.276267439999998</v>
      </c>
      <c r="D1087" s="19">
        <f t="shared" si="16"/>
        <v>-2.332074852940509E-3</v>
      </c>
      <c r="E1087" s="20"/>
    </row>
    <row r="1088" spans="1:5" x14ac:dyDescent="0.35">
      <c r="A1088" s="4">
        <v>1086</v>
      </c>
      <c r="B1088" s="2">
        <v>41417</v>
      </c>
      <c r="C1088" s="17">
        <v>54.240444319999995</v>
      </c>
      <c r="D1088" s="19">
        <f t="shared" si="16"/>
        <v>-1.8739020704036224E-2</v>
      </c>
      <c r="E1088" s="20"/>
    </row>
    <row r="1089" spans="1:5" x14ac:dyDescent="0.35">
      <c r="A1089" s="4">
        <v>1087</v>
      </c>
      <c r="B1089" s="2">
        <v>41418</v>
      </c>
      <c r="C1089" s="17">
        <v>54.350809559999995</v>
      </c>
      <c r="D1089" s="19">
        <f t="shared" si="16"/>
        <v>2.0347407065635956E-3</v>
      </c>
      <c r="E1089" s="20"/>
    </row>
    <row r="1090" spans="1:5" x14ac:dyDescent="0.35">
      <c r="A1090" s="4">
        <v>1088</v>
      </c>
      <c r="B1090" s="2">
        <v>41421</v>
      </c>
      <c r="C1090" s="17">
        <v>55.187020560000001</v>
      </c>
      <c r="D1090" s="19">
        <f t="shared" si="16"/>
        <v>1.5385437802483505E-2</v>
      </c>
      <c r="E1090" s="20"/>
    </row>
    <row r="1091" spans="1:5" x14ac:dyDescent="0.35">
      <c r="A1091" s="4">
        <v>1089</v>
      </c>
      <c r="B1091" s="2">
        <v>41422</v>
      </c>
      <c r="C1091" s="17">
        <v>55.4419416</v>
      </c>
      <c r="D1091" s="19">
        <f t="shared" si="16"/>
        <v>4.6192209221160253E-3</v>
      </c>
      <c r="E1091" s="20"/>
    </row>
    <row r="1092" spans="1:5" x14ac:dyDescent="0.35">
      <c r="A1092" s="4">
        <v>1090</v>
      </c>
      <c r="B1092" s="2">
        <v>41423</v>
      </c>
      <c r="C1092" s="17">
        <v>55.430858040000004</v>
      </c>
      <c r="D1092" s="19">
        <f t="shared" ref="D1092:D1155" si="17">(C1092-C1091)/C1091</f>
        <v>-1.9991291214079495E-4</v>
      </c>
      <c r="E1092" s="20"/>
    </row>
    <row r="1093" spans="1:5" x14ac:dyDescent="0.35">
      <c r="A1093" s="4">
        <v>1091</v>
      </c>
      <c r="B1093" s="2">
        <v>41424</v>
      </c>
      <c r="C1093" s="17">
        <v>55.740167239999998</v>
      </c>
      <c r="D1093" s="19">
        <f t="shared" si="17"/>
        <v>5.5800904214181662E-3</v>
      </c>
      <c r="E1093" s="20"/>
    </row>
    <row r="1094" spans="1:5" x14ac:dyDescent="0.35">
      <c r="A1094" s="4">
        <v>1092</v>
      </c>
      <c r="B1094" s="2">
        <v>41425</v>
      </c>
      <c r="C1094" s="17">
        <v>54.691279080000001</v>
      </c>
      <c r="D1094" s="19">
        <f t="shared" si="17"/>
        <v>-1.8817456278590043E-2</v>
      </c>
      <c r="E1094" s="20"/>
    </row>
    <row r="1095" spans="1:5" x14ac:dyDescent="0.35">
      <c r="A1095" s="4">
        <v>1093</v>
      </c>
      <c r="B1095" s="2">
        <v>41428</v>
      </c>
      <c r="C1095" s="17">
        <v>54.275261840000006</v>
      </c>
      <c r="D1095" s="19">
        <f t="shared" si="17"/>
        <v>-7.6066467451138473E-3</v>
      </c>
      <c r="E1095" s="20"/>
    </row>
    <row r="1096" spans="1:5" x14ac:dyDescent="0.35">
      <c r="A1096" s="4">
        <v>1094</v>
      </c>
      <c r="B1096" s="2">
        <v>41429</v>
      </c>
      <c r="C1096" s="17">
        <v>54.135426760000001</v>
      </c>
      <c r="D1096" s="19">
        <f t="shared" si="17"/>
        <v>-2.5764054425426708E-3</v>
      </c>
      <c r="E1096" s="20"/>
    </row>
    <row r="1097" spans="1:5" x14ac:dyDescent="0.35">
      <c r="A1097" s="4">
        <v>1095</v>
      </c>
      <c r="B1097" s="2">
        <v>41430</v>
      </c>
      <c r="C1097" s="17">
        <v>54.133042199999998</v>
      </c>
      <c r="D1097" s="19">
        <f t="shared" si="17"/>
        <v>-4.4048050282756788E-5</v>
      </c>
      <c r="E1097" s="20"/>
    </row>
    <row r="1098" spans="1:5" x14ac:dyDescent="0.35">
      <c r="A1098" s="4">
        <v>1096</v>
      </c>
      <c r="B1098" s="2">
        <v>41431</v>
      </c>
      <c r="C1098" s="17">
        <v>54.2505138</v>
      </c>
      <c r="D1098" s="19">
        <f t="shared" si="17"/>
        <v>2.1700535426402066E-3</v>
      </c>
      <c r="E1098" s="20"/>
    </row>
    <row r="1099" spans="1:5" x14ac:dyDescent="0.35">
      <c r="A1099" s="4">
        <v>1097</v>
      </c>
      <c r="B1099" s="2">
        <v>41432</v>
      </c>
      <c r="C1099" s="17">
        <v>53.93914908</v>
      </c>
      <c r="D1099" s="19">
        <f t="shared" si="17"/>
        <v>-5.7393874857642408E-3</v>
      </c>
      <c r="E1099" s="20"/>
    </row>
    <row r="1100" spans="1:5" x14ac:dyDescent="0.35">
      <c r="A1100" s="4">
        <v>1098</v>
      </c>
      <c r="B1100" s="2">
        <v>41435</v>
      </c>
      <c r="C1100" s="17">
        <v>53.889597679999994</v>
      </c>
      <c r="D1100" s="19">
        <f t="shared" si="17"/>
        <v>-9.1865372081627371E-4</v>
      </c>
      <c r="E1100" s="20"/>
    </row>
    <row r="1101" spans="1:5" x14ac:dyDescent="0.35">
      <c r="A1101" s="4">
        <v>1099</v>
      </c>
      <c r="B1101" s="2">
        <v>41436</v>
      </c>
      <c r="C1101" s="17">
        <v>53.192843239999995</v>
      </c>
      <c r="D1101" s="19">
        <f t="shared" si="17"/>
        <v>-1.292929377831643E-2</v>
      </c>
      <c r="E1101" s="20"/>
    </row>
    <row r="1102" spans="1:5" x14ac:dyDescent="0.35">
      <c r="A1102" s="4">
        <v>1100</v>
      </c>
      <c r="B1102" s="2">
        <v>41437</v>
      </c>
      <c r="C1102" s="17">
        <v>52.929955599999992</v>
      </c>
      <c r="D1102" s="19">
        <f t="shared" si="17"/>
        <v>-4.9421618395896535E-3</v>
      </c>
      <c r="E1102" s="20"/>
    </row>
    <row r="1103" spans="1:5" x14ac:dyDescent="0.35">
      <c r="A1103" s="4">
        <v>1101</v>
      </c>
      <c r="B1103" s="2">
        <v>41438</v>
      </c>
      <c r="C1103" s="17">
        <v>52.496693559999997</v>
      </c>
      <c r="D1103" s="19">
        <f t="shared" si="17"/>
        <v>-8.1855734638098844E-3</v>
      </c>
      <c r="E1103" s="20"/>
    </row>
    <row r="1104" spans="1:5" x14ac:dyDescent="0.35">
      <c r="A1104" s="4">
        <v>1102</v>
      </c>
      <c r="B1104" s="2">
        <v>41439</v>
      </c>
      <c r="C1104" s="17">
        <v>53.353277599999998</v>
      </c>
      <c r="D1104" s="19">
        <f t="shared" si="17"/>
        <v>1.6316914112333315E-2</v>
      </c>
      <c r="E1104" s="20"/>
    </row>
    <row r="1105" spans="1:5" x14ac:dyDescent="0.35">
      <c r="A1105" s="4">
        <v>1103</v>
      </c>
      <c r="B1105" s="2">
        <v>41442</v>
      </c>
      <c r="C1105" s="17">
        <v>53.715432960000001</v>
      </c>
      <c r="D1105" s="19">
        <f t="shared" si="17"/>
        <v>6.7878746403389227E-3</v>
      </c>
      <c r="E1105" s="20"/>
    </row>
    <row r="1106" spans="1:5" x14ac:dyDescent="0.35">
      <c r="A1106" s="4">
        <v>1104</v>
      </c>
      <c r="B1106" s="2">
        <v>41443</v>
      </c>
      <c r="C1106" s="17">
        <v>53.434863960000001</v>
      </c>
      <c r="D1106" s="19">
        <f t="shared" si="17"/>
        <v>-5.223247482877588E-3</v>
      </c>
      <c r="E1106" s="20"/>
    </row>
    <row r="1107" spans="1:5" x14ac:dyDescent="0.35">
      <c r="A1107" s="4">
        <v>1105</v>
      </c>
      <c r="B1107" s="2">
        <v>41444</v>
      </c>
      <c r="C1107" s="17">
        <v>53.490776480000001</v>
      </c>
      <c r="D1107" s="19">
        <f t="shared" si="17"/>
        <v>1.0463677804411441E-3</v>
      </c>
      <c r="E1107" s="20"/>
    </row>
    <row r="1108" spans="1:5" x14ac:dyDescent="0.35">
      <c r="A1108" s="4">
        <v>1106</v>
      </c>
      <c r="B1108" s="2">
        <v>41445</v>
      </c>
      <c r="C1108" s="17">
        <v>51.971584280000009</v>
      </c>
      <c r="D1108" s="19">
        <f t="shared" si="17"/>
        <v>-2.8401012286071642E-2</v>
      </c>
      <c r="E1108" s="20"/>
    </row>
    <row r="1109" spans="1:5" x14ac:dyDescent="0.35">
      <c r="A1109" s="4">
        <v>1107</v>
      </c>
      <c r="B1109" s="2">
        <v>41446</v>
      </c>
      <c r="C1109" s="17">
        <v>52.023762599999991</v>
      </c>
      <c r="D1109" s="19">
        <f t="shared" si="17"/>
        <v>1.0039778606491553E-3</v>
      </c>
      <c r="E1109" s="20"/>
    </row>
    <row r="1110" spans="1:5" x14ac:dyDescent="0.35">
      <c r="A1110" s="4">
        <v>1108</v>
      </c>
      <c r="B1110" s="2">
        <v>41449</v>
      </c>
      <c r="C1110" s="17">
        <v>51.537640840000002</v>
      </c>
      <c r="D1110" s="19">
        <f t="shared" si="17"/>
        <v>-9.3442253252168476E-3</v>
      </c>
      <c r="E1110" s="20"/>
    </row>
    <row r="1111" spans="1:5" x14ac:dyDescent="0.35">
      <c r="A1111" s="4">
        <v>1109</v>
      </c>
      <c r="B1111" s="2">
        <v>41450</v>
      </c>
      <c r="C1111" s="17">
        <v>51.799560680000006</v>
      </c>
      <c r="D1111" s="19">
        <f t="shared" si="17"/>
        <v>5.0821076737513401E-3</v>
      </c>
      <c r="E1111" s="20"/>
    </row>
    <row r="1112" spans="1:5" x14ac:dyDescent="0.35">
      <c r="A1112" s="4">
        <v>1110</v>
      </c>
      <c r="B1112" s="2">
        <v>41451</v>
      </c>
      <c r="C1112" s="17">
        <v>51.21447899999999</v>
      </c>
      <c r="D1112" s="19">
        <f t="shared" si="17"/>
        <v>-1.1295108922148024E-2</v>
      </c>
      <c r="E1112" s="20"/>
    </row>
    <row r="1113" spans="1:5" x14ac:dyDescent="0.35">
      <c r="A1113" s="4">
        <v>1111</v>
      </c>
      <c r="B1113" s="2">
        <v>41452</v>
      </c>
      <c r="C1113" s="17">
        <v>51.91219916</v>
      </c>
      <c r="D1113" s="19">
        <f t="shared" si="17"/>
        <v>1.3623494246617449E-2</v>
      </c>
      <c r="E1113" s="20"/>
    </row>
    <row r="1114" spans="1:5" x14ac:dyDescent="0.35">
      <c r="A1114" s="4">
        <v>1112</v>
      </c>
      <c r="B1114" s="2">
        <v>41453</v>
      </c>
      <c r="C1114" s="17">
        <v>53.347999160000001</v>
      </c>
      <c r="D1114" s="19">
        <f t="shared" si="17"/>
        <v>2.7658238780728248E-2</v>
      </c>
      <c r="E1114" s="20"/>
    </row>
    <row r="1115" spans="1:5" x14ac:dyDescent="0.35">
      <c r="A1115" s="4">
        <v>1113</v>
      </c>
      <c r="B1115" s="2">
        <v>41456</v>
      </c>
      <c r="C1115" s="17">
        <v>53.699359319999992</v>
      </c>
      <c r="D1115" s="19">
        <f t="shared" si="17"/>
        <v>6.5861919009596011E-3</v>
      </c>
      <c r="E1115" s="20"/>
    </row>
    <row r="1116" spans="1:5" x14ac:dyDescent="0.35">
      <c r="A1116" s="4">
        <v>1114</v>
      </c>
      <c r="B1116" s="2">
        <v>41457</v>
      </c>
      <c r="C1116" s="17">
        <v>53.521918480000004</v>
      </c>
      <c r="D1116" s="19">
        <f t="shared" si="17"/>
        <v>-3.3043381196151767E-3</v>
      </c>
      <c r="E1116" s="20"/>
    </row>
    <row r="1117" spans="1:5" x14ac:dyDescent="0.35">
      <c r="A1117" s="4">
        <v>1115</v>
      </c>
      <c r="B1117" s="2">
        <v>41458</v>
      </c>
      <c r="C1117" s="17">
        <v>53.293520839999999</v>
      </c>
      <c r="D1117" s="19">
        <f t="shared" si="17"/>
        <v>-4.2673664638040133E-3</v>
      </c>
      <c r="E1117" s="20"/>
    </row>
    <row r="1118" spans="1:5" x14ac:dyDescent="0.35">
      <c r="A1118" s="4">
        <v>1116</v>
      </c>
      <c r="B1118" s="2">
        <v>41459</v>
      </c>
      <c r="C1118" s="17">
        <v>53.357839159999997</v>
      </c>
      <c r="D1118" s="19">
        <f t="shared" si="17"/>
        <v>1.2068694090055948E-3</v>
      </c>
      <c r="E1118" s="20"/>
    </row>
    <row r="1119" spans="1:5" x14ac:dyDescent="0.35">
      <c r="A1119" s="4">
        <v>1117</v>
      </c>
      <c r="B1119" s="2">
        <v>41460</v>
      </c>
      <c r="C1119" s="17">
        <v>53.587960839999994</v>
      </c>
      <c r="D1119" s="19">
        <f t="shared" si="17"/>
        <v>4.3127998364017022E-3</v>
      </c>
      <c r="E1119" s="20"/>
    </row>
    <row r="1120" spans="1:5" x14ac:dyDescent="0.35">
      <c r="A1120" s="4">
        <v>1118</v>
      </c>
      <c r="B1120" s="2">
        <v>41463</v>
      </c>
      <c r="C1120" s="17">
        <v>53.301481679999995</v>
      </c>
      <c r="D1120" s="19">
        <f t="shared" si="17"/>
        <v>-5.3459612104919006E-3</v>
      </c>
      <c r="E1120" s="20"/>
    </row>
    <row r="1121" spans="1:5" x14ac:dyDescent="0.35">
      <c r="A1121" s="4">
        <v>1119</v>
      </c>
      <c r="B1121" s="2">
        <v>41464</v>
      </c>
      <c r="C1121" s="17">
        <v>53.589600160000003</v>
      </c>
      <c r="D1121" s="19">
        <f t="shared" si="17"/>
        <v>5.4054497345824726E-3</v>
      </c>
      <c r="E1121" s="20"/>
    </row>
    <row r="1122" spans="1:5" x14ac:dyDescent="0.35">
      <c r="A1122" s="4">
        <v>1120</v>
      </c>
      <c r="B1122" s="2">
        <v>41465</v>
      </c>
      <c r="C1122" s="17">
        <v>53.222719839999996</v>
      </c>
      <c r="D1122" s="19">
        <f t="shared" si="17"/>
        <v>-6.8461104188989909E-3</v>
      </c>
      <c r="E1122" s="20"/>
    </row>
    <row r="1123" spans="1:5" x14ac:dyDescent="0.35">
      <c r="A1123" s="4">
        <v>1121</v>
      </c>
      <c r="B1123" s="2">
        <v>41466</v>
      </c>
      <c r="C1123" s="17">
        <v>54.157159</v>
      </c>
      <c r="D1123" s="19">
        <f t="shared" si="17"/>
        <v>1.7557147827265262E-2</v>
      </c>
      <c r="E1123" s="20"/>
    </row>
    <row r="1124" spans="1:5" x14ac:dyDescent="0.35">
      <c r="A1124" s="4">
        <v>1122</v>
      </c>
      <c r="B1124" s="2">
        <v>41467</v>
      </c>
      <c r="C1124" s="17">
        <v>54.795360680000002</v>
      </c>
      <c r="D1124" s="19">
        <f t="shared" si="17"/>
        <v>1.1784253306197277E-2</v>
      </c>
      <c r="E1124" s="20"/>
    </row>
    <row r="1125" spans="1:5" x14ac:dyDescent="0.35">
      <c r="A1125" s="4">
        <v>1123</v>
      </c>
      <c r="B1125" s="2">
        <v>41470</v>
      </c>
      <c r="C1125" s="17">
        <v>55.063078999999988</v>
      </c>
      <c r="D1125" s="19">
        <f t="shared" si="17"/>
        <v>4.8857844291497043E-3</v>
      </c>
      <c r="E1125" s="20"/>
    </row>
    <row r="1126" spans="1:5" x14ac:dyDescent="0.35">
      <c r="A1126" s="4">
        <v>1124</v>
      </c>
      <c r="B1126" s="2">
        <v>41471</v>
      </c>
      <c r="C1126" s="17">
        <v>54.386239320000001</v>
      </c>
      <c r="D1126" s="19">
        <f t="shared" si="17"/>
        <v>-1.2292078327112555E-2</v>
      </c>
      <c r="E1126" s="20"/>
    </row>
    <row r="1127" spans="1:5" x14ac:dyDescent="0.35">
      <c r="A1127" s="4">
        <v>1125</v>
      </c>
      <c r="B1127" s="2">
        <v>41472</v>
      </c>
      <c r="C1127" s="17">
        <v>54.540958320000001</v>
      </c>
      <c r="D1127" s="19">
        <f t="shared" si="17"/>
        <v>2.8448188720984736E-3</v>
      </c>
      <c r="E1127" s="20"/>
    </row>
    <row r="1128" spans="1:5" x14ac:dyDescent="0.35">
      <c r="A1128" s="4">
        <v>1126</v>
      </c>
      <c r="B1128" s="2">
        <v>41473</v>
      </c>
      <c r="C1128" s="17">
        <v>55.056638320000005</v>
      </c>
      <c r="D1128" s="19">
        <f t="shared" si="17"/>
        <v>9.454912709351955E-3</v>
      </c>
      <c r="E1128" s="20"/>
    </row>
    <row r="1129" spans="1:5" x14ac:dyDescent="0.35">
      <c r="A1129" s="4">
        <v>1127</v>
      </c>
      <c r="B1129" s="2">
        <v>41474</v>
      </c>
      <c r="C1129" s="17">
        <v>55.076798159999996</v>
      </c>
      <c r="D1129" s="19">
        <f t="shared" si="17"/>
        <v>3.6616547277765096E-4</v>
      </c>
      <c r="E1129" s="20"/>
    </row>
    <row r="1130" spans="1:5" x14ac:dyDescent="0.35">
      <c r="A1130" s="4">
        <v>1128</v>
      </c>
      <c r="B1130" s="2">
        <v>41477</v>
      </c>
      <c r="C1130" s="17">
        <v>55.165680000000002</v>
      </c>
      <c r="D1130" s="19">
        <f t="shared" si="17"/>
        <v>1.6137800847064747E-3</v>
      </c>
      <c r="E1130" s="20"/>
    </row>
    <row r="1131" spans="1:5" x14ac:dyDescent="0.35">
      <c r="A1131" s="4">
        <v>1129</v>
      </c>
      <c r="B1131" s="2">
        <v>41478</v>
      </c>
      <c r="C1131" s="17">
        <v>55.606241839999996</v>
      </c>
      <c r="D1131" s="19">
        <f t="shared" si="17"/>
        <v>7.9861580605911815E-3</v>
      </c>
      <c r="E1131" s="20"/>
    </row>
    <row r="1132" spans="1:5" x14ac:dyDescent="0.35">
      <c r="A1132" s="4">
        <v>1130</v>
      </c>
      <c r="B1132" s="2">
        <v>41479</v>
      </c>
      <c r="C1132" s="17">
        <v>54.768881680000007</v>
      </c>
      <c r="D1132" s="19">
        <f t="shared" si="17"/>
        <v>-1.5058743987939121E-2</v>
      </c>
      <c r="E1132" s="20"/>
    </row>
    <row r="1133" spans="1:5" x14ac:dyDescent="0.35">
      <c r="A1133" s="4">
        <v>1131</v>
      </c>
      <c r="B1133" s="2">
        <v>41480</v>
      </c>
      <c r="C1133" s="17">
        <v>54.135799999999996</v>
      </c>
      <c r="D1133" s="19">
        <f t="shared" si="17"/>
        <v>-1.1559149293917274E-2</v>
      </c>
      <c r="E1133" s="20"/>
    </row>
    <row r="1134" spans="1:5" x14ac:dyDescent="0.35">
      <c r="A1134" s="4">
        <v>1132</v>
      </c>
      <c r="B1134" s="2">
        <v>41481</v>
      </c>
      <c r="C1134" s="17">
        <v>53.893558320000004</v>
      </c>
      <c r="D1134" s="19">
        <f t="shared" si="17"/>
        <v>-4.4747039851630943E-3</v>
      </c>
      <c r="E1134" s="20"/>
    </row>
    <row r="1135" spans="1:5" x14ac:dyDescent="0.35">
      <c r="A1135" s="4">
        <v>1133</v>
      </c>
      <c r="B1135" s="2">
        <v>41484</v>
      </c>
      <c r="C1135" s="17">
        <v>53.562160160000005</v>
      </c>
      <c r="D1135" s="19">
        <f t="shared" si="17"/>
        <v>-6.1491237604368127E-3</v>
      </c>
      <c r="E1135" s="20"/>
    </row>
    <row r="1136" spans="1:5" x14ac:dyDescent="0.35">
      <c r="A1136" s="4">
        <v>1134</v>
      </c>
      <c r="B1136" s="2">
        <v>41485</v>
      </c>
      <c r="C1136" s="17">
        <v>53.12360168</v>
      </c>
      <c r="D1136" s="19">
        <f t="shared" si="17"/>
        <v>-8.1878415413035987E-3</v>
      </c>
      <c r="E1136" s="20"/>
    </row>
    <row r="1137" spans="1:5" x14ac:dyDescent="0.35">
      <c r="A1137" s="4">
        <v>1135</v>
      </c>
      <c r="B1137" s="2">
        <v>41486</v>
      </c>
      <c r="C1137" s="17">
        <v>53.102640680000007</v>
      </c>
      <c r="D1137" s="19">
        <f t="shared" si="17"/>
        <v>-3.9457038561231602E-4</v>
      </c>
      <c r="E1137" s="20"/>
    </row>
    <row r="1138" spans="1:5" x14ac:dyDescent="0.35">
      <c r="A1138" s="4">
        <v>1136</v>
      </c>
      <c r="B1138" s="2">
        <v>41487</v>
      </c>
      <c r="C1138" s="17">
        <v>52.86883984</v>
      </c>
      <c r="D1138" s="19">
        <f t="shared" si="17"/>
        <v>-4.402810048730099E-3</v>
      </c>
      <c r="E1138" s="20"/>
    </row>
    <row r="1139" spans="1:5" x14ac:dyDescent="0.35">
      <c r="A1139" s="4">
        <v>1137</v>
      </c>
      <c r="B1139" s="2">
        <v>41488</v>
      </c>
      <c r="C1139" s="17">
        <v>52.738799999999998</v>
      </c>
      <c r="D1139" s="19">
        <f t="shared" si="17"/>
        <v>-2.4596688785596399E-3</v>
      </c>
      <c r="E1139" s="20"/>
    </row>
    <row r="1140" spans="1:5" x14ac:dyDescent="0.35">
      <c r="A1140" s="4">
        <v>1138</v>
      </c>
      <c r="B1140" s="2">
        <v>41491</v>
      </c>
      <c r="C1140" s="17">
        <v>52.452920000000006</v>
      </c>
      <c r="D1140" s="19">
        <f t="shared" si="17"/>
        <v>-5.4206769968219168E-3</v>
      </c>
      <c r="E1140" s="20"/>
    </row>
    <row r="1141" spans="1:5" x14ac:dyDescent="0.35">
      <c r="A1141" s="4">
        <v>1139</v>
      </c>
      <c r="B1141" s="2">
        <v>41492</v>
      </c>
      <c r="C1141" s="17">
        <v>51.554921520000001</v>
      </c>
      <c r="D1141" s="19">
        <f t="shared" si="17"/>
        <v>-1.712008559294707E-2</v>
      </c>
      <c r="E1141" s="20"/>
    </row>
    <row r="1142" spans="1:5" x14ac:dyDescent="0.35">
      <c r="A1142" s="4">
        <v>1140</v>
      </c>
      <c r="B1142" s="2">
        <v>41493</v>
      </c>
      <c r="C1142" s="17">
        <v>51.219840999999995</v>
      </c>
      <c r="D1142" s="19">
        <f t="shared" si="17"/>
        <v>-6.4994865692893271E-3</v>
      </c>
      <c r="E1142" s="20"/>
    </row>
    <row r="1143" spans="1:5" x14ac:dyDescent="0.35">
      <c r="A1143" s="4">
        <v>1141</v>
      </c>
      <c r="B1143" s="2">
        <v>41494</v>
      </c>
      <c r="C1143" s="17">
        <v>51.590918999999992</v>
      </c>
      <c r="D1143" s="19">
        <f t="shared" si="17"/>
        <v>7.2448096822478845E-3</v>
      </c>
      <c r="E1143" s="20"/>
    </row>
    <row r="1144" spans="1:5" x14ac:dyDescent="0.35">
      <c r="A1144" s="4">
        <v>1142</v>
      </c>
      <c r="B1144" s="2">
        <v>41498</v>
      </c>
      <c r="C1144" s="17">
        <v>52.013559999999998</v>
      </c>
      <c r="D1144" s="19">
        <f t="shared" si="17"/>
        <v>8.1921587789511151E-3</v>
      </c>
      <c r="E1144" s="20"/>
    </row>
    <row r="1145" spans="1:5" x14ac:dyDescent="0.35">
      <c r="A1145" s="4">
        <v>1143</v>
      </c>
      <c r="B1145" s="2">
        <v>41499</v>
      </c>
      <c r="C1145" s="17">
        <v>52.904600840000001</v>
      </c>
      <c r="D1145" s="19">
        <f t="shared" si="17"/>
        <v>1.7130933548866918E-2</v>
      </c>
      <c r="E1145" s="20"/>
    </row>
    <row r="1146" spans="1:5" x14ac:dyDescent="0.35">
      <c r="A1146" s="4">
        <v>1144</v>
      </c>
      <c r="B1146" s="2">
        <v>41500</v>
      </c>
      <c r="C1146" s="17">
        <v>53.142279839999993</v>
      </c>
      <c r="D1146" s="19">
        <f t="shared" si="17"/>
        <v>4.4925960356228421E-3</v>
      </c>
      <c r="E1146" s="20"/>
    </row>
    <row r="1147" spans="1:5" x14ac:dyDescent="0.35">
      <c r="A1147" s="4">
        <v>1145</v>
      </c>
      <c r="B1147" s="2">
        <v>41502</v>
      </c>
      <c r="C1147" s="17">
        <v>51.59008068</v>
      </c>
      <c r="D1147" s="19">
        <f t="shared" si="17"/>
        <v>-2.9208366006752671E-2</v>
      </c>
      <c r="E1147" s="20"/>
    </row>
    <row r="1148" spans="1:5" x14ac:dyDescent="0.35">
      <c r="A1148" s="4">
        <v>1146</v>
      </c>
      <c r="B1148" s="2">
        <v>41505</v>
      </c>
      <c r="C1148" s="17">
        <v>50.816200000000009</v>
      </c>
      <c r="D1148" s="19">
        <f t="shared" si="17"/>
        <v>-1.5000571229965183E-2</v>
      </c>
      <c r="E1148" s="20"/>
    </row>
    <row r="1149" spans="1:5" x14ac:dyDescent="0.35">
      <c r="A1149" s="4">
        <v>1147</v>
      </c>
      <c r="B1149" s="2">
        <v>41506</v>
      </c>
      <c r="C1149" s="17">
        <v>50.560919839999997</v>
      </c>
      <c r="D1149" s="19">
        <f t="shared" si="17"/>
        <v>-5.0235979864691228E-3</v>
      </c>
      <c r="E1149" s="20"/>
    </row>
    <row r="1150" spans="1:5" x14ac:dyDescent="0.35">
      <c r="A1150" s="4">
        <v>1148</v>
      </c>
      <c r="B1150" s="2">
        <v>41507</v>
      </c>
      <c r="C1150" s="17">
        <v>49.975039160000009</v>
      </c>
      <c r="D1150" s="19">
        <f t="shared" si="17"/>
        <v>-1.1587619091068899E-2</v>
      </c>
      <c r="E1150" s="20"/>
    </row>
    <row r="1151" spans="1:5" x14ac:dyDescent="0.35">
      <c r="A1151" s="4">
        <v>1149</v>
      </c>
      <c r="B1151" s="2">
        <v>41508</v>
      </c>
      <c r="C1151" s="17">
        <v>50.677881839999991</v>
      </c>
      <c r="D1151" s="19">
        <f t="shared" si="17"/>
        <v>1.4063874522434331E-2</v>
      </c>
      <c r="E1151" s="20"/>
    </row>
    <row r="1152" spans="1:5" x14ac:dyDescent="0.35">
      <c r="A1152" s="4">
        <v>1150</v>
      </c>
      <c r="B1152" s="2">
        <v>41509</v>
      </c>
      <c r="C1152" s="17">
        <v>51.003039999999999</v>
      </c>
      <c r="D1152" s="19">
        <f t="shared" si="17"/>
        <v>6.4161750293075795E-3</v>
      </c>
      <c r="E1152" s="20"/>
    </row>
    <row r="1153" spans="1:5" x14ac:dyDescent="0.35">
      <c r="A1153" s="4">
        <v>1151</v>
      </c>
      <c r="B1153" s="2">
        <v>41512</v>
      </c>
      <c r="C1153" s="17">
        <v>51.138358999999994</v>
      </c>
      <c r="D1153" s="19">
        <f t="shared" si="17"/>
        <v>2.6531555766086791E-3</v>
      </c>
      <c r="E1153" s="20"/>
    </row>
    <row r="1154" spans="1:5" x14ac:dyDescent="0.35">
      <c r="A1154" s="4">
        <v>1152</v>
      </c>
      <c r="B1154" s="2">
        <v>41513</v>
      </c>
      <c r="C1154" s="17">
        <v>49.866960840000004</v>
      </c>
      <c r="D1154" s="19">
        <f t="shared" si="17"/>
        <v>-2.4861927227660743E-2</v>
      </c>
      <c r="E1154" s="20"/>
    </row>
    <row r="1155" spans="1:5" x14ac:dyDescent="0.35">
      <c r="A1155" s="4">
        <v>1153</v>
      </c>
      <c r="B1155" s="2">
        <v>41514</v>
      </c>
      <c r="C1155" s="17">
        <v>49.835920999999999</v>
      </c>
      <c r="D1155" s="19">
        <f t="shared" si="17"/>
        <v>-6.2245301251860619E-4</v>
      </c>
      <c r="E1155" s="20"/>
    </row>
    <row r="1156" spans="1:5" x14ac:dyDescent="0.35">
      <c r="A1156" s="4">
        <v>1154</v>
      </c>
      <c r="B1156" s="2">
        <v>41515</v>
      </c>
      <c r="C1156" s="17">
        <v>50.652758999999996</v>
      </c>
      <c r="D1156" s="19">
        <f t="shared" ref="D1156:D1219" si="18">(C1156-C1155)/C1155</f>
        <v>1.6390546890866071E-2</v>
      </c>
      <c r="E1156" s="20"/>
    </row>
    <row r="1157" spans="1:5" x14ac:dyDescent="0.35">
      <c r="A1157" s="4">
        <v>1155</v>
      </c>
      <c r="B1157" s="2">
        <v>41516</v>
      </c>
      <c r="C1157" s="17">
        <v>50.926241519999991</v>
      </c>
      <c r="D1157" s="19">
        <f t="shared" si="18"/>
        <v>5.3991633506082987E-3</v>
      </c>
      <c r="E1157" s="20"/>
    </row>
    <row r="1158" spans="1:5" x14ac:dyDescent="0.35">
      <c r="A1158" s="4">
        <v>1156</v>
      </c>
      <c r="B1158" s="2">
        <v>41519</v>
      </c>
      <c r="C1158" s="17">
        <v>51.764760680000002</v>
      </c>
      <c r="D1158" s="19">
        <f t="shared" si="18"/>
        <v>1.6465365103975012E-2</v>
      </c>
      <c r="E1158" s="20"/>
    </row>
    <row r="1159" spans="1:5" x14ac:dyDescent="0.35">
      <c r="A1159" s="4">
        <v>1157</v>
      </c>
      <c r="B1159" s="2">
        <v>41520</v>
      </c>
      <c r="C1159" s="17">
        <v>50.382839839999995</v>
      </c>
      <c r="D1159" s="19">
        <f t="shared" si="18"/>
        <v>-2.6696169785132028E-2</v>
      </c>
      <c r="E1159" s="20"/>
    </row>
    <row r="1160" spans="1:5" x14ac:dyDescent="0.35">
      <c r="A1160" s="4">
        <v>1158</v>
      </c>
      <c r="B1160" s="2">
        <v>41521</v>
      </c>
      <c r="C1160" s="17">
        <v>50.994119839999996</v>
      </c>
      <c r="D1160" s="19">
        <f t="shared" si="18"/>
        <v>1.213270236336882E-2</v>
      </c>
      <c r="E1160" s="20"/>
    </row>
    <row r="1161" spans="1:5" x14ac:dyDescent="0.35">
      <c r="A1161" s="4">
        <v>1159</v>
      </c>
      <c r="B1161" s="2">
        <v>41522</v>
      </c>
      <c r="C1161" s="17">
        <v>52.122799839999999</v>
      </c>
      <c r="D1161" s="19">
        <f t="shared" si="18"/>
        <v>2.2133532327675585E-2</v>
      </c>
      <c r="E1161" s="20"/>
    </row>
    <row r="1162" spans="1:5" x14ac:dyDescent="0.35">
      <c r="A1162" s="4">
        <v>1160</v>
      </c>
      <c r="B1162" s="2">
        <v>41523</v>
      </c>
      <c r="C1162" s="17">
        <v>52.734320840000002</v>
      </c>
      <c r="D1162" s="19">
        <f t="shared" si="18"/>
        <v>1.1732312958574241E-2</v>
      </c>
      <c r="E1162" s="20"/>
    </row>
    <row r="1163" spans="1:5" x14ac:dyDescent="0.35">
      <c r="A1163" s="4">
        <v>1161</v>
      </c>
      <c r="B1163" s="2">
        <v>41527</v>
      </c>
      <c r="C1163" s="17">
        <v>54.416280840000006</v>
      </c>
      <c r="D1163" s="19">
        <f t="shared" si="18"/>
        <v>3.1894977942414394E-2</v>
      </c>
      <c r="E1163" s="20"/>
    </row>
    <row r="1164" spans="1:5" x14ac:dyDescent="0.35">
      <c r="A1164" s="4">
        <v>1162</v>
      </c>
      <c r="B1164" s="2">
        <v>41528</v>
      </c>
      <c r="C1164" s="17">
        <v>54.615120679999997</v>
      </c>
      <c r="D1164" s="19">
        <f t="shared" si="18"/>
        <v>3.6540505328660545E-3</v>
      </c>
      <c r="E1164" s="20"/>
    </row>
    <row r="1165" spans="1:5" x14ac:dyDescent="0.35">
      <c r="A1165" s="4">
        <v>1163</v>
      </c>
      <c r="B1165" s="2">
        <v>41529</v>
      </c>
      <c r="C1165" s="17">
        <v>54.118641679999989</v>
      </c>
      <c r="D1165" s="19">
        <f t="shared" si="18"/>
        <v>-9.0905044943316946E-3</v>
      </c>
      <c r="E1165" s="20"/>
    </row>
    <row r="1166" spans="1:5" x14ac:dyDescent="0.35">
      <c r="A1166" s="4">
        <v>1164</v>
      </c>
      <c r="B1166" s="2">
        <v>41530</v>
      </c>
      <c r="C1166" s="17">
        <v>54.090880000000006</v>
      </c>
      <c r="D1166" s="19">
        <f t="shared" si="18"/>
        <v>-5.1297813725880944E-4</v>
      </c>
      <c r="E1166" s="20"/>
    </row>
    <row r="1167" spans="1:5" x14ac:dyDescent="0.35">
      <c r="A1167" s="4">
        <v>1165</v>
      </c>
      <c r="B1167" s="2">
        <v>41533</v>
      </c>
      <c r="C1167" s="17">
        <v>54.003598320000002</v>
      </c>
      <c r="D1167" s="19">
        <f t="shared" si="18"/>
        <v>-1.613611758581184E-3</v>
      </c>
      <c r="E1167" s="20"/>
    </row>
    <row r="1168" spans="1:5" x14ac:dyDescent="0.35">
      <c r="A1168" s="4">
        <v>1166</v>
      </c>
      <c r="B1168" s="2">
        <v>41534</v>
      </c>
      <c r="C1168" s="17">
        <v>54.145998319999997</v>
      </c>
      <c r="D1168" s="19">
        <f t="shared" si="18"/>
        <v>2.6368613283174083E-3</v>
      </c>
      <c r="E1168" s="20"/>
    </row>
    <row r="1169" spans="1:5" x14ac:dyDescent="0.35">
      <c r="A1169" s="4">
        <v>1167</v>
      </c>
      <c r="B1169" s="2">
        <v>41535</v>
      </c>
      <c r="C1169" s="17">
        <v>54.444999319999994</v>
      </c>
      <c r="D1169" s="19">
        <f t="shared" si="18"/>
        <v>5.5221255360907153E-3</v>
      </c>
      <c r="E1169" s="20"/>
    </row>
    <row r="1170" spans="1:5" x14ac:dyDescent="0.35">
      <c r="A1170" s="4">
        <v>1168</v>
      </c>
      <c r="B1170" s="2">
        <v>41536</v>
      </c>
      <c r="C1170" s="17">
        <v>56.395839000000002</v>
      </c>
      <c r="D1170" s="19">
        <f t="shared" si="18"/>
        <v>3.5831384045648819E-2</v>
      </c>
      <c r="E1170" s="20"/>
    </row>
    <row r="1171" spans="1:5" x14ac:dyDescent="0.35">
      <c r="A1171" s="4">
        <v>1169</v>
      </c>
      <c r="B1171" s="2">
        <v>41537</v>
      </c>
      <c r="C1171" s="17">
        <v>55.555359840000001</v>
      </c>
      <c r="D1171" s="19">
        <f t="shared" si="18"/>
        <v>-1.4903212274224717E-2</v>
      </c>
      <c r="E1171" s="20"/>
    </row>
    <row r="1172" spans="1:5" x14ac:dyDescent="0.35">
      <c r="A1172" s="4">
        <v>1170</v>
      </c>
      <c r="B1172" s="2">
        <v>41540</v>
      </c>
      <c r="C1172" s="17">
        <v>54.591318319999999</v>
      </c>
      <c r="D1172" s="19">
        <f t="shared" si="18"/>
        <v>-1.7352808491862017E-2</v>
      </c>
      <c r="E1172" s="20"/>
    </row>
    <row r="1173" spans="1:5" x14ac:dyDescent="0.35">
      <c r="A1173" s="4">
        <v>1171</v>
      </c>
      <c r="B1173" s="2">
        <v>41541</v>
      </c>
      <c r="C1173" s="17">
        <v>54.46811984</v>
      </c>
      <c r="D1173" s="19">
        <f t="shared" si="18"/>
        <v>-2.2567412510143465E-3</v>
      </c>
      <c r="E1173" s="20"/>
    </row>
    <row r="1174" spans="1:5" x14ac:dyDescent="0.35">
      <c r="A1174" s="4">
        <v>1172</v>
      </c>
      <c r="B1174" s="2">
        <v>41542</v>
      </c>
      <c r="C1174" s="17">
        <v>54.39204084</v>
      </c>
      <c r="D1174" s="19">
        <f t="shared" si="18"/>
        <v>-1.3967619999273324E-3</v>
      </c>
      <c r="E1174" s="20"/>
    </row>
    <row r="1175" spans="1:5" x14ac:dyDescent="0.35">
      <c r="A1175" s="4">
        <v>1173</v>
      </c>
      <c r="B1175" s="2">
        <v>41543</v>
      </c>
      <c r="C1175" s="17">
        <v>54.533998320000002</v>
      </c>
      <c r="D1175" s="19">
        <f t="shared" si="18"/>
        <v>2.6098943486526855E-3</v>
      </c>
      <c r="E1175" s="20"/>
    </row>
    <row r="1176" spans="1:5" x14ac:dyDescent="0.35">
      <c r="A1176" s="4">
        <v>1174</v>
      </c>
      <c r="B1176" s="2">
        <v>41544</v>
      </c>
      <c r="C1176" s="17">
        <v>54.113319000000004</v>
      </c>
      <c r="D1176" s="19">
        <f t="shared" si="18"/>
        <v>-7.714074393216027E-3</v>
      </c>
      <c r="E1176" s="20"/>
    </row>
    <row r="1177" spans="1:5" x14ac:dyDescent="0.35">
      <c r="A1177" s="4">
        <v>1175</v>
      </c>
      <c r="B1177" s="2">
        <v>41547</v>
      </c>
      <c r="C1177" s="17">
        <v>53.455839159999996</v>
      </c>
      <c r="D1177" s="19">
        <f t="shared" si="18"/>
        <v>-1.2150055700704805E-2</v>
      </c>
      <c r="E1177" s="20"/>
    </row>
    <row r="1178" spans="1:5" x14ac:dyDescent="0.35">
      <c r="A1178" s="4">
        <v>1176</v>
      </c>
      <c r="B1178" s="2">
        <v>41548</v>
      </c>
      <c r="C1178" s="17">
        <v>53.718840840000006</v>
      </c>
      <c r="D1178" s="19">
        <f t="shared" si="18"/>
        <v>4.9199803825511444E-3</v>
      </c>
      <c r="E1178" s="20"/>
    </row>
    <row r="1179" spans="1:5" x14ac:dyDescent="0.35">
      <c r="A1179" s="4">
        <v>1177</v>
      </c>
      <c r="B1179" s="2">
        <v>41550</v>
      </c>
      <c r="C1179" s="17">
        <v>54.730798999999998</v>
      </c>
      <c r="D1179" s="19">
        <f t="shared" si="18"/>
        <v>1.8838049075073672E-2</v>
      </c>
      <c r="E1179" s="20"/>
    </row>
    <row r="1180" spans="1:5" x14ac:dyDescent="0.35">
      <c r="A1180" s="4">
        <v>1178</v>
      </c>
      <c r="B1180" s="2">
        <v>41551</v>
      </c>
      <c r="C1180" s="17">
        <v>54.64560084</v>
      </c>
      <c r="D1180" s="19">
        <f t="shared" si="18"/>
        <v>-1.5566767077527474E-3</v>
      </c>
      <c r="E1180" s="20"/>
    </row>
    <row r="1181" spans="1:5" x14ac:dyDescent="0.35">
      <c r="A1181" s="4">
        <v>1179</v>
      </c>
      <c r="B1181" s="2">
        <v>41554</v>
      </c>
      <c r="C1181" s="17">
        <v>54.736279160000002</v>
      </c>
      <c r="D1181" s="19">
        <f t="shared" si="18"/>
        <v>1.6593892025362547E-3</v>
      </c>
      <c r="E1181" s="20"/>
    </row>
    <row r="1182" spans="1:5" x14ac:dyDescent="0.35">
      <c r="A1182" s="4">
        <v>1180</v>
      </c>
      <c r="B1182" s="2">
        <v>41555</v>
      </c>
      <c r="C1182" s="17">
        <v>55.319681679999995</v>
      </c>
      <c r="D1182" s="19">
        <f t="shared" si="18"/>
        <v>1.0658424886621262E-2</v>
      </c>
      <c r="E1182" s="20"/>
    </row>
    <row r="1183" spans="1:5" x14ac:dyDescent="0.35">
      <c r="A1183" s="4">
        <v>1181</v>
      </c>
      <c r="B1183" s="2">
        <v>41556</v>
      </c>
      <c r="C1183" s="17">
        <v>55.76567816</v>
      </c>
      <c r="D1183" s="19">
        <f t="shared" si="18"/>
        <v>8.0621664198991319E-3</v>
      </c>
      <c r="E1183" s="20"/>
    </row>
    <row r="1184" spans="1:5" x14ac:dyDescent="0.35">
      <c r="A1184" s="4">
        <v>1182</v>
      </c>
      <c r="B1184" s="2">
        <v>41557</v>
      </c>
      <c r="C1184" s="17">
        <v>55.789041679999997</v>
      </c>
      <c r="D1184" s="19">
        <f t="shared" si="18"/>
        <v>4.1895877125287058E-4</v>
      </c>
      <c r="E1184" s="20"/>
    </row>
    <row r="1185" spans="1:5" x14ac:dyDescent="0.35">
      <c r="A1185" s="4">
        <v>1183</v>
      </c>
      <c r="B1185" s="2">
        <v>41558</v>
      </c>
      <c r="C1185" s="17">
        <v>56.239359319999991</v>
      </c>
      <c r="D1185" s="19">
        <f t="shared" si="18"/>
        <v>8.0717937867255084E-3</v>
      </c>
      <c r="E1185" s="20"/>
    </row>
    <row r="1186" spans="1:5" x14ac:dyDescent="0.35">
      <c r="A1186" s="4">
        <v>1184</v>
      </c>
      <c r="B1186" s="2">
        <v>41561</v>
      </c>
      <c r="C1186" s="17">
        <v>56.421801520000002</v>
      </c>
      <c r="D1186" s="19">
        <f t="shared" si="18"/>
        <v>3.2440305545075906E-3</v>
      </c>
      <c r="E1186" s="20"/>
    </row>
    <row r="1187" spans="1:5" x14ac:dyDescent="0.35">
      <c r="A1187" s="4">
        <v>1185</v>
      </c>
      <c r="B1187" s="2">
        <v>41562</v>
      </c>
      <c r="C1187" s="17">
        <v>56.169799999999995</v>
      </c>
      <c r="D1187" s="19">
        <f t="shared" si="18"/>
        <v>-4.4663855674774884E-3</v>
      </c>
      <c r="E1187" s="20"/>
    </row>
    <row r="1188" spans="1:5" x14ac:dyDescent="0.35">
      <c r="A1188" s="4">
        <v>1186</v>
      </c>
      <c r="B1188" s="2">
        <v>41564</v>
      </c>
      <c r="C1188" s="17">
        <v>55.94219832000001</v>
      </c>
      <c r="D1188" s="19">
        <f t="shared" si="18"/>
        <v>-4.052029382336864E-3</v>
      </c>
      <c r="E1188" s="20"/>
    </row>
    <row r="1189" spans="1:5" x14ac:dyDescent="0.35">
      <c r="A1189" s="4">
        <v>1187</v>
      </c>
      <c r="B1189" s="2">
        <v>41565</v>
      </c>
      <c r="C1189" s="17">
        <v>57.117481679999997</v>
      </c>
      <c r="D1189" s="19">
        <f t="shared" si="18"/>
        <v>2.1008887660744813E-2</v>
      </c>
      <c r="E1189" s="20"/>
    </row>
    <row r="1190" spans="1:5" x14ac:dyDescent="0.35">
      <c r="A1190" s="4">
        <v>1188</v>
      </c>
      <c r="B1190" s="2">
        <v>41568</v>
      </c>
      <c r="C1190" s="17">
        <v>57.335439159999993</v>
      </c>
      <c r="D1190" s="19">
        <f t="shared" si="18"/>
        <v>3.8159504514064476E-3</v>
      </c>
      <c r="E1190" s="20"/>
    </row>
    <row r="1191" spans="1:5" x14ac:dyDescent="0.35">
      <c r="A1191" s="4">
        <v>1189</v>
      </c>
      <c r="B1191" s="2">
        <v>41569</v>
      </c>
      <c r="C1191" s="17">
        <v>57.337359999999997</v>
      </c>
      <c r="D1191" s="19">
        <f t="shared" si="18"/>
        <v>3.3501792750616837E-5</v>
      </c>
      <c r="E1191" s="20"/>
    </row>
    <row r="1192" spans="1:5" x14ac:dyDescent="0.35">
      <c r="A1192" s="4">
        <v>1190</v>
      </c>
      <c r="B1192" s="2">
        <v>41570</v>
      </c>
      <c r="C1192" s="17">
        <v>57.184479160000002</v>
      </c>
      <c r="D1192" s="19">
        <f t="shared" si="18"/>
        <v>-2.6663390152597641E-3</v>
      </c>
      <c r="E1192" s="20"/>
    </row>
    <row r="1193" spans="1:5" x14ac:dyDescent="0.35">
      <c r="A1193" s="4">
        <v>1191</v>
      </c>
      <c r="B1193" s="2">
        <v>41571</v>
      </c>
      <c r="C1193" s="17">
        <v>57.084278160000004</v>
      </c>
      <c r="D1193" s="19">
        <f t="shared" si="18"/>
        <v>-1.7522411932727382E-3</v>
      </c>
      <c r="E1193" s="20"/>
    </row>
    <row r="1194" spans="1:5" x14ac:dyDescent="0.35">
      <c r="A1194" s="4">
        <v>1192</v>
      </c>
      <c r="B1194" s="2">
        <v>41572</v>
      </c>
      <c r="C1194" s="17">
        <v>57.022759159999993</v>
      </c>
      <c r="D1194" s="19">
        <f t="shared" si="18"/>
        <v>-1.0776872719241756E-3</v>
      </c>
      <c r="E1194" s="20"/>
    </row>
    <row r="1195" spans="1:5" x14ac:dyDescent="0.35">
      <c r="A1195" s="4">
        <v>1193</v>
      </c>
      <c r="B1195" s="2">
        <v>41575</v>
      </c>
      <c r="C1195" s="17">
        <v>56.655239999999992</v>
      </c>
      <c r="D1195" s="19">
        <f t="shared" si="18"/>
        <v>-6.4451311268327012E-3</v>
      </c>
      <c r="E1195" s="20"/>
    </row>
    <row r="1196" spans="1:5" x14ac:dyDescent="0.35">
      <c r="A1196" s="4">
        <v>1194</v>
      </c>
      <c r="B1196" s="2">
        <v>41576</v>
      </c>
      <c r="C1196" s="17">
        <v>57.486280839999999</v>
      </c>
      <c r="D1196" s="19">
        <f t="shared" si="18"/>
        <v>1.4668384424812378E-2</v>
      </c>
      <c r="E1196" s="20"/>
    </row>
    <row r="1197" spans="1:5" x14ac:dyDescent="0.35">
      <c r="A1197" s="4">
        <v>1195</v>
      </c>
      <c r="B1197" s="2">
        <v>41577</v>
      </c>
      <c r="C1197" s="17">
        <v>57.692478319999999</v>
      </c>
      <c r="D1197" s="19">
        <f t="shared" si="18"/>
        <v>3.5868989433131705E-3</v>
      </c>
      <c r="E1197" s="20"/>
    </row>
    <row r="1198" spans="1:5" x14ac:dyDescent="0.35">
      <c r="A1198" s="4">
        <v>1196</v>
      </c>
      <c r="B1198" s="2">
        <v>41578</v>
      </c>
      <c r="C1198" s="17">
        <v>58.002559320000003</v>
      </c>
      <c r="D1198" s="19">
        <f t="shared" si="18"/>
        <v>5.3747214373439283E-3</v>
      </c>
      <c r="E1198" s="20"/>
    </row>
    <row r="1199" spans="1:5" x14ac:dyDescent="0.35">
      <c r="A1199" s="4">
        <v>1197</v>
      </c>
      <c r="B1199" s="2">
        <v>41579</v>
      </c>
      <c r="C1199" s="17">
        <v>58.204040840000005</v>
      </c>
      <c r="D1199" s="19">
        <f t="shared" si="18"/>
        <v>3.4736660306388962E-3</v>
      </c>
      <c r="E1199" s="20"/>
    </row>
    <row r="1200" spans="1:5" x14ac:dyDescent="0.35">
      <c r="A1200" s="4">
        <v>1198</v>
      </c>
      <c r="B1200" s="2">
        <v>41583</v>
      </c>
      <c r="C1200" s="17">
        <v>57.746639159999994</v>
      </c>
      <c r="D1200" s="19">
        <f t="shared" si="18"/>
        <v>-7.8585897714109794E-3</v>
      </c>
      <c r="E1200" s="20"/>
    </row>
    <row r="1201" spans="1:5" x14ac:dyDescent="0.35">
      <c r="A1201" s="4">
        <v>1199</v>
      </c>
      <c r="B1201" s="2">
        <v>41584</v>
      </c>
      <c r="C1201" s="17">
        <v>57.428639999999994</v>
      </c>
      <c r="D1201" s="19">
        <f t="shared" si="18"/>
        <v>-5.5067994367414439E-3</v>
      </c>
      <c r="E1201" s="20"/>
    </row>
    <row r="1202" spans="1:5" x14ac:dyDescent="0.35">
      <c r="A1202" s="4">
        <v>1200</v>
      </c>
      <c r="B1202" s="2">
        <v>41585</v>
      </c>
      <c r="C1202" s="17">
        <v>57.124361</v>
      </c>
      <c r="D1202" s="19">
        <f t="shared" si="18"/>
        <v>-5.2983842208346567E-3</v>
      </c>
      <c r="E1202" s="20"/>
    </row>
    <row r="1203" spans="1:5" x14ac:dyDescent="0.35">
      <c r="A1203" s="4">
        <v>1201</v>
      </c>
      <c r="B1203" s="2">
        <v>41586</v>
      </c>
      <c r="C1203" s="17">
        <v>56.803798999999991</v>
      </c>
      <c r="D1203" s="19">
        <f t="shared" si="18"/>
        <v>-5.6116513933522957E-3</v>
      </c>
      <c r="E1203" s="20"/>
    </row>
    <row r="1204" spans="1:5" x14ac:dyDescent="0.35">
      <c r="A1204" s="4">
        <v>1202</v>
      </c>
      <c r="B1204" s="2">
        <v>41589</v>
      </c>
      <c r="C1204" s="17">
        <v>56.313681840000001</v>
      </c>
      <c r="D1204" s="19">
        <f t="shared" si="18"/>
        <v>-8.6282461495223225E-3</v>
      </c>
      <c r="E1204" s="20"/>
    </row>
    <row r="1205" spans="1:5" x14ac:dyDescent="0.35">
      <c r="A1205" s="4">
        <v>1203</v>
      </c>
      <c r="B1205" s="2">
        <v>41590</v>
      </c>
      <c r="C1205" s="17">
        <v>55.963959319999994</v>
      </c>
      <c r="D1205" s="19">
        <f t="shared" si="18"/>
        <v>-6.2102584766815412E-3</v>
      </c>
      <c r="E1205" s="20"/>
    </row>
    <row r="1206" spans="1:5" x14ac:dyDescent="0.35">
      <c r="A1206" s="4">
        <v>1204</v>
      </c>
      <c r="B1206" s="2">
        <v>41591</v>
      </c>
      <c r="C1206" s="17">
        <v>55.555400840000004</v>
      </c>
      <c r="D1206" s="19">
        <f t="shared" si="18"/>
        <v>-7.3003855510627106E-3</v>
      </c>
      <c r="E1206" s="20"/>
    </row>
    <row r="1207" spans="1:5" x14ac:dyDescent="0.35">
      <c r="A1207" s="4">
        <v>1205</v>
      </c>
      <c r="B1207" s="2">
        <v>41592</v>
      </c>
      <c r="C1207" s="17">
        <v>56.068321519999998</v>
      </c>
      <c r="D1207" s="19">
        <f t="shared" si="18"/>
        <v>9.2325979516772651E-3</v>
      </c>
      <c r="E1207" s="20"/>
    </row>
    <row r="1208" spans="1:5" x14ac:dyDescent="0.35">
      <c r="A1208" s="4">
        <v>1206</v>
      </c>
      <c r="B1208" s="2">
        <v>41596</v>
      </c>
      <c r="C1208" s="17">
        <v>57.189438160000002</v>
      </c>
      <c r="D1208" s="19">
        <f t="shared" si="18"/>
        <v>1.9995544892495009E-2</v>
      </c>
      <c r="E1208" s="20"/>
    </row>
    <row r="1209" spans="1:5" x14ac:dyDescent="0.35">
      <c r="A1209" s="4">
        <v>1207</v>
      </c>
      <c r="B1209" s="2">
        <v>41597</v>
      </c>
      <c r="C1209" s="17">
        <v>57.337079999999993</v>
      </c>
      <c r="D1209" s="19">
        <f t="shared" si="18"/>
        <v>2.5816277401944573E-3</v>
      </c>
      <c r="E1209" s="20"/>
    </row>
    <row r="1210" spans="1:5" x14ac:dyDescent="0.35">
      <c r="A1210" s="4">
        <v>1208</v>
      </c>
      <c r="B1210" s="2">
        <v>41598</v>
      </c>
      <c r="C1210" s="17">
        <v>56.705119159999995</v>
      </c>
      <c r="D1210" s="19">
        <f t="shared" si="18"/>
        <v>-1.1021852525451207E-2</v>
      </c>
      <c r="E1210" s="20"/>
    </row>
    <row r="1211" spans="1:5" x14ac:dyDescent="0.35">
      <c r="A1211" s="4">
        <v>1209</v>
      </c>
      <c r="B1211" s="2">
        <v>41599</v>
      </c>
      <c r="C1211" s="17">
        <v>55.657480159999999</v>
      </c>
      <c r="D1211" s="19">
        <f t="shared" si="18"/>
        <v>-1.847521027235589E-2</v>
      </c>
      <c r="E1211" s="20"/>
    </row>
    <row r="1212" spans="1:5" x14ac:dyDescent="0.35">
      <c r="A1212" s="4">
        <v>1210</v>
      </c>
      <c r="B1212" s="2">
        <v>41600</v>
      </c>
      <c r="C1212" s="17">
        <v>55.585240159999991</v>
      </c>
      <c r="D1212" s="19">
        <f t="shared" si="18"/>
        <v>-1.2979387459212607E-3</v>
      </c>
      <c r="E1212" s="20"/>
    </row>
    <row r="1213" spans="1:5" x14ac:dyDescent="0.35">
      <c r="A1213" s="4">
        <v>1211</v>
      </c>
      <c r="B1213" s="2">
        <v>41603</v>
      </c>
      <c r="C1213" s="17">
        <v>56.549039839999999</v>
      </c>
      <c r="D1213" s="19">
        <f t="shared" si="18"/>
        <v>1.7339129546364244E-2</v>
      </c>
      <c r="E1213" s="20"/>
    </row>
    <row r="1214" spans="1:5" x14ac:dyDescent="0.35">
      <c r="A1214" s="4">
        <v>1212</v>
      </c>
      <c r="B1214" s="2">
        <v>41604</v>
      </c>
      <c r="C1214" s="17">
        <v>56.12755915999999</v>
      </c>
      <c r="D1214" s="19">
        <f t="shared" si="18"/>
        <v>-7.4533658076697254E-3</v>
      </c>
      <c r="E1214" s="20"/>
    </row>
    <row r="1215" spans="1:5" x14ac:dyDescent="0.35">
      <c r="A1215" s="4">
        <v>1213</v>
      </c>
      <c r="B1215" s="2">
        <v>41605</v>
      </c>
      <c r="C1215" s="17">
        <v>56.05371916</v>
      </c>
      <c r="D1215" s="19">
        <f t="shared" si="18"/>
        <v>-1.3155747569477941E-3</v>
      </c>
      <c r="E1215" s="20"/>
    </row>
    <row r="1216" spans="1:5" x14ac:dyDescent="0.35">
      <c r="A1216" s="4">
        <v>1214</v>
      </c>
      <c r="B1216" s="2">
        <v>41606</v>
      </c>
      <c r="C1216" s="17">
        <v>56.254761000000009</v>
      </c>
      <c r="D1216" s="19">
        <f t="shared" si="18"/>
        <v>3.5865923441432022E-3</v>
      </c>
      <c r="E1216" s="20"/>
    </row>
    <row r="1217" spans="1:5" x14ac:dyDescent="0.35">
      <c r="A1217" s="4">
        <v>1215</v>
      </c>
      <c r="B1217" s="2">
        <v>41607</v>
      </c>
      <c r="C1217" s="17">
        <v>57.034398320000001</v>
      </c>
      <c r="D1217" s="19">
        <f t="shared" si="18"/>
        <v>1.3859045992569267E-2</v>
      </c>
      <c r="E1217" s="20"/>
    </row>
    <row r="1218" spans="1:5" x14ac:dyDescent="0.35">
      <c r="A1218" s="4">
        <v>1216</v>
      </c>
      <c r="B1218" s="2">
        <v>41610</v>
      </c>
      <c r="C1218" s="17">
        <v>57.414160160000002</v>
      </c>
      <c r="D1218" s="19">
        <f t="shared" si="18"/>
        <v>6.6584701721457635E-3</v>
      </c>
      <c r="E1218" s="20"/>
    </row>
    <row r="1219" spans="1:5" x14ac:dyDescent="0.35">
      <c r="A1219" s="4">
        <v>1217</v>
      </c>
      <c r="B1219" s="2">
        <v>41611</v>
      </c>
      <c r="C1219" s="17">
        <v>57.239199159999998</v>
      </c>
      <c r="D1219" s="19">
        <f t="shared" si="18"/>
        <v>-3.0473492865249158E-3</v>
      </c>
      <c r="E1219" s="20"/>
    </row>
    <row r="1220" spans="1:5" x14ac:dyDescent="0.35">
      <c r="A1220" s="4">
        <v>1218</v>
      </c>
      <c r="B1220" s="2">
        <v>41612</v>
      </c>
      <c r="C1220" s="17">
        <v>56.926999159999994</v>
      </c>
      <c r="D1220" s="19">
        <f t="shared" ref="D1220:D1283" si="19">(C1220-C1219)/C1219</f>
        <v>-5.4543041234262485E-3</v>
      </c>
      <c r="E1220" s="20"/>
    </row>
    <row r="1221" spans="1:5" x14ac:dyDescent="0.35">
      <c r="A1221" s="4">
        <v>1219</v>
      </c>
      <c r="B1221" s="2">
        <v>41613</v>
      </c>
      <c r="C1221" s="17">
        <v>57.743558480000004</v>
      </c>
      <c r="D1221" s="19">
        <f t="shared" si="19"/>
        <v>1.434397266760847E-2</v>
      </c>
      <c r="E1221" s="20"/>
    </row>
    <row r="1222" spans="1:5" x14ac:dyDescent="0.35">
      <c r="A1222" s="4">
        <v>1220</v>
      </c>
      <c r="B1222" s="2">
        <v>41614</v>
      </c>
      <c r="C1222" s="17">
        <v>57.929638999999995</v>
      </c>
      <c r="D1222" s="19">
        <f t="shared" si="19"/>
        <v>3.2225329525619874E-3</v>
      </c>
      <c r="E1222" s="20"/>
    </row>
    <row r="1223" spans="1:5" x14ac:dyDescent="0.35">
      <c r="A1223" s="4">
        <v>1221</v>
      </c>
      <c r="B1223" s="2">
        <v>41617</v>
      </c>
      <c r="C1223" s="17">
        <v>58.446322520000002</v>
      </c>
      <c r="D1223" s="19">
        <f t="shared" si="19"/>
        <v>8.9191565650876565E-3</v>
      </c>
      <c r="E1223" s="20"/>
    </row>
    <row r="1224" spans="1:5" x14ac:dyDescent="0.35">
      <c r="A1224" s="4">
        <v>1222</v>
      </c>
      <c r="B1224" s="2">
        <v>41618</v>
      </c>
      <c r="C1224" s="17">
        <v>58.284638160000007</v>
      </c>
      <c r="D1224" s="19">
        <f t="shared" si="19"/>
        <v>-2.7663735377819166E-3</v>
      </c>
      <c r="E1224" s="20"/>
    </row>
    <row r="1225" spans="1:5" x14ac:dyDescent="0.35">
      <c r="A1225" s="4">
        <v>1223</v>
      </c>
      <c r="B1225" s="2">
        <v>41619</v>
      </c>
      <c r="C1225" s="17">
        <v>58.156320680000007</v>
      </c>
      <c r="D1225" s="19">
        <f t="shared" si="19"/>
        <v>-2.2015660395411423E-3</v>
      </c>
      <c r="E1225" s="20"/>
    </row>
    <row r="1226" spans="1:5" x14ac:dyDescent="0.35">
      <c r="A1226" s="4">
        <v>1224</v>
      </c>
      <c r="B1226" s="2">
        <v>41620</v>
      </c>
      <c r="C1226" s="17">
        <v>57.511639840000008</v>
      </c>
      <c r="D1226" s="19">
        <f t="shared" si="19"/>
        <v>-1.1085309945023837E-2</v>
      </c>
      <c r="E1226" s="20"/>
    </row>
    <row r="1227" spans="1:5" x14ac:dyDescent="0.35">
      <c r="A1227" s="4">
        <v>1225</v>
      </c>
      <c r="B1227" s="2">
        <v>41621</v>
      </c>
      <c r="C1227" s="17">
        <v>56.969961679999997</v>
      </c>
      <c r="D1227" s="19">
        <f t="shared" si="19"/>
        <v>-9.418583116513177E-3</v>
      </c>
      <c r="E1227" s="20"/>
    </row>
    <row r="1228" spans="1:5" x14ac:dyDescent="0.35">
      <c r="A1228" s="4">
        <v>1226</v>
      </c>
      <c r="B1228" s="2">
        <v>41624</v>
      </c>
      <c r="C1228" s="17">
        <v>56.821159999999999</v>
      </c>
      <c r="D1228" s="19">
        <f t="shared" si="19"/>
        <v>-2.6119322466077229E-3</v>
      </c>
      <c r="E1228" s="20"/>
    </row>
    <row r="1229" spans="1:5" x14ac:dyDescent="0.35">
      <c r="A1229" s="4">
        <v>1227</v>
      </c>
      <c r="B1229" s="2">
        <v>41625</v>
      </c>
      <c r="C1229" s="17">
        <v>56.603398320000004</v>
      </c>
      <c r="D1229" s="19">
        <f t="shared" si="19"/>
        <v>-3.8324046886757555E-3</v>
      </c>
      <c r="E1229" s="20"/>
    </row>
    <row r="1230" spans="1:5" x14ac:dyDescent="0.35">
      <c r="A1230" s="4">
        <v>1228</v>
      </c>
      <c r="B1230" s="2">
        <v>41626</v>
      </c>
      <c r="C1230" s="17">
        <v>57.315798320000006</v>
      </c>
      <c r="D1230" s="19">
        <f t="shared" si="19"/>
        <v>1.258581677327112E-2</v>
      </c>
      <c r="E1230" s="20"/>
    </row>
    <row r="1231" spans="1:5" x14ac:dyDescent="0.35">
      <c r="A1231" s="4">
        <v>1229</v>
      </c>
      <c r="B1231" s="2">
        <v>41627</v>
      </c>
      <c r="C1231" s="17">
        <v>56.7258</v>
      </c>
      <c r="D1231" s="19">
        <f t="shared" si="19"/>
        <v>-1.0293816666497169E-2</v>
      </c>
      <c r="E1231" s="20"/>
    </row>
    <row r="1232" spans="1:5" x14ac:dyDescent="0.35">
      <c r="A1232" s="4">
        <v>1230</v>
      </c>
      <c r="B1232" s="2">
        <v>41628</v>
      </c>
      <c r="C1232" s="17">
        <v>57.716841519999996</v>
      </c>
      <c r="D1232" s="19">
        <f t="shared" si="19"/>
        <v>1.7470736772332802E-2</v>
      </c>
      <c r="E1232" s="20"/>
    </row>
    <row r="1233" spans="1:5" x14ac:dyDescent="0.35">
      <c r="A1233" s="4">
        <v>1231</v>
      </c>
      <c r="B1233" s="2">
        <v>41631</v>
      </c>
      <c r="C1233" s="17">
        <v>57.880398320000005</v>
      </c>
      <c r="D1233" s="19">
        <f t="shared" si="19"/>
        <v>2.8337794600789717E-3</v>
      </c>
      <c r="E1233" s="20"/>
    </row>
    <row r="1234" spans="1:5" x14ac:dyDescent="0.35">
      <c r="A1234" s="4">
        <v>1232</v>
      </c>
      <c r="B1234" s="2">
        <v>41632</v>
      </c>
      <c r="C1234" s="17">
        <v>57.637720000000002</v>
      </c>
      <c r="D1234" s="19">
        <f t="shared" si="19"/>
        <v>-4.1927548365911643E-3</v>
      </c>
      <c r="E1234" s="20"/>
    </row>
    <row r="1235" spans="1:5" x14ac:dyDescent="0.35">
      <c r="A1235" s="4">
        <v>1233</v>
      </c>
      <c r="B1235" s="2">
        <v>41634</v>
      </c>
      <c r="C1235" s="17">
        <v>57.808800840000004</v>
      </c>
      <c r="D1235" s="19">
        <f t="shared" si="19"/>
        <v>2.9682097071154429E-3</v>
      </c>
      <c r="E1235" s="20"/>
    </row>
    <row r="1236" spans="1:5" x14ac:dyDescent="0.35">
      <c r="A1236" s="4">
        <v>1234</v>
      </c>
      <c r="B1236" s="2">
        <v>41635</v>
      </c>
      <c r="C1236" s="17">
        <v>58.047721679999995</v>
      </c>
      <c r="D1236" s="19">
        <f t="shared" si="19"/>
        <v>4.1329492487011356E-3</v>
      </c>
      <c r="E1236" s="20"/>
    </row>
    <row r="1237" spans="1:5" x14ac:dyDescent="0.35">
      <c r="A1237" s="4">
        <v>1235</v>
      </c>
      <c r="B1237" s="2">
        <v>41638</v>
      </c>
      <c r="C1237" s="17">
        <v>57.764879159999992</v>
      </c>
      <c r="D1237" s="19">
        <f t="shared" si="19"/>
        <v>-4.8725860690834724E-3</v>
      </c>
      <c r="E1237" s="20"/>
    </row>
    <row r="1238" spans="1:5" x14ac:dyDescent="0.35">
      <c r="A1238" s="4">
        <v>1236</v>
      </c>
      <c r="B1238" s="2">
        <v>41639</v>
      </c>
      <c r="C1238" s="17">
        <v>57.900518160000004</v>
      </c>
      <c r="D1238" s="19">
        <f t="shared" si="19"/>
        <v>2.3481222842051184E-3</v>
      </c>
      <c r="E1238" s="20"/>
    </row>
    <row r="1239" spans="1:5" x14ac:dyDescent="0.35">
      <c r="A1239" s="4">
        <v>1237</v>
      </c>
      <c r="B1239" s="2">
        <v>41640</v>
      </c>
      <c r="C1239" s="17">
        <v>57.031734966666669</v>
      </c>
      <c r="D1239" s="19">
        <f t="shared" si="19"/>
        <v>-1.5004756795657243E-2</v>
      </c>
      <c r="E1239" s="20"/>
    </row>
    <row r="1240" spans="1:5" x14ac:dyDescent="0.35">
      <c r="A1240" s="4">
        <v>1238</v>
      </c>
      <c r="B1240" s="2">
        <v>41641</v>
      </c>
      <c r="C1240" s="17">
        <v>56.36682436666667</v>
      </c>
      <c r="D1240" s="19">
        <f t="shared" si="19"/>
        <v>-1.1658607271699154E-2</v>
      </c>
      <c r="E1240" s="20"/>
    </row>
    <row r="1241" spans="1:5" x14ac:dyDescent="0.35">
      <c r="A1241" s="4">
        <v>1239</v>
      </c>
      <c r="B1241" s="2">
        <v>41642</v>
      </c>
      <c r="C1241" s="17">
        <v>56.349849999999996</v>
      </c>
      <c r="D1241" s="19">
        <f t="shared" si="19"/>
        <v>-3.0114108533514129E-4</v>
      </c>
      <c r="E1241" s="20"/>
    </row>
    <row r="1242" spans="1:5" x14ac:dyDescent="0.35">
      <c r="A1242" s="4">
        <v>1240</v>
      </c>
      <c r="B1242" s="2">
        <v>41645</v>
      </c>
      <c r="C1242" s="17">
        <v>56.140916850000004</v>
      </c>
      <c r="D1242" s="19">
        <f t="shared" si="19"/>
        <v>-3.7077853800851807E-3</v>
      </c>
      <c r="E1242" s="20"/>
    </row>
    <row r="1243" spans="1:5" x14ac:dyDescent="0.35">
      <c r="A1243" s="4">
        <v>1241</v>
      </c>
      <c r="B1243" s="2">
        <v>41646</v>
      </c>
      <c r="C1243" s="17">
        <v>56.017209150000006</v>
      </c>
      <c r="D1243" s="19">
        <f t="shared" si="19"/>
        <v>-2.2035211916920641E-3</v>
      </c>
      <c r="E1243" s="20"/>
    </row>
    <row r="1244" spans="1:5" x14ac:dyDescent="0.35">
      <c r="A1244" s="4">
        <v>1242</v>
      </c>
      <c r="B1244" s="2">
        <v>41647</v>
      </c>
      <c r="C1244" s="17">
        <v>56.011189850000001</v>
      </c>
      <c r="D1244" s="19">
        <f t="shared" si="19"/>
        <v>-1.0745447856724401E-4</v>
      </c>
      <c r="E1244" s="20"/>
    </row>
    <row r="1245" spans="1:5" x14ac:dyDescent="0.35">
      <c r="A1245" s="4">
        <v>1243</v>
      </c>
      <c r="B1245" s="2">
        <v>41648</v>
      </c>
      <c r="C1245" s="17">
        <v>55.953623549999996</v>
      </c>
      <c r="D1245" s="19">
        <f t="shared" si="19"/>
        <v>-1.0277642762842477E-3</v>
      </c>
      <c r="E1245" s="20"/>
    </row>
    <row r="1246" spans="1:5" x14ac:dyDescent="0.35">
      <c r="A1246" s="4">
        <v>1244</v>
      </c>
      <c r="B1246" s="2">
        <v>41649</v>
      </c>
      <c r="C1246" s="17">
        <v>56.064499816666668</v>
      </c>
      <c r="D1246" s="19">
        <f t="shared" si="19"/>
        <v>1.9815743759221123E-3</v>
      </c>
      <c r="E1246" s="20"/>
    </row>
    <row r="1247" spans="1:5" x14ac:dyDescent="0.35">
      <c r="A1247" s="4">
        <v>1245</v>
      </c>
      <c r="B1247" s="2">
        <v>41652</v>
      </c>
      <c r="C1247" s="17">
        <v>56.804009149999999</v>
      </c>
      <c r="D1247" s="19">
        <f t="shared" si="19"/>
        <v>1.3190331417413124E-2</v>
      </c>
      <c r="E1247" s="20"/>
    </row>
    <row r="1248" spans="1:5" x14ac:dyDescent="0.35">
      <c r="A1248" s="4">
        <v>1246</v>
      </c>
      <c r="B1248" s="2">
        <v>41653</v>
      </c>
      <c r="C1248" s="17">
        <v>56.602025816666668</v>
      </c>
      <c r="D1248" s="19">
        <f t="shared" si="19"/>
        <v>-3.5557936201292047E-3</v>
      </c>
      <c r="E1248" s="20"/>
    </row>
    <row r="1249" spans="1:5" x14ac:dyDescent="0.35">
      <c r="A1249" s="4">
        <v>1247</v>
      </c>
      <c r="B1249" s="2">
        <v>41654</v>
      </c>
      <c r="C1249" s="17">
        <v>57.157132516666664</v>
      </c>
      <c r="D1249" s="19">
        <f t="shared" si="19"/>
        <v>9.8071878522154043E-3</v>
      </c>
      <c r="E1249" s="20"/>
    </row>
    <row r="1250" spans="1:5" x14ac:dyDescent="0.35">
      <c r="A1250" s="4">
        <v>1248</v>
      </c>
      <c r="B1250" s="2">
        <v>41655</v>
      </c>
      <c r="C1250" s="17">
        <v>57.226459149999997</v>
      </c>
      <c r="D1250" s="19">
        <f t="shared" si="19"/>
        <v>1.2129130745514123E-3</v>
      </c>
      <c r="E1250" s="20"/>
    </row>
    <row r="1251" spans="1:5" x14ac:dyDescent="0.35">
      <c r="A1251" s="4">
        <v>1249</v>
      </c>
      <c r="B1251" s="2">
        <v>41656</v>
      </c>
      <c r="C1251" s="17">
        <v>56.689059150000006</v>
      </c>
      <c r="D1251" s="19">
        <f t="shared" si="19"/>
        <v>-9.3907609868256366E-3</v>
      </c>
      <c r="E1251" s="20"/>
    </row>
    <row r="1252" spans="1:5" x14ac:dyDescent="0.35">
      <c r="A1252" s="4">
        <v>1250</v>
      </c>
      <c r="B1252" s="2">
        <v>41659</v>
      </c>
      <c r="C1252" s="17">
        <v>57.2515067</v>
      </c>
      <c r="D1252" s="19">
        <f t="shared" si="19"/>
        <v>9.9216243563286319E-3</v>
      </c>
      <c r="E1252" s="20"/>
    </row>
    <row r="1253" spans="1:5" x14ac:dyDescent="0.35">
      <c r="A1253" s="4">
        <v>1251</v>
      </c>
      <c r="B1253" s="2">
        <v>41660</v>
      </c>
      <c r="C1253" s="17">
        <v>57.103866666666669</v>
      </c>
      <c r="D1253" s="19">
        <f t="shared" si="19"/>
        <v>-2.5787973425218458E-3</v>
      </c>
      <c r="E1253" s="20"/>
    </row>
    <row r="1254" spans="1:5" x14ac:dyDescent="0.35">
      <c r="A1254" s="4">
        <v>1252</v>
      </c>
      <c r="B1254" s="2">
        <v>41661</v>
      </c>
      <c r="C1254" s="17">
        <v>57.515872549999997</v>
      </c>
      <c r="D1254" s="19">
        <f t="shared" si="19"/>
        <v>7.2150260110814832E-3</v>
      </c>
      <c r="E1254" s="20"/>
    </row>
    <row r="1255" spans="1:5" x14ac:dyDescent="0.35">
      <c r="A1255" s="4">
        <v>1253</v>
      </c>
      <c r="B1255" s="2">
        <v>41662</v>
      </c>
      <c r="C1255" s="17">
        <v>57.547083516666667</v>
      </c>
      <c r="D1255" s="19">
        <f t="shared" si="19"/>
        <v>5.4264962492810175E-4</v>
      </c>
      <c r="E1255" s="20"/>
    </row>
    <row r="1256" spans="1:5" x14ac:dyDescent="0.35">
      <c r="A1256" s="4">
        <v>1254</v>
      </c>
      <c r="B1256" s="2">
        <v>41663</v>
      </c>
      <c r="C1256" s="17">
        <v>56.899575816666669</v>
      </c>
      <c r="D1256" s="19">
        <f t="shared" si="19"/>
        <v>-1.1251790020122715E-2</v>
      </c>
      <c r="E1256" s="20"/>
    </row>
    <row r="1257" spans="1:5" x14ac:dyDescent="0.35">
      <c r="A1257" s="4">
        <v>1255</v>
      </c>
      <c r="B1257" s="2">
        <v>41666</v>
      </c>
      <c r="C1257" s="17">
        <v>55.819809333333339</v>
      </c>
      <c r="D1257" s="19">
        <f t="shared" si="19"/>
        <v>-1.8976705323997364E-2</v>
      </c>
      <c r="E1257" s="20"/>
    </row>
    <row r="1258" spans="1:5" x14ac:dyDescent="0.35">
      <c r="A1258" s="4">
        <v>1256</v>
      </c>
      <c r="B1258" s="2">
        <v>41667</v>
      </c>
      <c r="C1258" s="17">
        <v>55.829559333333336</v>
      </c>
      <c r="D1258" s="19">
        <f t="shared" si="19"/>
        <v>1.7466917419537852E-4</v>
      </c>
      <c r="E1258" s="20"/>
    </row>
    <row r="1259" spans="1:5" x14ac:dyDescent="0.35">
      <c r="A1259" s="4">
        <v>1257</v>
      </c>
      <c r="B1259" s="2">
        <v>41668</v>
      </c>
      <c r="C1259" s="17">
        <v>56.14368351666667</v>
      </c>
      <c r="D1259" s="19">
        <f t="shared" si="19"/>
        <v>5.6264850929207385E-3</v>
      </c>
      <c r="E1259" s="20"/>
    </row>
    <row r="1260" spans="1:5" x14ac:dyDescent="0.35">
      <c r="A1260" s="4">
        <v>1258</v>
      </c>
      <c r="B1260" s="2">
        <v>41669</v>
      </c>
      <c r="C1260" s="17">
        <v>55.462849999999996</v>
      </c>
      <c r="D1260" s="19">
        <f t="shared" si="19"/>
        <v>-1.2126627147015803E-2</v>
      </c>
      <c r="E1260" s="20"/>
    </row>
    <row r="1261" spans="1:5" x14ac:dyDescent="0.35">
      <c r="A1261" s="4">
        <v>1259</v>
      </c>
      <c r="B1261" s="2">
        <v>41670</v>
      </c>
      <c r="C1261" s="17">
        <v>55.478016033333333</v>
      </c>
      <c r="D1261" s="19">
        <f t="shared" si="19"/>
        <v>2.7344489750052102E-4</v>
      </c>
      <c r="E1261" s="20"/>
    </row>
    <row r="1262" spans="1:5" x14ac:dyDescent="0.35">
      <c r="A1262" s="4">
        <v>1260</v>
      </c>
      <c r="B1262" s="2">
        <v>41673</v>
      </c>
      <c r="C1262" s="17">
        <v>55.115141666666666</v>
      </c>
      <c r="D1262" s="19">
        <f t="shared" si="19"/>
        <v>-6.5408677637036911E-3</v>
      </c>
      <c r="E1262" s="20"/>
    </row>
    <row r="1263" spans="1:5" x14ac:dyDescent="0.35">
      <c r="A1263" s="4">
        <v>1261</v>
      </c>
      <c r="B1263" s="2">
        <v>41674</v>
      </c>
      <c r="C1263" s="17">
        <v>54.841574183333336</v>
      </c>
      <c r="D1263" s="19">
        <f t="shared" si="19"/>
        <v>-4.9635630982834376E-3</v>
      </c>
      <c r="E1263" s="20"/>
    </row>
    <row r="1264" spans="1:5" x14ac:dyDescent="0.35">
      <c r="A1264" s="4">
        <v>1262</v>
      </c>
      <c r="B1264" s="2">
        <v>41675</v>
      </c>
      <c r="C1264" s="17">
        <v>54.971324000000003</v>
      </c>
      <c r="D1264" s="19">
        <f t="shared" si="19"/>
        <v>2.365902485455984E-3</v>
      </c>
      <c r="E1264" s="20"/>
    </row>
    <row r="1265" spans="1:5" x14ac:dyDescent="0.35">
      <c r="A1265" s="4">
        <v>1263</v>
      </c>
      <c r="B1265" s="2">
        <v>41676</v>
      </c>
      <c r="C1265" s="17">
        <v>54.985140849999993</v>
      </c>
      <c r="D1265" s="19">
        <f t="shared" si="19"/>
        <v>2.5134650204151286E-4</v>
      </c>
      <c r="E1265" s="20"/>
    </row>
    <row r="1266" spans="1:5" x14ac:dyDescent="0.35">
      <c r="A1266" s="4">
        <v>1264</v>
      </c>
      <c r="B1266" s="2">
        <v>41677</v>
      </c>
      <c r="C1266" s="17">
        <v>55.39797518333333</v>
      </c>
      <c r="D1266" s="19">
        <f t="shared" si="19"/>
        <v>7.5081072259058556E-3</v>
      </c>
      <c r="E1266" s="20"/>
    </row>
    <row r="1267" spans="1:5" x14ac:dyDescent="0.35">
      <c r="A1267" s="4">
        <v>1265</v>
      </c>
      <c r="B1267" s="2">
        <v>41680</v>
      </c>
      <c r="C1267" s="17">
        <v>55.325050183333332</v>
      </c>
      <c r="D1267" s="19">
        <f t="shared" si="19"/>
        <v>-1.3163838526347015E-3</v>
      </c>
      <c r="E1267" s="20"/>
    </row>
    <row r="1268" spans="1:5" x14ac:dyDescent="0.35">
      <c r="A1268" s="4">
        <v>1266</v>
      </c>
      <c r="B1268" s="2">
        <v>41681</v>
      </c>
      <c r="C1268" s="17">
        <v>55.442482516666665</v>
      </c>
      <c r="D1268" s="19">
        <f t="shared" si="19"/>
        <v>2.1225888262946364E-3</v>
      </c>
      <c r="E1268" s="20"/>
    </row>
    <row r="1269" spans="1:5" x14ac:dyDescent="0.35">
      <c r="A1269" s="4">
        <v>1267</v>
      </c>
      <c r="B1269" s="2">
        <v>41682</v>
      </c>
      <c r="C1269" s="17">
        <v>55.540890033333334</v>
      </c>
      <c r="D1269" s="19">
        <f t="shared" si="19"/>
        <v>1.7749478775068561E-3</v>
      </c>
      <c r="E1269" s="20"/>
    </row>
    <row r="1270" spans="1:5" x14ac:dyDescent="0.35">
      <c r="A1270" s="4">
        <v>1268</v>
      </c>
      <c r="B1270" s="2">
        <v>41683</v>
      </c>
      <c r="C1270" s="17">
        <v>54.805724816666661</v>
      </c>
      <c r="D1270" s="19">
        <f t="shared" si="19"/>
        <v>-1.3236468054895355E-2</v>
      </c>
      <c r="E1270" s="20"/>
    </row>
    <row r="1271" spans="1:5" x14ac:dyDescent="0.35">
      <c r="A1271" s="4">
        <v>1269</v>
      </c>
      <c r="B1271" s="2">
        <v>41684</v>
      </c>
      <c r="C1271" s="17">
        <v>55.245459150000002</v>
      </c>
      <c r="D1271" s="19">
        <f t="shared" si="19"/>
        <v>8.0235109526298216E-3</v>
      </c>
      <c r="E1271" s="20"/>
    </row>
    <row r="1272" spans="1:5" x14ac:dyDescent="0.35">
      <c r="A1272" s="4">
        <v>1270</v>
      </c>
      <c r="B1272" s="2">
        <v>41687</v>
      </c>
      <c r="C1272" s="17">
        <v>55.552132516666667</v>
      </c>
      <c r="D1272" s="19">
        <f t="shared" si="19"/>
        <v>5.5511054009705881E-3</v>
      </c>
      <c r="E1272" s="20"/>
    </row>
    <row r="1273" spans="1:5" x14ac:dyDescent="0.35">
      <c r="A1273" s="4">
        <v>1271</v>
      </c>
      <c r="B1273" s="2">
        <v>41688</v>
      </c>
      <c r="C1273" s="17">
        <v>55.87193151666667</v>
      </c>
      <c r="D1273" s="19">
        <f t="shared" si="19"/>
        <v>5.756736699604784E-3</v>
      </c>
      <c r="E1273" s="20"/>
    </row>
    <row r="1274" spans="1:5" x14ac:dyDescent="0.35">
      <c r="A1274" s="4">
        <v>1272</v>
      </c>
      <c r="B1274" s="2">
        <v>41689</v>
      </c>
      <c r="C1274" s="17">
        <v>56.086333150000002</v>
      </c>
      <c r="D1274" s="19">
        <f t="shared" si="19"/>
        <v>3.8373764341648881E-3</v>
      </c>
      <c r="E1274" s="20"/>
    </row>
    <row r="1275" spans="1:5" x14ac:dyDescent="0.35">
      <c r="A1275" s="4">
        <v>1273</v>
      </c>
      <c r="B1275" s="2">
        <v>41690</v>
      </c>
      <c r="C1275" s="17">
        <v>55.730507700000004</v>
      </c>
      <c r="D1275" s="19">
        <f t="shared" si="19"/>
        <v>-6.3442452022734446E-3</v>
      </c>
      <c r="E1275" s="20"/>
    </row>
    <row r="1276" spans="1:5" x14ac:dyDescent="0.35">
      <c r="A1276" s="4">
        <v>1274</v>
      </c>
      <c r="B1276" s="2">
        <v>41691</v>
      </c>
      <c r="C1276" s="17">
        <v>56.112117483333336</v>
      </c>
      <c r="D1276" s="19">
        <f t="shared" si="19"/>
        <v>6.8474126485183915E-3</v>
      </c>
      <c r="E1276" s="20"/>
    </row>
    <row r="1277" spans="1:5" x14ac:dyDescent="0.35">
      <c r="A1277" s="4">
        <v>1275</v>
      </c>
      <c r="B1277" s="2">
        <v>41694</v>
      </c>
      <c r="C1277" s="17">
        <v>56.354999366666668</v>
      </c>
      <c r="D1277" s="19">
        <f t="shared" si="19"/>
        <v>4.3285103864682027E-3</v>
      </c>
      <c r="E1277" s="20"/>
    </row>
    <row r="1278" spans="1:5" x14ac:dyDescent="0.35">
      <c r="A1278" s="4">
        <v>1276</v>
      </c>
      <c r="B1278" s="2">
        <v>41695</v>
      </c>
      <c r="C1278" s="17">
        <v>56.512215849999997</v>
      </c>
      <c r="D1278" s="19">
        <f t="shared" si="19"/>
        <v>2.7897521976785024E-3</v>
      </c>
      <c r="E1278" s="20"/>
    </row>
    <row r="1279" spans="1:5" x14ac:dyDescent="0.35">
      <c r="A1279" s="4">
        <v>1277</v>
      </c>
      <c r="B1279" s="2">
        <v>41696</v>
      </c>
      <c r="C1279" s="17">
        <v>56.738434966666667</v>
      </c>
      <c r="D1279" s="19">
        <f t="shared" si="19"/>
        <v>4.0030126807825321E-3</v>
      </c>
      <c r="E1279" s="20"/>
    </row>
    <row r="1280" spans="1:5" x14ac:dyDescent="0.35">
      <c r="A1280" s="4">
        <v>1278</v>
      </c>
      <c r="B1280" s="2">
        <v>41698</v>
      </c>
      <c r="C1280" s="17">
        <v>57.035610150000004</v>
      </c>
      <c r="D1280" s="19">
        <f t="shared" si="19"/>
        <v>5.237634480188341E-3</v>
      </c>
      <c r="E1280" s="20"/>
    </row>
    <row r="1281" spans="1:5" x14ac:dyDescent="0.35">
      <c r="A1281" s="4">
        <v>1279</v>
      </c>
      <c r="B1281" s="2">
        <v>41701</v>
      </c>
      <c r="C1281" s="17">
        <v>56.597359783333332</v>
      </c>
      <c r="D1281" s="19">
        <f t="shared" si="19"/>
        <v>-7.6838025492162133E-3</v>
      </c>
      <c r="E1281" s="20"/>
    </row>
    <row r="1282" spans="1:5" x14ac:dyDescent="0.35">
      <c r="A1282" s="4">
        <v>1280</v>
      </c>
      <c r="B1282" s="2">
        <v>41702</v>
      </c>
      <c r="C1282" s="17">
        <v>57.201024183333331</v>
      </c>
      <c r="D1282" s="19">
        <f t="shared" si="19"/>
        <v>1.0665946296981954E-2</v>
      </c>
      <c r="E1282" s="20"/>
    </row>
    <row r="1283" spans="1:5" x14ac:dyDescent="0.35">
      <c r="A1283" s="4">
        <v>1281</v>
      </c>
      <c r="B1283" s="2">
        <v>41703</v>
      </c>
      <c r="C1283" s="17">
        <v>57.474526633333333</v>
      </c>
      <c r="D1283" s="19">
        <f t="shared" si="19"/>
        <v>4.7814257507594196E-3</v>
      </c>
      <c r="E1283" s="20"/>
    </row>
    <row r="1284" spans="1:5" x14ac:dyDescent="0.35">
      <c r="A1284" s="4">
        <v>1282</v>
      </c>
      <c r="B1284" s="2">
        <v>41704</v>
      </c>
      <c r="C1284" s="17">
        <v>57.992090850000004</v>
      </c>
      <c r="D1284" s="19">
        <f t="shared" ref="D1284:D1347" si="20">(C1284-C1283)/C1283</f>
        <v>9.0051062093741592E-3</v>
      </c>
      <c r="E1284" s="20"/>
    </row>
    <row r="1285" spans="1:5" x14ac:dyDescent="0.35">
      <c r="A1285" s="4">
        <v>1283</v>
      </c>
      <c r="B1285" s="2">
        <v>41705</v>
      </c>
      <c r="C1285" s="17">
        <v>59.09235163333333</v>
      </c>
      <c r="D1285" s="19">
        <f t="shared" si="20"/>
        <v>1.8972600697898887E-2</v>
      </c>
      <c r="E1285" s="20"/>
    </row>
    <row r="1286" spans="1:5" x14ac:dyDescent="0.35">
      <c r="A1286" s="4">
        <v>1284</v>
      </c>
      <c r="B1286" s="2">
        <v>41708</v>
      </c>
      <c r="C1286" s="17">
        <v>58.828990849999997</v>
      </c>
      <c r="D1286" s="19">
        <f t="shared" si="20"/>
        <v>-4.4567659951575533E-3</v>
      </c>
      <c r="E1286" s="20"/>
    </row>
    <row r="1287" spans="1:5" x14ac:dyDescent="0.35">
      <c r="A1287" s="4">
        <v>1285</v>
      </c>
      <c r="B1287" s="2">
        <v>41709</v>
      </c>
      <c r="C1287" s="17">
        <v>58.31774755</v>
      </c>
      <c r="D1287" s="19">
        <f t="shared" si="20"/>
        <v>-8.6903292511603027E-3</v>
      </c>
      <c r="E1287" s="20"/>
    </row>
    <row r="1288" spans="1:5" x14ac:dyDescent="0.35">
      <c r="A1288" s="4">
        <v>1286</v>
      </c>
      <c r="B1288" s="2">
        <v>41710</v>
      </c>
      <c r="C1288" s="17">
        <v>58.457914216666673</v>
      </c>
      <c r="D1288" s="19">
        <f t="shared" si="20"/>
        <v>2.4034993214801003E-3</v>
      </c>
      <c r="E1288" s="20"/>
    </row>
    <row r="1289" spans="1:5" x14ac:dyDescent="0.35">
      <c r="A1289" s="4">
        <v>1287</v>
      </c>
      <c r="B1289" s="2">
        <v>41711</v>
      </c>
      <c r="C1289" s="17">
        <v>58.185951450000012</v>
      </c>
      <c r="D1289" s="19">
        <f t="shared" si="20"/>
        <v>-4.6522831050500087E-3</v>
      </c>
      <c r="E1289" s="20"/>
    </row>
    <row r="1290" spans="1:5" x14ac:dyDescent="0.35">
      <c r="A1290" s="4">
        <v>1288</v>
      </c>
      <c r="B1290" s="2">
        <v>41712</v>
      </c>
      <c r="C1290" s="17">
        <v>58.313260966666668</v>
      </c>
      <c r="D1290" s="19">
        <f t="shared" si="20"/>
        <v>2.1879768826338652E-3</v>
      </c>
      <c r="E1290" s="20"/>
    </row>
    <row r="1291" spans="1:5" x14ac:dyDescent="0.35">
      <c r="A1291" s="4">
        <v>1289</v>
      </c>
      <c r="B1291" s="2">
        <v>41716</v>
      </c>
      <c r="C1291" s="17">
        <v>58.369164216666654</v>
      </c>
      <c r="D1291" s="19">
        <f t="shared" si="20"/>
        <v>9.5867130517604852E-4</v>
      </c>
      <c r="E1291" s="20"/>
    </row>
    <row r="1292" spans="1:5" x14ac:dyDescent="0.35">
      <c r="A1292" s="4">
        <v>1290</v>
      </c>
      <c r="B1292" s="2">
        <v>41717</v>
      </c>
      <c r="C1292" s="17">
        <v>58.44817663333334</v>
      </c>
      <c r="D1292" s="19">
        <f t="shared" si="20"/>
        <v>1.3536670899276743E-3</v>
      </c>
      <c r="E1292" s="20"/>
    </row>
    <row r="1293" spans="1:5" x14ac:dyDescent="0.35">
      <c r="A1293" s="4">
        <v>1291</v>
      </c>
      <c r="B1293" s="2">
        <v>41718</v>
      </c>
      <c r="C1293" s="17">
        <v>58.017101816666667</v>
      </c>
      <c r="D1293" s="19">
        <f t="shared" si="20"/>
        <v>-7.3753338683422362E-3</v>
      </c>
      <c r="E1293" s="20"/>
    </row>
    <row r="1294" spans="1:5" x14ac:dyDescent="0.35">
      <c r="A1294" s="4">
        <v>1292</v>
      </c>
      <c r="B1294" s="2">
        <v>41719</v>
      </c>
      <c r="C1294" s="17">
        <v>58.122151816666666</v>
      </c>
      <c r="D1294" s="19">
        <f t="shared" si="20"/>
        <v>1.8106730034870623E-3</v>
      </c>
      <c r="E1294" s="20"/>
    </row>
    <row r="1295" spans="1:5" x14ac:dyDescent="0.35">
      <c r="A1295" s="4">
        <v>1293</v>
      </c>
      <c r="B1295" s="2">
        <v>41720</v>
      </c>
      <c r="C1295" s="17">
        <v>58.308375394444433</v>
      </c>
      <c r="D1295" s="19">
        <f t="shared" si="20"/>
        <v>3.2040034987893709E-3</v>
      </c>
      <c r="E1295" s="20"/>
    </row>
    <row r="1296" spans="1:5" x14ac:dyDescent="0.35">
      <c r="A1296" s="4">
        <v>1294</v>
      </c>
      <c r="B1296" s="2">
        <v>41722</v>
      </c>
      <c r="C1296" s="17">
        <v>58.785872550000001</v>
      </c>
      <c r="D1296" s="19">
        <f t="shared" si="20"/>
        <v>8.1891692629985965E-3</v>
      </c>
      <c r="E1296" s="20"/>
    </row>
    <row r="1297" spans="1:5" x14ac:dyDescent="0.35">
      <c r="A1297" s="4">
        <v>1295</v>
      </c>
      <c r="B1297" s="2">
        <v>41723</v>
      </c>
      <c r="C1297" s="17">
        <v>58.837805883333338</v>
      </c>
      <c r="D1297" s="19">
        <f t="shared" si="20"/>
        <v>8.8343221050544442E-4</v>
      </c>
      <c r="E1297" s="20"/>
    </row>
    <row r="1298" spans="1:5" x14ac:dyDescent="0.35">
      <c r="A1298" s="4">
        <v>1296</v>
      </c>
      <c r="B1298" s="2">
        <v>41724</v>
      </c>
      <c r="C1298" s="17">
        <v>58.75727663333334</v>
      </c>
      <c r="D1298" s="19">
        <f t="shared" si="20"/>
        <v>-1.3686650749634593E-3</v>
      </c>
      <c r="E1298" s="20"/>
    </row>
    <row r="1299" spans="1:5" x14ac:dyDescent="0.35">
      <c r="A1299" s="4">
        <v>1297</v>
      </c>
      <c r="B1299" s="2">
        <v>41725</v>
      </c>
      <c r="C1299" s="17">
        <v>59.035332516666664</v>
      </c>
      <c r="D1299" s="19">
        <f t="shared" si="20"/>
        <v>4.7322799705046305E-3</v>
      </c>
      <c r="E1299" s="20"/>
    </row>
    <row r="1300" spans="1:5" x14ac:dyDescent="0.35">
      <c r="A1300" s="4">
        <v>1298</v>
      </c>
      <c r="B1300" s="2">
        <v>41726</v>
      </c>
      <c r="C1300" s="17">
        <v>59.59300163333333</v>
      </c>
      <c r="D1300" s="19">
        <f t="shared" si="20"/>
        <v>9.4463619140152544E-3</v>
      </c>
      <c r="E1300" s="20"/>
    </row>
    <row r="1301" spans="1:5" x14ac:dyDescent="0.35">
      <c r="A1301" s="4">
        <v>1299</v>
      </c>
      <c r="B1301" s="2">
        <v>41729</v>
      </c>
      <c r="C1301" s="17">
        <v>59.679958333333339</v>
      </c>
      <c r="D1301" s="19">
        <f t="shared" si="20"/>
        <v>1.4591763733439746E-3</v>
      </c>
      <c r="E1301" s="20"/>
    </row>
    <row r="1302" spans="1:5" x14ac:dyDescent="0.35">
      <c r="A1302" s="4">
        <v>1300</v>
      </c>
      <c r="B1302" s="2">
        <v>41730</v>
      </c>
      <c r="C1302" s="17">
        <v>59.745111600000001</v>
      </c>
      <c r="D1302" s="19">
        <f t="shared" si="20"/>
        <v>1.091710994547933E-3</v>
      </c>
      <c r="E1302" s="20"/>
    </row>
    <row r="1303" spans="1:5" x14ac:dyDescent="0.35">
      <c r="A1303" s="4">
        <v>1301</v>
      </c>
      <c r="B1303" s="2">
        <v>41731</v>
      </c>
      <c r="C1303" s="17">
        <v>60.053415216666657</v>
      </c>
      <c r="D1303" s="19">
        <f t="shared" si="20"/>
        <v>5.1603153531753713E-3</v>
      </c>
      <c r="E1303" s="20"/>
    </row>
    <row r="1304" spans="1:5" x14ac:dyDescent="0.35">
      <c r="A1304" s="4">
        <v>1302</v>
      </c>
      <c r="B1304" s="2">
        <v>41732</v>
      </c>
      <c r="C1304" s="17">
        <v>59.886727450000002</v>
      </c>
      <c r="D1304" s="19">
        <f t="shared" si="20"/>
        <v>-2.7756584045264114E-3</v>
      </c>
      <c r="E1304" s="20"/>
    </row>
    <row r="1305" spans="1:5" x14ac:dyDescent="0.35">
      <c r="A1305" s="4">
        <v>1303</v>
      </c>
      <c r="B1305" s="2">
        <v>41733</v>
      </c>
      <c r="C1305" s="17">
        <v>59.684055700000002</v>
      </c>
      <c r="D1305" s="19">
        <f t="shared" si="20"/>
        <v>-3.3842515467089589E-3</v>
      </c>
      <c r="E1305" s="20"/>
    </row>
    <row r="1306" spans="1:5" x14ac:dyDescent="0.35">
      <c r="A1306" s="4">
        <v>1304</v>
      </c>
      <c r="B1306" s="2">
        <v>41736</v>
      </c>
      <c r="C1306" s="17">
        <v>59.607092666666667</v>
      </c>
      <c r="D1306" s="19">
        <f t="shared" si="20"/>
        <v>-1.2895074309324343E-3</v>
      </c>
      <c r="E1306" s="20"/>
    </row>
    <row r="1307" spans="1:5" x14ac:dyDescent="0.35">
      <c r="A1307" s="4">
        <v>1305</v>
      </c>
      <c r="B1307" s="2">
        <v>41738</v>
      </c>
      <c r="C1307" s="17">
        <v>60.440200816666668</v>
      </c>
      <c r="D1307" s="19">
        <f t="shared" si="20"/>
        <v>1.3976661379190026E-2</v>
      </c>
      <c r="E1307" s="20"/>
    </row>
    <row r="1308" spans="1:5" x14ac:dyDescent="0.35">
      <c r="A1308" s="4">
        <v>1306</v>
      </c>
      <c r="B1308" s="2">
        <v>41739</v>
      </c>
      <c r="C1308" s="17">
        <v>60.490774816666665</v>
      </c>
      <c r="D1308" s="19">
        <f t="shared" si="20"/>
        <v>8.3676095242310043E-4</v>
      </c>
      <c r="E1308" s="20"/>
    </row>
    <row r="1309" spans="1:5" x14ac:dyDescent="0.35">
      <c r="A1309" s="4">
        <v>1307</v>
      </c>
      <c r="B1309" s="2">
        <v>41740</v>
      </c>
      <c r="C1309" s="17">
        <v>60.419573366666668</v>
      </c>
      <c r="D1309" s="19">
        <f t="shared" si="20"/>
        <v>-1.1770629524219445E-3</v>
      </c>
      <c r="E1309" s="20"/>
    </row>
    <row r="1310" spans="1:5" x14ac:dyDescent="0.35">
      <c r="A1310" s="4">
        <v>1308</v>
      </c>
      <c r="B1310" s="2">
        <v>41744</v>
      </c>
      <c r="C1310" s="17">
        <v>60.268242483333331</v>
      </c>
      <c r="D1310" s="19">
        <f t="shared" si="20"/>
        <v>-2.5046665327303646E-3</v>
      </c>
      <c r="E1310" s="20"/>
    </row>
    <row r="1311" spans="1:5" x14ac:dyDescent="0.35">
      <c r="A1311" s="4">
        <v>1309</v>
      </c>
      <c r="B1311" s="2">
        <v>41745</v>
      </c>
      <c r="C1311" s="17">
        <v>59.890752633333335</v>
      </c>
      <c r="D1311" s="19">
        <f t="shared" si="20"/>
        <v>-6.26349524136842E-3</v>
      </c>
      <c r="E1311" s="20"/>
    </row>
    <row r="1312" spans="1:5" x14ac:dyDescent="0.35">
      <c r="A1312" s="4">
        <v>1310</v>
      </c>
      <c r="B1312" s="2">
        <v>41746</v>
      </c>
      <c r="C1312" s="17">
        <v>60.511400816666658</v>
      </c>
      <c r="D1312" s="19">
        <f t="shared" si="20"/>
        <v>1.0363005239441411E-2</v>
      </c>
      <c r="E1312" s="20"/>
    </row>
    <row r="1313" spans="1:5" x14ac:dyDescent="0.35">
      <c r="A1313" s="4">
        <v>1311</v>
      </c>
      <c r="B1313" s="2">
        <v>41750</v>
      </c>
      <c r="C1313" s="17">
        <v>60.953425183333337</v>
      </c>
      <c r="D1313" s="19">
        <f t="shared" si="20"/>
        <v>7.304811336394189E-3</v>
      </c>
      <c r="E1313" s="20"/>
    </row>
    <row r="1314" spans="1:5" x14ac:dyDescent="0.35">
      <c r="A1314" s="4">
        <v>1312</v>
      </c>
      <c r="B1314" s="2">
        <v>41751</v>
      </c>
      <c r="C1314" s="17">
        <v>60.87144936666666</v>
      </c>
      <c r="D1314" s="19">
        <f t="shared" si="20"/>
        <v>-1.3448927016014873E-3</v>
      </c>
      <c r="E1314" s="20"/>
    </row>
    <row r="1315" spans="1:5" x14ac:dyDescent="0.35">
      <c r="A1315" s="4">
        <v>1313</v>
      </c>
      <c r="B1315" s="2">
        <v>41752</v>
      </c>
      <c r="C1315" s="17">
        <v>61.220339216666666</v>
      </c>
      <c r="D1315" s="19">
        <f t="shared" si="20"/>
        <v>5.7315844066472815E-3</v>
      </c>
      <c r="E1315" s="20"/>
    </row>
    <row r="1316" spans="1:5" x14ac:dyDescent="0.35">
      <c r="A1316" s="4">
        <v>1314</v>
      </c>
      <c r="B1316" s="2">
        <v>41753</v>
      </c>
      <c r="C1316" s="17">
        <v>60.971082849999995</v>
      </c>
      <c r="D1316" s="19">
        <f t="shared" si="20"/>
        <v>-4.0714633380994633E-3</v>
      </c>
      <c r="E1316" s="20"/>
    </row>
    <row r="1317" spans="1:5" x14ac:dyDescent="0.35">
      <c r="A1317" s="4">
        <v>1315</v>
      </c>
      <c r="B1317" s="2">
        <v>41754</v>
      </c>
      <c r="C1317" s="17">
        <v>60.821459966666666</v>
      </c>
      <c r="D1317" s="19">
        <f t="shared" si="20"/>
        <v>-2.453997474531143E-3</v>
      </c>
      <c r="E1317" s="20"/>
    </row>
    <row r="1318" spans="1:5" x14ac:dyDescent="0.35">
      <c r="A1318" s="4">
        <v>1316</v>
      </c>
      <c r="B1318" s="2">
        <v>41757</v>
      </c>
      <c r="C1318" s="17">
        <v>60.596948366666666</v>
      </c>
      <c r="D1318" s="19">
        <f t="shared" si="20"/>
        <v>-3.6913221110286346E-3</v>
      </c>
      <c r="E1318" s="20"/>
    </row>
    <row r="1319" spans="1:5" x14ac:dyDescent="0.35">
      <c r="A1319" s="4">
        <v>1317</v>
      </c>
      <c r="B1319" s="2">
        <v>41758</v>
      </c>
      <c r="C1319" s="17">
        <v>60.22177155</v>
      </c>
      <c r="D1319" s="19">
        <f t="shared" si="20"/>
        <v>-6.1913483562984952E-3</v>
      </c>
      <c r="E1319" s="20"/>
    </row>
    <row r="1320" spans="1:5" x14ac:dyDescent="0.35">
      <c r="A1320" s="4">
        <v>1318</v>
      </c>
      <c r="B1320" s="2">
        <v>41759</v>
      </c>
      <c r="C1320" s="17">
        <v>60.051907516666667</v>
      </c>
      <c r="D1320" s="19">
        <f t="shared" si="20"/>
        <v>-2.8206415879396857E-3</v>
      </c>
      <c r="E1320" s="20"/>
    </row>
    <row r="1321" spans="1:5" x14ac:dyDescent="0.35">
      <c r="A1321" s="4">
        <v>1319</v>
      </c>
      <c r="B1321" s="2">
        <v>41761</v>
      </c>
      <c r="C1321" s="17">
        <v>59.805152450000001</v>
      </c>
      <c r="D1321" s="19">
        <f t="shared" si="20"/>
        <v>-4.1090296190538413E-3</v>
      </c>
      <c r="E1321" s="20"/>
    </row>
    <row r="1322" spans="1:5" x14ac:dyDescent="0.35">
      <c r="A1322" s="4">
        <v>1320</v>
      </c>
      <c r="B1322" s="2">
        <v>41764</v>
      </c>
      <c r="C1322" s="17">
        <v>60.060322550000002</v>
      </c>
      <c r="D1322" s="19">
        <f t="shared" si="20"/>
        <v>4.2666909044891304E-3</v>
      </c>
      <c r="E1322" s="20"/>
    </row>
    <row r="1323" spans="1:5" x14ac:dyDescent="0.35">
      <c r="A1323" s="4">
        <v>1321</v>
      </c>
      <c r="B1323" s="2">
        <v>41765</v>
      </c>
      <c r="C1323" s="17">
        <v>60.168361600000011</v>
      </c>
      <c r="D1323" s="19">
        <f t="shared" si="20"/>
        <v>1.7988423207362418E-3</v>
      </c>
      <c r="E1323" s="20"/>
    </row>
    <row r="1324" spans="1:5" x14ac:dyDescent="0.35">
      <c r="A1324" s="4">
        <v>1322</v>
      </c>
      <c r="B1324" s="2">
        <v>41766</v>
      </c>
      <c r="C1324" s="17">
        <v>59.787569749999996</v>
      </c>
      <c r="D1324" s="19">
        <f t="shared" si="20"/>
        <v>-6.32877212996964E-3</v>
      </c>
      <c r="E1324" s="20"/>
    </row>
    <row r="1325" spans="1:5" x14ac:dyDescent="0.35">
      <c r="A1325" s="4">
        <v>1323</v>
      </c>
      <c r="B1325" s="2">
        <v>41767</v>
      </c>
      <c r="C1325" s="17">
        <v>59.617640033333338</v>
      </c>
      <c r="D1325" s="19">
        <f t="shared" si="20"/>
        <v>-2.8422248533803009E-3</v>
      </c>
      <c r="E1325" s="20"/>
    </row>
    <row r="1326" spans="1:5" x14ac:dyDescent="0.35">
      <c r="A1326" s="4">
        <v>1324</v>
      </c>
      <c r="B1326" s="2">
        <v>41768</v>
      </c>
      <c r="C1326" s="17">
        <v>61.587374816666667</v>
      </c>
      <c r="D1326" s="19">
        <f t="shared" si="20"/>
        <v>3.3039462518677593E-2</v>
      </c>
      <c r="E1326" s="20"/>
    </row>
    <row r="1327" spans="1:5" x14ac:dyDescent="0.35">
      <c r="A1327" s="4">
        <v>1325</v>
      </c>
      <c r="B1327" s="2">
        <v>41771</v>
      </c>
      <c r="C1327" s="17">
        <v>62.525902449999997</v>
      </c>
      <c r="D1327" s="19">
        <f t="shared" si="20"/>
        <v>1.5238961493766199E-2</v>
      </c>
      <c r="E1327" s="20"/>
    </row>
    <row r="1328" spans="1:5" x14ac:dyDescent="0.35">
      <c r="A1328" s="4">
        <v>1326</v>
      </c>
      <c r="B1328" s="2">
        <v>41772</v>
      </c>
      <c r="C1328" s="17">
        <v>63.067818300000006</v>
      </c>
      <c r="D1328" s="19">
        <f t="shared" si="20"/>
        <v>8.6670616299118989E-3</v>
      </c>
      <c r="E1328" s="20"/>
    </row>
    <row r="1329" spans="1:5" x14ac:dyDescent="0.35">
      <c r="A1329" s="4">
        <v>1327</v>
      </c>
      <c r="B1329" s="2">
        <v>41773</v>
      </c>
      <c r="C1329" s="17">
        <v>63.264752449999996</v>
      </c>
      <c r="D1329" s="19">
        <f t="shared" si="20"/>
        <v>3.1225774936944331E-3</v>
      </c>
      <c r="E1329" s="20"/>
    </row>
    <row r="1330" spans="1:5" x14ac:dyDescent="0.35">
      <c r="A1330" s="4">
        <v>1328</v>
      </c>
      <c r="B1330" s="2">
        <v>41774</v>
      </c>
      <c r="C1330" s="17">
        <v>63.367324366666672</v>
      </c>
      <c r="D1330" s="19">
        <f t="shared" si="20"/>
        <v>1.6213122267054109E-3</v>
      </c>
      <c r="E1330" s="20"/>
    </row>
    <row r="1331" spans="1:5" x14ac:dyDescent="0.35">
      <c r="A1331" s="4">
        <v>1329</v>
      </c>
      <c r="B1331" s="2">
        <v>41775</v>
      </c>
      <c r="C1331" s="17">
        <v>64.004282333333336</v>
      </c>
      <c r="D1331" s="19">
        <f t="shared" si="20"/>
        <v>1.0051836226838149E-2</v>
      </c>
      <c r="E1331" s="20"/>
    </row>
    <row r="1332" spans="1:5" x14ac:dyDescent="0.35">
      <c r="A1332" s="4">
        <v>1330</v>
      </c>
      <c r="B1332" s="2">
        <v>41778</v>
      </c>
      <c r="C1332" s="17">
        <v>64.462593300000009</v>
      </c>
      <c r="D1332" s="19">
        <f t="shared" si="20"/>
        <v>7.1606297259892131E-3</v>
      </c>
      <c r="E1332" s="20"/>
    </row>
    <row r="1333" spans="1:5" x14ac:dyDescent="0.35">
      <c r="A1333" s="4">
        <v>1331</v>
      </c>
      <c r="B1333" s="2">
        <v>41779</v>
      </c>
      <c r="C1333" s="17">
        <v>64.24931766666667</v>
      </c>
      <c r="D1333" s="19">
        <f t="shared" si="20"/>
        <v>-3.308517737423061E-3</v>
      </c>
      <c r="E1333" s="20"/>
    </row>
    <row r="1334" spans="1:5" x14ac:dyDescent="0.35">
      <c r="A1334" s="4">
        <v>1332</v>
      </c>
      <c r="B1334" s="2">
        <v>41780</v>
      </c>
      <c r="C1334" s="17">
        <v>64.446492666666657</v>
      </c>
      <c r="D1334" s="19">
        <f t="shared" si="20"/>
        <v>3.0689041870133977E-3</v>
      </c>
      <c r="E1334" s="20"/>
    </row>
    <row r="1335" spans="1:5" x14ac:dyDescent="0.35">
      <c r="A1335" s="4">
        <v>1333</v>
      </c>
      <c r="B1335" s="2">
        <v>41781</v>
      </c>
      <c r="C1335" s="17">
        <v>64.321066666666667</v>
      </c>
      <c r="D1335" s="19">
        <f t="shared" si="20"/>
        <v>-1.9462036615200279E-3</v>
      </c>
      <c r="E1335" s="20"/>
    </row>
    <row r="1336" spans="1:5" x14ac:dyDescent="0.35">
      <c r="A1336" s="4">
        <v>1334</v>
      </c>
      <c r="B1336" s="2">
        <v>41782</v>
      </c>
      <c r="C1336" s="17">
        <v>65.116519299999993</v>
      </c>
      <c r="D1336" s="19">
        <f t="shared" si="20"/>
        <v>1.2366906746985843E-2</v>
      </c>
      <c r="E1336" s="20"/>
    </row>
    <row r="1337" spans="1:5" x14ac:dyDescent="0.35">
      <c r="A1337" s="4">
        <v>1335</v>
      </c>
      <c r="B1337" s="2">
        <v>41785</v>
      </c>
      <c r="C1337" s="17">
        <v>65.035999183333331</v>
      </c>
      <c r="D1337" s="19">
        <f t="shared" si="20"/>
        <v>-1.2365543725655196E-3</v>
      </c>
      <c r="E1337" s="20"/>
    </row>
    <row r="1338" spans="1:5" x14ac:dyDescent="0.35">
      <c r="A1338" s="4">
        <v>1336</v>
      </c>
      <c r="B1338" s="2">
        <v>41786</v>
      </c>
      <c r="C1338" s="17">
        <v>64.396391483333346</v>
      </c>
      <c r="D1338" s="19">
        <f t="shared" si="20"/>
        <v>-9.8346716900121998E-3</v>
      </c>
      <c r="E1338" s="20"/>
    </row>
    <row r="1339" spans="1:5" x14ac:dyDescent="0.35">
      <c r="A1339" s="4">
        <v>1337</v>
      </c>
      <c r="B1339" s="2">
        <v>41787</v>
      </c>
      <c r="C1339" s="17">
        <v>64.505542300000002</v>
      </c>
      <c r="D1339" s="19">
        <f t="shared" si="20"/>
        <v>1.6949834323388355E-3</v>
      </c>
      <c r="E1339" s="20"/>
    </row>
    <row r="1340" spans="1:5" x14ac:dyDescent="0.35">
      <c r="A1340" s="4">
        <v>1338</v>
      </c>
      <c r="B1340" s="2">
        <v>41788</v>
      </c>
      <c r="C1340" s="17">
        <v>64.156214399999996</v>
      </c>
      <c r="D1340" s="19">
        <f t="shared" si="20"/>
        <v>-5.415471098209894E-3</v>
      </c>
      <c r="E1340" s="20"/>
    </row>
    <row r="1341" spans="1:5" x14ac:dyDescent="0.35">
      <c r="A1341" s="4">
        <v>1339</v>
      </c>
      <c r="B1341" s="2">
        <v>41789</v>
      </c>
      <c r="C1341" s="17">
        <v>63.6751</v>
      </c>
      <c r="D1341" s="19">
        <f t="shared" si="20"/>
        <v>-7.4991083015022103E-3</v>
      </c>
      <c r="E1341" s="20"/>
    </row>
    <row r="1342" spans="1:5" x14ac:dyDescent="0.35">
      <c r="A1342" s="4">
        <v>1340</v>
      </c>
      <c r="B1342" s="2">
        <v>41792</v>
      </c>
      <c r="C1342" s="17">
        <v>64.768755883333327</v>
      </c>
      <c r="D1342" s="19">
        <f t="shared" si="20"/>
        <v>1.717556601141304E-2</v>
      </c>
      <c r="E1342" s="20"/>
    </row>
    <row r="1343" spans="1:5" x14ac:dyDescent="0.35">
      <c r="A1343" s="4">
        <v>1341</v>
      </c>
      <c r="B1343" s="2">
        <v>41793</v>
      </c>
      <c r="C1343" s="17">
        <v>65.37855896666666</v>
      </c>
      <c r="D1343" s="19">
        <f t="shared" si="20"/>
        <v>9.4150810065235582E-3</v>
      </c>
      <c r="E1343" s="20"/>
    </row>
    <row r="1344" spans="1:5" x14ac:dyDescent="0.35">
      <c r="A1344" s="4">
        <v>1342</v>
      </c>
      <c r="B1344" s="2">
        <v>41794</v>
      </c>
      <c r="C1344" s="17">
        <v>65.249898366666656</v>
      </c>
      <c r="D1344" s="19">
        <f t="shared" si="20"/>
        <v>-1.9679326377566877E-3</v>
      </c>
      <c r="E1344" s="20"/>
    </row>
    <row r="1345" spans="1:5" x14ac:dyDescent="0.35">
      <c r="A1345" s="4">
        <v>1343</v>
      </c>
      <c r="B1345" s="2">
        <v>41795</v>
      </c>
      <c r="C1345" s="17">
        <v>65.832444933333335</v>
      </c>
      <c r="D1345" s="19">
        <f t="shared" si="20"/>
        <v>8.9279306366594514E-3</v>
      </c>
      <c r="E1345" s="20"/>
    </row>
    <row r="1346" spans="1:5" x14ac:dyDescent="0.35">
      <c r="A1346" s="4">
        <v>1344</v>
      </c>
      <c r="B1346" s="2">
        <v>41796</v>
      </c>
      <c r="C1346" s="17">
        <v>66.737433333333328</v>
      </c>
      <c r="D1346" s="19">
        <f t="shared" si="20"/>
        <v>1.3746844749825861E-2</v>
      </c>
      <c r="E1346" s="20"/>
    </row>
    <row r="1347" spans="1:5" x14ac:dyDescent="0.35">
      <c r="A1347" s="4">
        <v>1345</v>
      </c>
      <c r="B1347" s="2">
        <v>41799</v>
      </c>
      <c r="C1347" s="17">
        <v>67.490518300000005</v>
      </c>
      <c r="D1347" s="19">
        <f t="shared" si="20"/>
        <v>1.1284296219563086E-2</v>
      </c>
      <c r="E1347" s="20"/>
    </row>
    <row r="1348" spans="1:5" x14ac:dyDescent="0.35">
      <c r="A1348" s="4">
        <v>1346</v>
      </c>
      <c r="B1348" s="2">
        <v>41800</v>
      </c>
      <c r="C1348" s="17">
        <v>67.541695116666673</v>
      </c>
      <c r="D1348" s="19">
        <f t="shared" ref="D1348:D1411" si="21">(C1348-C1347)/C1347</f>
        <v>7.5828157726073344E-4</v>
      </c>
      <c r="E1348" s="20"/>
    </row>
    <row r="1349" spans="1:5" x14ac:dyDescent="0.35">
      <c r="A1349" s="4">
        <v>1347</v>
      </c>
      <c r="B1349" s="2">
        <v>41801</v>
      </c>
      <c r="C1349" s="17">
        <v>67.288800633333338</v>
      </c>
      <c r="D1349" s="19">
        <f t="shared" si="21"/>
        <v>-3.7442720810679057E-3</v>
      </c>
      <c r="E1349" s="20"/>
    </row>
    <row r="1350" spans="1:5" x14ac:dyDescent="0.35">
      <c r="A1350" s="4">
        <v>1348</v>
      </c>
      <c r="B1350" s="2">
        <v>41802</v>
      </c>
      <c r="C1350" s="17">
        <v>67.350424183333331</v>
      </c>
      <c r="D1350" s="19">
        <f t="shared" si="21"/>
        <v>9.1580693101945686E-4</v>
      </c>
      <c r="E1350" s="20"/>
    </row>
    <row r="1351" spans="1:5" x14ac:dyDescent="0.35">
      <c r="A1351" s="4">
        <v>1349</v>
      </c>
      <c r="B1351" s="2">
        <v>41803</v>
      </c>
      <c r="C1351" s="17">
        <v>66.986060600000002</v>
      </c>
      <c r="D1351" s="19">
        <f t="shared" si="21"/>
        <v>-5.4099671642973161E-3</v>
      </c>
      <c r="E1351" s="20"/>
    </row>
    <row r="1352" spans="1:5" x14ac:dyDescent="0.35">
      <c r="A1352" s="4">
        <v>1350</v>
      </c>
      <c r="B1352" s="2">
        <v>41806</v>
      </c>
      <c r="C1352" s="17">
        <v>66.833219116666669</v>
      </c>
      <c r="D1352" s="19">
        <f t="shared" si="21"/>
        <v>-2.2816908766438628E-3</v>
      </c>
      <c r="E1352" s="20"/>
    </row>
    <row r="1353" spans="1:5" x14ac:dyDescent="0.35">
      <c r="A1353" s="4">
        <v>1351</v>
      </c>
      <c r="B1353" s="2">
        <v>41807</v>
      </c>
      <c r="C1353" s="17">
        <v>67.437525183333321</v>
      </c>
      <c r="D1353" s="19">
        <f t="shared" si="21"/>
        <v>9.042001487490103E-3</v>
      </c>
      <c r="E1353" s="20"/>
    </row>
    <row r="1354" spans="1:5" x14ac:dyDescent="0.35">
      <c r="A1354" s="4">
        <v>1352</v>
      </c>
      <c r="B1354" s="2">
        <v>41808</v>
      </c>
      <c r="C1354" s="17">
        <v>66.832457699999992</v>
      </c>
      <c r="D1354" s="19">
        <f t="shared" si="21"/>
        <v>-8.9722670232695138E-3</v>
      </c>
      <c r="E1354" s="20"/>
    </row>
    <row r="1355" spans="1:5" x14ac:dyDescent="0.35">
      <c r="A1355" s="4">
        <v>1353</v>
      </c>
      <c r="B1355" s="2">
        <v>41809</v>
      </c>
      <c r="C1355" s="17">
        <v>66.763423366666672</v>
      </c>
      <c r="D1355" s="19">
        <f t="shared" si="21"/>
        <v>-1.0329462017273732E-3</v>
      </c>
      <c r="E1355" s="20"/>
    </row>
    <row r="1356" spans="1:5" x14ac:dyDescent="0.35">
      <c r="A1356" s="4">
        <v>1354</v>
      </c>
      <c r="B1356" s="2">
        <v>41810</v>
      </c>
      <c r="C1356" s="17">
        <v>66.608834966666663</v>
      </c>
      <c r="D1356" s="19">
        <f t="shared" si="21"/>
        <v>-2.3154654480643483E-3</v>
      </c>
      <c r="E1356" s="20"/>
    </row>
    <row r="1357" spans="1:5" x14ac:dyDescent="0.35">
      <c r="A1357" s="4">
        <v>1355</v>
      </c>
      <c r="B1357" s="2">
        <v>41813</v>
      </c>
      <c r="C1357" s="17">
        <v>66.349457516666661</v>
      </c>
      <c r="D1357" s="19">
        <f t="shared" si="21"/>
        <v>-3.8940397340653634E-3</v>
      </c>
      <c r="E1357" s="20"/>
    </row>
    <row r="1358" spans="1:5" x14ac:dyDescent="0.35">
      <c r="A1358" s="4">
        <v>1356</v>
      </c>
      <c r="B1358" s="2">
        <v>41814</v>
      </c>
      <c r="C1358" s="17">
        <v>67.076240216666662</v>
      </c>
      <c r="D1358" s="19">
        <f t="shared" si="21"/>
        <v>1.095386047154096E-2</v>
      </c>
      <c r="E1358" s="20"/>
    </row>
    <row r="1359" spans="1:5" x14ac:dyDescent="0.35">
      <c r="A1359" s="4">
        <v>1357</v>
      </c>
      <c r="B1359" s="2">
        <v>41815</v>
      </c>
      <c r="C1359" s="17">
        <v>66.960994116666654</v>
      </c>
      <c r="D1359" s="19">
        <f t="shared" si="21"/>
        <v>-1.7181359543669199E-3</v>
      </c>
      <c r="E1359" s="20"/>
    </row>
    <row r="1360" spans="1:5" x14ac:dyDescent="0.35">
      <c r="A1360" s="4">
        <v>1358</v>
      </c>
      <c r="B1360" s="2">
        <v>41816</v>
      </c>
      <c r="C1360" s="17">
        <v>66.546718933333338</v>
      </c>
      <c r="D1360" s="19">
        <f t="shared" si="21"/>
        <v>-6.1868135143203166E-3</v>
      </c>
      <c r="E1360" s="20"/>
    </row>
    <row r="1361" spans="1:5" x14ac:dyDescent="0.35">
      <c r="A1361" s="4">
        <v>1359</v>
      </c>
      <c r="B1361" s="2">
        <v>41817</v>
      </c>
      <c r="C1361" s="17">
        <v>66.48290815</v>
      </c>
      <c r="D1361" s="19">
        <f t="shared" si="21"/>
        <v>-9.5888699482334647E-4</v>
      </c>
      <c r="E1361" s="20"/>
    </row>
    <row r="1362" spans="1:5" x14ac:dyDescent="0.35">
      <c r="A1362" s="4">
        <v>1360</v>
      </c>
      <c r="B1362" s="2">
        <v>41820</v>
      </c>
      <c r="C1362" s="17">
        <v>67.22709393333335</v>
      </c>
      <c r="D1362" s="19">
        <f t="shared" si="21"/>
        <v>1.1193640652035016E-2</v>
      </c>
      <c r="E1362" s="20"/>
    </row>
    <row r="1363" spans="1:5" x14ac:dyDescent="0.35">
      <c r="A1363" s="4">
        <v>1361</v>
      </c>
      <c r="B1363" s="2">
        <v>41821</v>
      </c>
      <c r="C1363" s="17">
        <v>67.470749816666668</v>
      </c>
      <c r="D1363" s="19">
        <f t="shared" si="21"/>
        <v>3.6243703107997293E-3</v>
      </c>
      <c r="E1363" s="20"/>
    </row>
    <row r="1364" spans="1:5" x14ac:dyDescent="0.35">
      <c r="A1364" s="4">
        <v>1362</v>
      </c>
      <c r="B1364" s="2">
        <v>41822</v>
      </c>
      <c r="C1364" s="17">
        <v>68.151559966666667</v>
      </c>
      <c r="D1364" s="19">
        <f t="shared" si="21"/>
        <v>1.0090448851538109E-2</v>
      </c>
      <c r="E1364" s="20"/>
    </row>
    <row r="1365" spans="1:5" x14ac:dyDescent="0.35">
      <c r="A1365" s="4">
        <v>1363</v>
      </c>
      <c r="B1365" s="2">
        <v>41823</v>
      </c>
      <c r="C1365" s="17">
        <v>68.189084783333328</v>
      </c>
      <c r="D1365" s="19">
        <f t="shared" si="21"/>
        <v>5.5060833068259129E-4</v>
      </c>
      <c r="E1365" s="20"/>
    </row>
    <row r="1366" spans="1:5" x14ac:dyDescent="0.35">
      <c r="A1366" s="4">
        <v>1364</v>
      </c>
      <c r="B1366" s="2">
        <v>41824</v>
      </c>
      <c r="C1366" s="17">
        <v>68.615747549999995</v>
      </c>
      <c r="D1366" s="19">
        <f t="shared" si="21"/>
        <v>6.2570537208757309E-3</v>
      </c>
      <c r="E1366" s="20"/>
    </row>
    <row r="1367" spans="1:5" x14ac:dyDescent="0.35">
      <c r="A1367" s="4">
        <v>1365</v>
      </c>
      <c r="B1367" s="2">
        <v>41827</v>
      </c>
      <c r="C1367" s="17">
        <v>68.628808149999998</v>
      </c>
      <c r="D1367" s="19">
        <f t="shared" si="21"/>
        <v>1.9034406045763275E-4</v>
      </c>
      <c r="E1367" s="20"/>
    </row>
    <row r="1368" spans="1:5" x14ac:dyDescent="0.35">
      <c r="A1368" s="4">
        <v>1366</v>
      </c>
      <c r="B1368" s="2">
        <v>41828</v>
      </c>
      <c r="C1368" s="17">
        <v>67.445875183333342</v>
      </c>
      <c r="D1368" s="19">
        <f t="shared" si="21"/>
        <v>-1.7236682357664627E-2</v>
      </c>
      <c r="E1368" s="20"/>
    </row>
    <row r="1369" spans="1:5" x14ac:dyDescent="0.35">
      <c r="A1369" s="4">
        <v>1367</v>
      </c>
      <c r="B1369" s="2">
        <v>41829</v>
      </c>
      <c r="C1369" s="17">
        <v>66.987580883333322</v>
      </c>
      <c r="D1369" s="19">
        <f t="shared" si="21"/>
        <v>-6.7949937450477293E-3</v>
      </c>
      <c r="E1369" s="20"/>
    </row>
    <row r="1370" spans="1:5" x14ac:dyDescent="0.35">
      <c r="A1370" s="4">
        <v>1368</v>
      </c>
      <c r="B1370" s="2">
        <v>41830</v>
      </c>
      <c r="C1370" s="17">
        <v>67.203723366666679</v>
      </c>
      <c r="D1370" s="19">
        <f t="shared" si="21"/>
        <v>3.2266052973280862E-3</v>
      </c>
      <c r="E1370" s="20"/>
    </row>
    <row r="1371" spans="1:5" x14ac:dyDescent="0.35">
      <c r="A1371" s="4">
        <v>1369</v>
      </c>
      <c r="B1371" s="2">
        <v>41831</v>
      </c>
      <c r="C1371" s="17">
        <v>66.223657333333335</v>
      </c>
      <c r="D1371" s="19">
        <f t="shared" si="21"/>
        <v>-1.4583507940267797E-2</v>
      </c>
      <c r="E1371" s="20"/>
    </row>
    <row r="1372" spans="1:5" x14ac:dyDescent="0.35">
      <c r="A1372" s="4">
        <v>1370</v>
      </c>
      <c r="B1372" s="2">
        <v>41834</v>
      </c>
      <c r="C1372" s="17">
        <v>66.064660150000009</v>
      </c>
      <c r="D1372" s="19">
        <f t="shared" si="21"/>
        <v>-2.400912147346718E-3</v>
      </c>
      <c r="E1372" s="20"/>
    </row>
    <row r="1373" spans="1:5" x14ac:dyDescent="0.35">
      <c r="A1373" s="4">
        <v>1371</v>
      </c>
      <c r="B1373" s="2">
        <v>41835</v>
      </c>
      <c r="C1373" s="17">
        <v>66.659928083333327</v>
      </c>
      <c r="D1373" s="19">
        <f t="shared" si="21"/>
        <v>9.0103836450798405E-3</v>
      </c>
      <c r="E1373" s="20"/>
    </row>
    <row r="1374" spans="1:5" x14ac:dyDescent="0.35">
      <c r="A1374" s="4">
        <v>1372</v>
      </c>
      <c r="B1374" s="2">
        <v>41836</v>
      </c>
      <c r="C1374" s="17">
        <v>67.504776449999994</v>
      </c>
      <c r="D1374" s="19">
        <f t="shared" si="21"/>
        <v>1.2674006572741878E-2</v>
      </c>
      <c r="E1374" s="20"/>
    </row>
    <row r="1375" spans="1:5" x14ac:dyDescent="0.35">
      <c r="A1375" s="4">
        <v>1373</v>
      </c>
      <c r="B1375" s="2">
        <v>41837</v>
      </c>
      <c r="C1375" s="17">
        <v>67.590740850000003</v>
      </c>
      <c r="D1375" s="19">
        <f t="shared" si="21"/>
        <v>1.2734565540511293E-3</v>
      </c>
      <c r="E1375" s="20"/>
    </row>
    <row r="1376" spans="1:5" x14ac:dyDescent="0.35">
      <c r="A1376" s="4">
        <v>1374</v>
      </c>
      <c r="B1376" s="2">
        <v>41838</v>
      </c>
      <c r="C1376" s="17">
        <v>67.899368483333348</v>
      </c>
      <c r="D1376" s="19">
        <f t="shared" si="21"/>
        <v>4.5661229548920445E-3</v>
      </c>
      <c r="E1376" s="20"/>
    </row>
    <row r="1377" spans="1:5" x14ac:dyDescent="0.35">
      <c r="A1377" s="4">
        <v>1375</v>
      </c>
      <c r="B1377" s="2">
        <v>41841</v>
      </c>
      <c r="C1377" s="17">
        <v>68.024318483333332</v>
      </c>
      <c r="D1377" s="19">
        <f t="shared" si="21"/>
        <v>1.840223300908233E-3</v>
      </c>
      <c r="E1377" s="20"/>
    </row>
    <row r="1378" spans="1:5" x14ac:dyDescent="0.35">
      <c r="A1378" s="4">
        <v>1376</v>
      </c>
      <c r="B1378" s="2">
        <v>41842</v>
      </c>
      <c r="C1378" s="17">
        <v>68.632276000000005</v>
      </c>
      <c r="D1378" s="19">
        <f t="shared" si="21"/>
        <v>8.9373554961175959E-3</v>
      </c>
      <c r="E1378" s="20"/>
    </row>
    <row r="1379" spans="1:5" x14ac:dyDescent="0.35">
      <c r="A1379" s="4">
        <v>1377</v>
      </c>
      <c r="B1379" s="2">
        <v>41843</v>
      </c>
      <c r="C1379" s="17">
        <v>68.930048366666654</v>
      </c>
      <c r="D1379" s="19">
        <f t="shared" si="21"/>
        <v>4.338663731137944E-3</v>
      </c>
      <c r="E1379" s="20"/>
    </row>
    <row r="1380" spans="1:5" x14ac:dyDescent="0.35">
      <c r="A1380" s="4">
        <v>1378</v>
      </c>
      <c r="B1380" s="2">
        <v>41844</v>
      </c>
      <c r="C1380" s="17">
        <v>69.075566666666674</v>
      </c>
      <c r="D1380" s="19">
        <f t="shared" si="21"/>
        <v>2.1111010865094717E-3</v>
      </c>
      <c r="E1380" s="20"/>
    </row>
    <row r="1381" spans="1:5" x14ac:dyDescent="0.35">
      <c r="A1381" s="4">
        <v>1379</v>
      </c>
      <c r="B1381" s="2">
        <v>41845</v>
      </c>
      <c r="C1381" s="17">
        <v>68.747885966666672</v>
      </c>
      <c r="D1381" s="19">
        <f t="shared" si="21"/>
        <v>-4.7438003886565083E-3</v>
      </c>
      <c r="E1381" s="20"/>
    </row>
    <row r="1382" spans="1:5" x14ac:dyDescent="0.35">
      <c r="A1382" s="4">
        <v>1380</v>
      </c>
      <c r="B1382" s="2">
        <v>41848</v>
      </c>
      <c r="C1382" s="17">
        <v>68.606158333333326</v>
      </c>
      <c r="D1382" s="19">
        <f t="shared" si="21"/>
        <v>-2.0615562404648295E-3</v>
      </c>
      <c r="E1382" s="20"/>
    </row>
    <row r="1383" spans="1:5" x14ac:dyDescent="0.35">
      <c r="A1383" s="4">
        <v>1381</v>
      </c>
      <c r="B1383" s="2">
        <v>41850</v>
      </c>
      <c r="C1383" s="17">
        <v>68.906533966666672</v>
      </c>
      <c r="D1383" s="19">
        <f t="shared" si="21"/>
        <v>4.3782605035822802E-3</v>
      </c>
      <c r="E1383" s="20"/>
    </row>
    <row r="1384" spans="1:5" x14ac:dyDescent="0.35">
      <c r="A1384" s="4">
        <v>1382</v>
      </c>
      <c r="B1384" s="2">
        <v>41851</v>
      </c>
      <c r="C1384" s="17">
        <v>68.421541666666656</v>
      </c>
      <c r="D1384" s="19">
        <f t="shared" si="21"/>
        <v>-7.0384080011139374E-3</v>
      </c>
      <c r="E1384" s="20"/>
    </row>
    <row r="1385" spans="1:5" x14ac:dyDescent="0.35">
      <c r="A1385" s="4">
        <v>1383</v>
      </c>
      <c r="B1385" s="2">
        <v>41852</v>
      </c>
      <c r="C1385" s="17">
        <v>67.705772549999992</v>
      </c>
      <c r="D1385" s="19">
        <f t="shared" si="21"/>
        <v>-1.0461166165382816E-2</v>
      </c>
      <c r="E1385" s="20"/>
    </row>
    <row r="1386" spans="1:5" x14ac:dyDescent="0.35">
      <c r="A1386" s="4">
        <v>1384</v>
      </c>
      <c r="B1386" s="2">
        <v>41855</v>
      </c>
      <c r="C1386" s="17">
        <v>68.197783333333334</v>
      </c>
      <c r="D1386" s="19">
        <f t="shared" si="21"/>
        <v>7.2668956398067404E-3</v>
      </c>
      <c r="E1386" s="20"/>
    </row>
    <row r="1387" spans="1:5" x14ac:dyDescent="0.35">
      <c r="A1387" s="4">
        <v>1385</v>
      </c>
      <c r="B1387" s="2">
        <v>41856</v>
      </c>
      <c r="C1387" s="17">
        <v>68.601039216666678</v>
      </c>
      <c r="D1387" s="19">
        <f t="shared" si="21"/>
        <v>5.913035052214707E-3</v>
      </c>
      <c r="E1387" s="20"/>
    </row>
    <row r="1388" spans="1:5" x14ac:dyDescent="0.35">
      <c r="A1388" s="4">
        <v>1386</v>
      </c>
      <c r="B1388" s="2">
        <v>41857</v>
      </c>
      <c r="C1388" s="17">
        <v>67.987424183333331</v>
      </c>
      <c r="D1388" s="19">
        <f t="shared" si="21"/>
        <v>-8.944690056302643E-3</v>
      </c>
      <c r="E1388" s="20"/>
    </row>
    <row r="1389" spans="1:5" x14ac:dyDescent="0.35">
      <c r="A1389" s="4">
        <v>1387</v>
      </c>
      <c r="B1389" s="2">
        <v>41858</v>
      </c>
      <c r="C1389" s="17">
        <v>67.88290263333333</v>
      </c>
      <c r="D1389" s="19">
        <f t="shared" si="21"/>
        <v>-1.5373659357670437E-3</v>
      </c>
      <c r="E1389" s="20"/>
    </row>
    <row r="1390" spans="1:5" x14ac:dyDescent="0.35">
      <c r="A1390" s="4">
        <v>1388</v>
      </c>
      <c r="B1390" s="2">
        <v>41859</v>
      </c>
      <c r="C1390" s="17">
        <v>67.538639216666667</v>
      </c>
      <c r="D1390" s="19">
        <f t="shared" si="21"/>
        <v>-5.0714304090116492E-3</v>
      </c>
      <c r="E1390" s="20"/>
    </row>
    <row r="1391" spans="1:5" x14ac:dyDescent="0.35">
      <c r="A1391" s="4">
        <v>1389</v>
      </c>
      <c r="B1391" s="2">
        <v>41862</v>
      </c>
      <c r="C1391" s="17">
        <v>67.788108516666668</v>
      </c>
      <c r="D1391" s="19">
        <f t="shared" si="21"/>
        <v>3.6937270708059973E-3</v>
      </c>
      <c r="E1391" s="20"/>
    </row>
    <row r="1392" spans="1:5" x14ac:dyDescent="0.35">
      <c r="A1392" s="4">
        <v>1390</v>
      </c>
      <c r="B1392" s="2">
        <v>41863</v>
      </c>
      <c r="C1392" s="17">
        <v>68.470440850000003</v>
      </c>
      <c r="D1392" s="19">
        <f t="shared" si="21"/>
        <v>1.0065664144701334E-2</v>
      </c>
      <c r="E1392" s="20"/>
    </row>
    <row r="1393" spans="1:5" x14ac:dyDescent="0.35">
      <c r="A1393" s="4">
        <v>1391</v>
      </c>
      <c r="B1393" s="2">
        <v>41864</v>
      </c>
      <c r="C1393" s="17">
        <v>68.743631883333336</v>
      </c>
      <c r="D1393" s="19">
        <f t="shared" si="21"/>
        <v>3.9899119962119121E-3</v>
      </c>
      <c r="E1393" s="20"/>
    </row>
    <row r="1394" spans="1:5" x14ac:dyDescent="0.35">
      <c r="A1394" s="4">
        <v>1392</v>
      </c>
      <c r="B1394" s="2">
        <v>41865</v>
      </c>
      <c r="C1394" s="17">
        <v>69.15871993333333</v>
      </c>
      <c r="D1394" s="19">
        <f t="shared" si="21"/>
        <v>6.03820366524206E-3</v>
      </c>
      <c r="E1394" s="20"/>
    </row>
    <row r="1395" spans="1:5" x14ac:dyDescent="0.35">
      <c r="A1395" s="4">
        <v>1393</v>
      </c>
      <c r="B1395" s="2">
        <v>41869</v>
      </c>
      <c r="C1395" s="17">
        <v>69.752508333333338</v>
      </c>
      <c r="D1395" s="19">
        <f t="shared" si="21"/>
        <v>8.5858789834803214E-3</v>
      </c>
      <c r="E1395" s="20"/>
    </row>
    <row r="1396" spans="1:5" x14ac:dyDescent="0.35">
      <c r="A1396" s="4">
        <v>1394</v>
      </c>
      <c r="B1396" s="2">
        <v>41870</v>
      </c>
      <c r="C1396" s="17">
        <v>69.897956066666666</v>
      </c>
      <c r="D1396" s="19">
        <f t="shared" si="21"/>
        <v>2.085197175107475E-3</v>
      </c>
      <c r="E1396" s="20"/>
    </row>
    <row r="1397" spans="1:5" x14ac:dyDescent="0.35">
      <c r="A1397" s="4">
        <v>1395</v>
      </c>
      <c r="B1397" s="2">
        <v>41871</v>
      </c>
      <c r="C1397" s="17">
        <v>69.68704855</v>
      </c>
      <c r="D1397" s="19">
        <f t="shared" si="21"/>
        <v>-3.0173631467207435E-3</v>
      </c>
      <c r="E1397" s="20"/>
    </row>
    <row r="1398" spans="1:5" x14ac:dyDescent="0.35">
      <c r="A1398" s="4">
        <v>1396</v>
      </c>
      <c r="B1398" s="2">
        <v>41872</v>
      </c>
      <c r="C1398" s="17">
        <v>69.674855883333322</v>
      </c>
      <c r="D1398" s="19">
        <f t="shared" si="21"/>
        <v>-1.7496316633254896E-4</v>
      </c>
      <c r="E1398" s="20"/>
    </row>
    <row r="1399" spans="1:5" x14ac:dyDescent="0.35">
      <c r="A1399" s="4">
        <v>1397</v>
      </c>
      <c r="B1399" s="2">
        <v>41873</v>
      </c>
      <c r="C1399" s="17">
        <v>70.067481066666673</v>
      </c>
      <c r="D1399" s="19">
        <f t="shared" si="21"/>
        <v>5.6351057832222861E-3</v>
      </c>
      <c r="E1399" s="20"/>
    </row>
    <row r="1400" spans="1:5" x14ac:dyDescent="0.35">
      <c r="A1400" s="4">
        <v>1398</v>
      </c>
      <c r="B1400" s="2">
        <v>41876</v>
      </c>
      <c r="C1400" s="17">
        <v>69.902407333333329</v>
      </c>
      <c r="D1400" s="19">
        <f t="shared" si="21"/>
        <v>-2.3559250428352371E-3</v>
      </c>
      <c r="E1400" s="20"/>
    </row>
    <row r="1401" spans="1:5" x14ac:dyDescent="0.35">
      <c r="A1401" s="4">
        <v>1399</v>
      </c>
      <c r="B1401" s="2">
        <v>41877</v>
      </c>
      <c r="C1401" s="17">
        <v>70.115480883333333</v>
      </c>
      <c r="D1401" s="19">
        <f t="shared" si="21"/>
        <v>3.0481575403254967E-3</v>
      </c>
      <c r="E1401" s="20"/>
    </row>
    <row r="1402" spans="1:5" x14ac:dyDescent="0.35">
      <c r="A1402" s="4">
        <v>1400</v>
      </c>
      <c r="B1402" s="2">
        <v>41878</v>
      </c>
      <c r="C1402" s="17">
        <v>70.325839216666665</v>
      </c>
      <c r="D1402" s="19">
        <f t="shared" si="21"/>
        <v>3.0001695871322864E-3</v>
      </c>
      <c r="E1402" s="20"/>
    </row>
    <row r="1403" spans="1:5" x14ac:dyDescent="0.35">
      <c r="A1403" s="4">
        <v>1401</v>
      </c>
      <c r="B1403" s="2">
        <v>41879</v>
      </c>
      <c r="C1403" s="17">
        <v>70.546174999999991</v>
      </c>
      <c r="D1403" s="19">
        <f t="shared" si="21"/>
        <v>3.1330700889966468E-3</v>
      </c>
      <c r="E1403" s="20"/>
    </row>
    <row r="1404" spans="1:5" x14ac:dyDescent="0.35">
      <c r="A1404" s="4">
        <v>1402</v>
      </c>
      <c r="B1404" s="2">
        <v>41883</v>
      </c>
      <c r="C1404" s="17">
        <v>71.096161416666675</v>
      </c>
      <c r="D1404" s="19">
        <f t="shared" si="21"/>
        <v>7.7961195864507749E-3</v>
      </c>
      <c r="E1404" s="20"/>
    </row>
    <row r="1405" spans="1:5" x14ac:dyDescent="0.35">
      <c r="A1405" s="4">
        <v>1403</v>
      </c>
      <c r="B1405" s="2">
        <v>41884</v>
      </c>
      <c r="C1405" s="17">
        <v>71.563199183333339</v>
      </c>
      <c r="D1405" s="19">
        <f t="shared" si="21"/>
        <v>6.5690996160754581E-3</v>
      </c>
      <c r="E1405" s="20"/>
    </row>
    <row r="1406" spans="1:5" x14ac:dyDescent="0.35">
      <c r="A1406" s="4">
        <v>1404</v>
      </c>
      <c r="B1406" s="2">
        <v>41885</v>
      </c>
      <c r="C1406" s="17">
        <v>71.785873366666664</v>
      </c>
      <c r="D1406" s="19">
        <f t="shared" si="21"/>
        <v>3.1115739077409014E-3</v>
      </c>
      <c r="E1406" s="20"/>
    </row>
    <row r="1407" spans="1:5" x14ac:dyDescent="0.35">
      <c r="A1407" s="4">
        <v>1405</v>
      </c>
      <c r="B1407" s="2">
        <v>41886</v>
      </c>
      <c r="C1407" s="17">
        <v>71.41445688333333</v>
      </c>
      <c r="D1407" s="19">
        <f t="shared" si="21"/>
        <v>-5.1739494961107382E-3</v>
      </c>
      <c r="E1407" s="20"/>
    </row>
    <row r="1408" spans="1:5" x14ac:dyDescent="0.35">
      <c r="A1408" s="4">
        <v>1406</v>
      </c>
      <c r="B1408" s="2">
        <v>41887</v>
      </c>
      <c r="C1408" s="17">
        <v>71.368130883333336</v>
      </c>
      <c r="D1408" s="19">
        <f t="shared" si="21"/>
        <v>-6.4869218393236801E-4</v>
      </c>
      <c r="E1408" s="20"/>
    </row>
    <row r="1409" spans="1:5" x14ac:dyDescent="0.35">
      <c r="A1409" s="4">
        <v>1407</v>
      </c>
      <c r="B1409" s="2">
        <v>41890</v>
      </c>
      <c r="C1409" s="17">
        <v>72.066294116666668</v>
      </c>
      <c r="D1409" s="19">
        <f t="shared" si="21"/>
        <v>9.7825629548100573E-3</v>
      </c>
      <c r="E1409" s="20"/>
    </row>
    <row r="1410" spans="1:5" x14ac:dyDescent="0.35">
      <c r="A1410" s="4">
        <v>1408</v>
      </c>
      <c r="B1410" s="2">
        <v>41891</v>
      </c>
      <c r="C1410" s="17">
        <v>71.969039033333317</v>
      </c>
      <c r="D1410" s="19">
        <f t="shared" si="21"/>
        <v>-1.3495224712943769E-3</v>
      </c>
      <c r="E1410" s="20"/>
    </row>
    <row r="1411" spans="1:5" x14ac:dyDescent="0.35">
      <c r="A1411" s="4">
        <v>1409</v>
      </c>
      <c r="B1411" s="2">
        <v>41892</v>
      </c>
      <c r="C1411" s="17">
        <v>71.589572366666673</v>
      </c>
      <c r="D1411" s="19">
        <f t="shared" si="21"/>
        <v>-5.2726376753605107E-3</v>
      </c>
      <c r="E1411" s="20"/>
    </row>
    <row r="1412" spans="1:5" x14ac:dyDescent="0.35">
      <c r="A1412" s="4">
        <v>1410</v>
      </c>
      <c r="B1412" s="2">
        <v>41893</v>
      </c>
      <c r="C1412" s="17">
        <v>71.433691850000002</v>
      </c>
      <c r="D1412" s="19">
        <f t="shared" ref="D1412:D1475" si="22">(C1412-C1411)/C1411</f>
        <v>-2.1774193016307324E-3</v>
      </c>
      <c r="E1412" s="20"/>
    </row>
    <row r="1413" spans="1:5" x14ac:dyDescent="0.35">
      <c r="A1413" s="4">
        <v>1411</v>
      </c>
      <c r="B1413" s="2">
        <v>41894</v>
      </c>
      <c r="C1413" s="17">
        <v>71.45690978333333</v>
      </c>
      <c r="D1413" s="19">
        <f t="shared" si="22"/>
        <v>3.250277667586038E-4</v>
      </c>
      <c r="E1413" s="20"/>
    </row>
    <row r="1414" spans="1:5" x14ac:dyDescent="0.35">
      <c r="A1414" s="4">
        <v>1412</v>
      </c>
      <c r="B1414" s="2">
        <v>41897</v>
      </c>
      <c r="C1414" s="17">
        <v>70.949089850000007</v>
      </c>
      <c r="D1414" s="19">
        <f t="shared" si="22"/>
        <v>-7.1066595920968225E-3</v>
      </c>
      <c r="E1414" s="20"/>
    </row>
    <row r="1415" spans="1:5" x14ac:dyDescent="0.35">
      <c r="A1415" s="4">
        <v>1413</v>
      </c>
      <c r="B1415" s="2">
        <v>41898</v>
      </c>
      <c r="C1415" s="17">
        <v>70.223658966666662</v>
      </c>
      <c r="D1415" s="19">
        <f t="shared" si="22"/>
        <v>-1.0224667925508918E-2</v>
      </c>
      <c r="E1415" s="20"/>
    </row>
    <row r="1416" spans="1:5" x14ac:dyDescent="0.35">
      <c r="A1416" s="4">
        <v>1414</v>
      </c>
      <c r="B1416" s="2">
        <v>41899</v>
      </c>
      <c r="C1416" s="17">
        <v>70.28435163333333</v>
      </c>
      <c r="D1416" s="19">
        <f t="shared" si="22"/>
        <v>8.642766207251787E-4</v>
      </c>
      <c r="E1416" s="20"/>
    </row>
    <row r="1417" spans="1:5" x14ac:dyDescent="0.35">
      <c r="A1417" s="4">
        <v>1415</v>
      </c>
      <c r="B1417" s="2">
        <v>41900</v>
      </c>
      <c r="C1417" s="17">
        <v>71.560449183333333</v>
      </c>
      <c r="D1417" s="19">
        <f t="shared" si="22"/>
        <v>1.8156211451693834E-2</v>
      </c>
      <c r="E1417" s="20"/>
    </row>
    <row r="1418" spans="1:5" x14ac:dyDescent="0.35">
      <c r="A1418" s="4">
        <v>1416</v>
      </c>
      <c r="B1418" s="2">
        <v>41901</v>
      </c>
      <c r="C1418" s="17">
        <v>71.61677418333332</v>
      </c>
      <c r="D1418" s="19">
        <f t="shared" si="22"/>
        <v>7.8709679219153279E-4</v>
      </c>
      <c r="E1418" s="20"/>
    </row>
    <row r="1419" spans="1:5" x14ac:dyDescent="0.35">
      <c r="A1419" s="4">
        <v>1417</v>
      </c>
      <c r="B1419" s="2">
        <v>41904</v>
      </c>
      <c r="C1419" s="17">
        <v>71.976544300000015</v>
      </c>
      <c r="D1419" s="19">
        <f t="shared" si="22"/>
        <v>5.0235454021667026E-3</v>
      </c>
      <c r="E1419" s="20"/>
    </row>
    <row r="1420" spans="1:5" x14ac:dyDescent="0.35">
      <c r="A1420" s="4">
        <v>1418</v>
      </c>
      <c r="B1420" s="2">
        <v>41905</v>
      </c>
      <c r="C1420" s="17">
        <v>71.040919933333328</v>
      </c>
      <c r="D1420" s="19">
        <f t="shared" si="22"/>
        <v>-1.2999017607277469E-2</v>
      </c>
      <c r="E1420" s="20"/>
    </row>
    <row r="1421" spans="1:5" x14ac:dyDescent="0.35">
      <c r="A1421" s="4">
        <v>1419</v>
      </c>
      <c r="B1421" s="2">
        <v>41906</v>
      </c>
      <c r="C1421" s="17">
        <v>70.830048366666674</v>
      </c>
      <c r="D1421" s="19">
        <f t="shared" si="22"/>
        <v>-2.9683113178227633E-3</v>
      </c>
      <c r="E1421" s="20"/>
    </row>
    <row r="1422" spans="1:5" x14ac:dyDescent="0.35">
      <c r="A1422" s="4">
        <v>1420</v>
      </c>
      <c r="B1422" s="2">
        <v>41907</v>
      </c>
      <c r="C1422" s="17">
        <v>70.067408333333333</v>
      </c>
      <c r="D1422" s="19">
        <f t="shared" si="22"/>
        <v>-1.0767182162369477E-2</v>
      </c>
      <c r="E1422" s="20"/>
    </row>
    <row r="1423" spans="1:5" x14ac:dyDescent="0.35">
      <c r="A1423" s="4">
        <v>1421</v>
      </c>
      <c r="B1423" s="2">
        <v>41908</v>
      </c>
      <c r="C1423" s="17">
        <v>70.604681066666672</v>
      </c>
      <c r="D1423" s="19">
        <f t="shared" si="22"/>
        <v>7.6679407175638415E-3</v>
      </c>
      <c r="E1423" s="20"/>
    </row>
    <row r="1424" spans="1:5" x14ac:dyDescent="0.35">
      <c r="A1424" s="4">
        <v>1422</v>
      </c>
      <c r="B1424" s="2">
        <v>41911</v>
      </c>
      <c r="C1424" s="17">
        <v>70.430080700000005</v>
      </c>
      <c r="D1424" s="19">
        <f t="shared" si="22"/>
        <v>-2.472929047038747E-3</v>
      </c>
      <c r="E1424" s="20"/>
    </row>
    <row r="1425" spans="1:5" x14ac:dyDescent="0.35">
      <c r="A1425" s="4">
        <v>1423</v>
      </c>
      <c r="B1425" s="2">
        <v>41912</v>
      </c>
      <c r="C1425" s="17">
        <v>70.447668300000004</v>
      </c>
      <c r="D1425" s="19">
        <f t="shared" si="22"/>
        <v>2.4971716381973154E-4</v>
      </c>
      <c r="E1425" s="20"/>
    </row>
    <row r="1426" spans="1:5" x14ac:dyDescent="0.35">
      <c r="A1426" s="4">
        <v>1424</v>
      </c>
      <c r="B1426" s="2">
        <v>41913</v>
      </c>
      <c r="C1426" s="17">
        <v>70.316632333333331</v>
      </c>
      <c r="D1426" s="19">
        <f t="shared" si="22"/>
        <v>-1.8600468947908772E-3</v>
      </c>
      <c r="E1426" s="20"/>
    </row>
    <row r="1427" spans="1:5" x14ac:dyDescent="0.35">
      <c r="A1427" s="4">
        <v>1425</v>
      </c>
      <c r="B1427" s="2">
        <v>41919</v>
      </c>
      <c r="C1427" s="17">
        <v>69.336072549999997</v>
      </c>
      <c r="D1427" s="19">
        <f t="shared" si="22"/>
        <v>-1.3944919584388331E-2</v>
      </c>
      <c r="E1427" s="20"/>
    </row>
    <row r="1428" spans="1:5" x14ac:dyDescent="0.35">
      <c r="A1428" s="4">
        <v>1426</v>
      </c>
      <c r="B1428" s="2">
        <v>41920</v>
      </c>
      <c r="C1428" s="17">
        <v>69.596502633333344</v>
      </c>
      <c r="D1428" s="19">
        <f t="shared" si="22"/>
        <v>3.7560547310426921E-3</v>
      </c>
      <c r="E1428" s="20"/>
    </row>
    <row r="1429" spans="1:5" x14ac:dyDescent="0.35">
      <c r="A1429" s="4">
        <v>1427</v>
      </c>
      <c r="B1429" s="2">
        <v>41921</v>
      </c>
      <c r="C1429" s="17">
        <v>70.236351450000015</v>
      </c>
      <c r="D1429" s="19">
        <f t="shared" si="22"/>
        <v>9.1936921031462067E-3</v>
      </c>
      <c r="E1429" s="20"/>
    </row>
    <row r="1430" spans="1:5" x14ac:dyDescent="0.35">
      <c r="A1430" s="4">
        <v>1428</v>
      </c>
      <c r="B1430" s="2">
        <v>41922</v>
      </c>
      <c r="C1430" s="17">
        <v>69.670138216666658</v>
      </c>
      <c r="D1430" s="19">
        <f t="shared" si="22"/>
        <v>-8.0615410915305628E-3</v>
      </c>
      <c r="E1430" s="20"/>
    </row>
    <row r="1431" spans="1:5" x14ac:dyDescent="0.35">
      <c r="A1431" s="4">
        <v>1429</v>
      </c>
      <c r="B1431" s="2">
        <v>41925</v>
      </c>
      <c r="C1431" s="17">
        <v>69.832985966666669</v>
      </c>
      <c r="D1431" s="19">
        <f t="shared" si="22"/>
        <v>2.3374110367568464E-3</v>
      </c>
      <c r="E1431" s="20"/>
    </row>
    <row r="1432" spans="1:5" x14ac:dyDescent="0.35">
      <c r="A1432" s="4">
        <v>1430</v>
      </c>
      <c r="B1432" s="2">
        <v>41926</v>
      </c>
      <c r="C1432" s="17">
        <v>69.669455066666671</v>
      </c>
      <c r="D1432" s="19">
        <f t="shared" si="22"/>
        <v>-2.3417429132710421E-3</v>
      </c>
      <c r="E1432" s="20"/>
    </row>
    <row r="1433" spans="1:5" x14ac:dyDescent="0.35">
      <c r="A1433" s="4">
        <v>1431</v>
      </c>
      <c r="B1433" s="2">
        <v>41927</v>
      </c>
      <c r="C1433" s="17">
        <v>69.270010022222237</v>
      </c>
      <c r="D1433" s="19">
        <f t="shared" si="22"/>
        <v>-5.7334314451319476E-3</v>
      </c>
      <c r="E1433" s="20"/>
    </row>
    <row r="1434" spans="1:5" x14ac:dyDescent="0.35">
      <c r="A1434" s="4">
        <v>1432</v>
      </c>
      <c r="B1434" s="2">
        <v>41928</v>
      </c>
      <c r="C1434" s="17">
        <v>68.916164216666658</v>
      </c>
      <c r="D1434" s="19">
        <f t="shared" si="22"/>
        <v>-5.1082106880317099E-3</v>
      </c>
      <c r="E1434" s="20"/>
    </row>
    <row r="1435" spans="1:5" x14ac:dyDescent="0.35">
      <c r="A1435" s="4">
        <v>1433</v>
      </c>
      <c r="B1435" s="2">
        <v>41929</v>
      </c>
      <c r="C1435" s="17">
        <v>68.994160600000001</v>
      </c>
      <c r="D1435" s="19">
        <f t="shared" si="22"/>
        <v>1.1317574653187091E-3</v>
      </c>
      <c r="E1435" s="20"/>
    </row>
    <row r="1436" spans="1:5" x14ac:dyDescent="0.35">
      <c r="A1436" s="4">
        <v>1434</v>
      </c>
      <c r="B1436" s="2">
        <v>41932</v>
      </c>
      <c r="C1436" s="17">
        <v>69.864548999999982</v>
      </c>
      <c r="D1436" s="19">
        <f t="shared" si="22"/>
        <v>1.2615392265530103E-2</v>
      </c>
      <c r="E1436" s="20"/>
    </row>
    <row r="1437" spans="1:5" x14ac:dyDescent="0.35">
      <c r="A1437" s="4">
        <v>1435</v>
      </c>
      <c r="B1437" s="2">
        <v>41933</v>
      </c>
      <c r="C1437" s="17">
        <v>70.242925633333329</v>
      </c>
      <c r="D1437" s="19">
        <f t="shared" si="22"/>
        <v>5.4158602431305485E-3</v>
      </c>
      <c r="E1437" s="20"/>
    </row>
    <row r="1438" spans="1:5" x14ac:dyDescent="0.35">
      <c r="A1438" s="4">
        <v>1436</v>
      </c>
      <c r="B1438" s="2">
        <v>41934</v>
      </c>
      <c r="C1438" s="17">
        <v>70.524023183333327</v>
      </c>
      <c r="D1438" s="19">
        <f t="shared" si="22"/>
        <v>4.0017916034323798E-3</v>
      </c>
      <c r="E1438" s="20"/>
    </row>
    <row r="1439" spans="1:5" x14ac:dyDescent="0.35">
      <c r="A1439" s="4">
        <v>1437</v>
      </c>
      <c r="B1439" s="2">
        <v>41939</v>
      </c>
      <c r="C1439" s="17">
        <v>70.534175999999988</v>
      </c>
      <c r="D1439" s="19">
        <f t="shared" si="22"/>
        <v>1.439625280632104E-4</v>
      </c>
      <c r="E1439" s="20"/>
    </row>
    <row r="1440" spans="1:5" x14ac:dyDescent="0.35">
      <c r="A1440" s="4">
        <v>1438</v>
      </c>
      <c r="B1440" s="2">
        <v>41940</v>
      </c>
      <c r="C1440" s="17">
        <v>70.800214216666674</v>
      </c>
      <c r="D1440" s="19">
        <f t="shared" si="22"/>
        <v>3.7717633033196051E-3</v>
      </c>
      <c r="E1440" s="20"/>
    </row>
    <row r="1441" spans="1:5" x14ac:dyDescent="0.35">
      <c r="A1441" s="4">
        <v>1439</v>
      </c>
      <c r="B1441" s="2">
        <v>41941</v>
      </c>
      <c r="C1441" s="17">
        <v>71.230891666666651</v>
      </c>
      <c r="D1441" s="19">
        <f t="shared" si="22"/>
        <v>6.0829964254344423E-3</v>
      </c>
      <c r="E1441" s="20"/>
    </row>
    <row r="1442" spans="1:5" x14ac:dyDescent="0.35">
      <c r="A1442" s="4">
        <v>1440</v>
      </c>
      <c r="B1442" s="2">
        <v>41942</v>
      </c>
      <c r="C1442" s="17">
        <v>72.172002450000008</v>
      </c>
      <c r="D1442" s="19">
        <f t="shared" si="22"/>
        <v>1.3212115717116054E-2</v>
      </c>
      <c r="E1442" s="20"/>
    </row>
    <row r="1443" spans="1:5" x14ac:dyDescent="0.35">
      <c r="A1443" s="4">
        <v>1441</v>
      </c>
      <c r="B1443" s="2">
        <v>41943</v>
      </c>
      <c r="C1443" s="17">
        <v>73.143415033333341</v>
      </c>
      <c r="D1443" s="19">
        <f t="shared" si="22"/>
        <v>1.3459687279791315E-2</v>
      </c>
      <c r="E1443" s="20"/>
    </row>
    <row r="1444" spans="1:5" x14ac:dyDescent="0.35">
      <c r="A1444" s="4">
        <v>1442</v>
      </c>
      <c r="B1444" s="2">
        <v>41946</v>
      </c>
      <c r="C1444" s="17">
        <v>73.339915033333327</v>
      </c>
      <c r="D1444" s="19">
        <f t="shared" si="22"/>
        <v>2.6865029464434496E-3</v>
      </c>
      <c r="E1444" s="20"/>
    </row>
    <row r="1445" spans="1:5" x14ac:dyDescent="0.35">
      <c r="A1445" s="4">
        <v>1443</v>
      </c>
      <c r="B1445" s="2">
        <v>41948</v>
      </c>
      <c r="C1445" s="17">
        <v>73.337493116666664</v>
      </c>
      <c r="D1445" s="19">
        <f t="shared" si="22"/>
        <v>-3.3023172518836577E-5</v>
      </c>
      <c r="E1445" s="20"/>
    </row>
    <row r="1446" spans="1:5" x14ac:dyDescent="0.35">
      <c r="A1446" s="4">
        <v>1444</v>
      </c>
      <c r="B1446" s="2">
        <v>41950</v>
      </c>
      <c r="C1446" s="17">
        <v>73.420585783333323</v>
      </c>
      <c r="D1446" s="19">
        <f t="shared" si="22"/>
        <v>1.1330175485337781E-3</v>
      </c>
      <c r="E1446" s="20"/>
    </row>
    <row r="1447" spans="1:5" x14ac:dyDescent="0.35">
      <c r="A1447" s="4">
        <v>1445</v>
      </c>
      <c r="B1447" s="2">
        <v>41953</v>
      </c>
      <c r="C1447" s="17">
        <v>73.321080883333323</v>
      </c>
      <c r="D1447" s="19">
        <f t="shared" si="22"/>
        <v>-1.3552724884767582E-3</v>
      </c>
      <c r="E1447" s="20"/>
    </row>
    <row r="1448" spans="1:5" x14ac:dyDescent="0.35">
      <c r="A1448" s="4">
        <v>1446</v>
      </c>
      <c r="B1448" s="2">
        <v>41954</v>
      </c>
      <c r="C1448" s="17">
        <v>73.495752633333325</v>
      </c>
      <c r="D1448" s="19">
        <f t="shared" si="22"/>
        <v>2.3822855295591592E-3</v>
      </c>
      <c r="E1448" s="20"/>
    </row>
    <row r="1449" spans="1:5" x14ac:dyDescent="0.35">
      <c r="A1449" s="4">
        <v>1447</v>
      </c>
      <c r="B1449" s="2">
        <v>41955</v>
      </c>
      <c r="C1449" s="17">
        <v>73.658924366666668</v>
      </c>
      <c r="D1449" s="19">
        <f t="shared" si="22"/>
        <v>2.220151879352789E-3</v>
      </c>
      <c r="E1449" s="20"/>
    </row>
    <row r="1450" spans="1:5" x14ac:dyDescent="0.35">
      <c r="A1450" s="4">
        <v>1448</v>
      </c>
      <c r="B1450" s="2">
        <v>41956</v>
      </c>
      <c r="C1450" s="17">
        <v>73.450152633333332</v>
      </c>
      <c r="D1450" s="19">
        <f t="shared" si="22"/>
        <v>-2.8343033125774594E-3</v>
      </c>
      <c r="E1450" s="20"/>
    </row>
    <row r="1451" spans="1:5" x14ac:dyDescent="0.35">
      <c r="A1451" s="4">
        <v>1449</v>
      </c>
      <c r="B1451" s="2">
        <v>41957</v>
      </c>
      <c r="C1451" s="17">
        <v>73.725661416666668</v>
      </c>
      <c r="D1451" s="19">
        <f t="shared" si="22"/>
        <v>3.750962706758273E-3</v>
      </c>
      <c r="E1451" s="20"/>
    </row>
    <row r="1452" spans="1:5" x14ac:dyDescent="0.35">
      <c r="A1452" s="4">
        <v>1450</v>
      </c>
      <c r="B1452" s="2">
        <v>41960</v>
      </c>
      <c r="C1452" s="17">
        <v>74.088816033333345</v>
      </c>
      <c r="D1452" s="19">
        <f t="shared" si="22"/>
        <v>4.9257559673053083E-3</v>
      </c>
      <c r="E1452" s="20"/>
    </row>
    <row r="1453" spans="1:5" x14ac:dyDescent="0.35">
      <c r="A1453" s="4">
        <v>1451</v>
      </c>
      <c r="B1453" s="2">
        <v>41961</v>
      </c>
      <c r="C1453" s="17">
        <v>74.005707333333334</v>
      </c>
      <c r="D1453" s="19">
        <f t="shared" si="22"/>
        <v>-1.1217442044507708E-3</v>
      </c>
      <c r="E1453" s="20"/>
    </row>
    <row r="1454" spans="1:5" x14ac:dyDescent="0.35">
      <c r="A1454" s="4">
        <v>1452</v>
      </c>
      <c r="B1454" s="2">
        <v>41962</v>
      </c>
      <c r="C1454" s="17">
        <v>73.585826816666668</v>
      </c>
      <c r="D1454" s="19">
        <f t="shared" si="22"/>
        <v>-5.6736234514381178E-3</v>
      </c>
      <c r="E1454" s="20"/>
    </row>
    <row r="1455" spans="1:5" x14ac:dyDescent="0.35">
      <c r="A1455" s="4">
        <v>1453</v>
      </c>
      <c r="B1455" s="2">
        <v>41963</v>
      </c>
      <c r="C1455" s="17">
        <v>73.700585783333338</v>
      </c>
      <c r="D1455" s="19">
        <f t="shared" si="22"/>
        <v>1.5595254090517104E-3</v>
      </c>
      <c r="E1455" s="20"/>
    </row>
    <row r="1456" spans="1:5" x14ac:dyDescent="0.35">
      <c r="A1456" s="4">
        <v>1454</v>
      </c>
      <c r="B1456" s="2">
        <v>41964</v>
      </c>
      <c r="C1456" s="17">
        <v>74.293633333333318</v>
      </c>
      <c r="D1456" s="19">
        <f t="shared" si="22"/>
        <v>8.0467141976786286E-3</v>
      </c>
      <c r="E1456" s="20"/>
    </row>
    <row r="1457" spans="1:5" x14ac:dyDescent="0.35">
      <c r="A1457" s="4">
        <v>1455</v>
      </c>
      <c r="B1457" s="2">
        <v>41967</v>
      </c>
      <c r="C1457" s="17">
        <v>74.781072550000005</v>
      </c>
      <c r="D1457" s="19">
        <f t="shared" si="22"/>
        <v>6.5609823452797431E-3</v>
      </c>
      <c r="E1457" s="20"/>
    </row>
    <row r="1458" spans="1:5" x14ac:dyDescent="0.35">
      <c r="A1458" s="4">
        <v>1456</v>
      </c>
      <c r="B1458" s="2">
        <v>41968</v>
      </c>
      <c r="C1458" s="17">
        <v>74.4276433</v>
      </c>
      <c r="D1458" s="19">
        <f t="shared" si="22"/>
        <v>-4.7261858910046467E-3</v>
      </c>
      <c r="E1458" s="20"/>
    </row>
    <row r="1459" spans="1:5" x14ac:dyDescent="0.35">
      <c r="A1459" s="4">
        <v>1457</v>
      </c>
      <c r="B1459" s="2">
        <v>41969</v>
      </c>
      <c r="C1459" s="17">
        <v>74.61013903333334</v>
      </c>
      <c r="D1459" s="19">
        <f t="shared" si="22"/>
        <v>2.451988605869778E-3</v>
      </c>
      <c r="E1459" s="20"/>
    </row>
    <row r="1460" spans="1:5" x14ac:dyDescent="0.35">
      <c r="A1460" s="4">
        <v>1458</v>
      </c>
      <c r="B1460" s="2">
        <v>41970</v>
      </c>
      <c r="C1460" s="17">
        <v>74.979789400000016</v>
      </c>
      <c r="D1460" s="19">
        <f t="shared" si="22"/>
        <v>4.9544253831443497E-3</v>
      </c>
      <c r="E1460" s="20"/>
    </row>
    <row r="1461" spans="1:5" x14ac:dyDescent="0.35">
      <c r="A1461" s="4">
        <v>1459</v>
      </c>
      <c r="B1461" s="2">
        <v>41971</v>
      </c>
      <c r="C1461" s="17">
        <v>75.472300183333331</v>
      </c>
      <c r="D1461" s="19">
        <f t="shared" si="22"/>
        <v>6.5685805104877459E-3</v>
      </c>
      <c r="E1461" s="20"/>
    </row>
    <row r="1462" spans="1:5" x14ac:dyDescent="0.35">
      <c r="A1462" s="4">
        <v>1460</v>
      </c>
      <c r="B1462" s="2">
        <v>41974</v>
      </c>
      <c r="C1462" s="17">
        <v>74.975819933333327</v>
      </c>
      <c r="D1462" s="19">
        <f t="shared" si="22"/>
        <v>-6.5783108344913445E-3</v>
      </c>
      <c r="E1462" s="20"/>
    </row>
    <row r="1463" spans="1:5" x14ac:dyDescent="0.35">
      <c r="A1463" s="4">
        <v>1461</v>
      </c>
      <c r="B1463" s="2">
        <v>41975</v>
      </c>
      <c r="C1463" s="17">
        <v>74.917643300000009</v>
      </c>
      <c r="D1463" s="19">
        <f t="shared" si="22"/>
        <v>-7.7593860774109627E-4</v>
      </c>
      <c r="E1463" s="20"/>
    </row>
    <row r="1464" spans="1:5" x14ac:dyDescent="0.35">
      <c r="A1464" s="4">
        <v>1462</v>
      </c>
      <c r="B1464" s="2">
        <v>41976</v>
      </c>
      <c r="C1464" s="17">
        <v>75.083183966666667</v>
      </c>
      <c r="D1464" s="19">
        <f t="shared" si="22"/>
        <v>2.2096352658047091E-3</v>
      </c>
      <c r="E1464" s="20"/>
    </row>
    <row r="1465" spans="1:5" x14ac:dyDescent="0.35">
      <c r="A1465" s="4">
        <v>1463</v>
      </c>
      <c r="B1465" s="2">
        <v>41977</v>
      </c>
      <c r="C1465" s="17">
        <v>75.370108516666676</v>
      </c>
      <c r="D1465" s="19">
        <f t="shared" si="22"/>
        <v>3.8214222525164861E-3</v>
      </c>
      <c r="E1465" s="20"/>
    </row>
    <row r="1466" spans="1:5" x14ac:dyDescent="0.35">
      <c r="A1466" s="4">
        <v>1464</v>
      </c>
      <c r="B1466" s="2">
        <v>41978</v>
      </c>
      <c r="C1466" s="17">
        <v>75.29624084999999</v>
      </c>
      <c r="D1466" s="19">
        <f t="shared" si="22"/>
        <v>-9.8006581283283903E-4</v>
      </c>
      <c r="E1466" s="20"/>
    </row>
    <row r="1467" spans="1:5" x14ac:dyDescent="0.35">
      <c r="A1467" s="4">
        <v>1465</v>
      </c>
      <c r="B1467" s="2">
        <v>41981</v>
      </c>
      <c r="C1467" s="17">
        <v>74.31965588333334</v>
      </c>
      <c r="D1467" s="19">
        <f t="shared" si="22"/>
        <v>-1.2969903352972632E-2</v>
      </c>
      <c r="E1467" s="20"/>
    </row>
    <row r="1468" spans="1:5" x14ac:dyDescent="0.35">
      <c r="A1468" s="4">
        <v>1466</v>
      </c>
      <c r="B1468" s="2">
        <v>41982</v>
      </c>
      <c r="C1468" s="17">
        <v>73.552035966666665</v>
      </c>
      <c r="D1468" s="19">
        <f t="shared" si="22"/>
        <v>-1.0328625819684649E-2</v>
      </c>
      <c r="E1468" s="20"/>
    </row>
    <row r="1469" spans="1:5" x14ac:dyDescent="0.35">
      <c r="A1469" s="4">
        <v>1467</v>
      </c>
      <c r="B1469" s="2">
        <v>41983</v>
      </c>
      <c r="C1469" s="17">
        <v>73.768809149999996</v>
      </c>
      <c r="D1469" s="19">
        <f t="shared" si="22"/>
        <v>2.9472084692743366E-3</v>
      </c>
      <c r="E1469" s="20"/>
    </row>
    <row r="1470" spans="1:5" x14ac:dyDescent="0.35">
      <c r="A1470" s="4">
        <v>1468</v>
      </c>
      <c r="B1470" s="2">
        <v>41984</v>
      </c>
      <c r="C1470" s="17">
        <v>73.279101816666667</v>
      </c>
      <c r="D1470" s="19">
        <f t="shared" si="22"/>
        <v>-6.638406380365545E-3</v>
      </c>
      <c r="E1470" s="20"/>
    </row>
    <row r="1471" spans="1:5" x14ac:dyDescent="0.35">
      <c r="A1471" s="4">
        <v>1469</v>
      </c>
      <c r="B1471" s="2">
        <v>41985</v>
      </c>
      <c r="C1471" s="17">
        <v>72.695073999999991</v>
      </c>
      <c r="D1471" s="19">
        <f t="shared" si="22"/>
        <v>-7.9699095947958869E-3</v>
      </c>
      <c r="E1471" s="20"/>
    </row>
    <row r="1472" spans="1:5" x14ac:dyDescent="0.35">
      <c r="A1472" s="4">
        <v>1470</v>
      </c>
      <c r="B1472" s="2">
        <v>41988</v>
      </c>
      <c r="C1472" s="17">
        <v>72.569217483333347</v>
      </c>
      <c r="D1472" s="19">
        <f t="shared" si="22"/>
        <v>-1.7312936041119422E-3</v>
      </c>
      <c r="E1472" s="20"/>
    </row>
    <row r="1473" spans="1:5" x14ac:dyDescent="0.35">
      <c r="A1473" s="4">
        <v>1471</v>
      </c>
      <c r="B1473" s="2">
        <v>41989</v>
      </c>
      <c r="C1473" s="17">
        <v>71.533497549999993</v>
      </c>
      <c r="D1473" s="19">
        <f t="shared" si="22"/>
        <v>-1.4272166205612224E-2</v>
      </c>
      <c r="E1473" s="20"/>
    </row>
    <row r="1474" spans="1:5" x14ac:dyDescent="0.35">
      <c r="A1474" s="4">
        <v>1472</v>
      </c>
      <c r="B1474" s="2">
        <v>41990</v>
      </c>
      <c r="C1474" s="17">
        <v>71.115352450000003</v>
      </c>
      <c r="D1474" s="19">
        <f t="shared" si="22"/>
        <v>-5.84544464231904E-3</v>
      </c>
      <c r="E1474" s="20"/>
    </row>
    <row r="1475" spans="1:5" x14ac:dyDescent="0.35">
      <c r="A1475" s="4">
        <v>1473</v>
      </c>
      <c r="B1475" s="2">
        <v>41991</v>
      </c>
      <c r="C1475" s="17">
        <v>71.97230978333333</v>
      </c>
      <c r="D1475" s="19">
        <f t="shared" si="22"/>
        <v>1.2050243777331186E-2</v>
      </c>
      <c r="E1475" s="20"/>
    </row>
    <row r="1476" spans="1:5" x14ac:dyDescent="0.35">
      <c r="A1476" s="4">
        <v>1474</v>
      </c>
      <c r="B1476" s="2">
        <v>41992</v>
      </c>
      <c r="C1476" s="17">
        <v>72.627923550000006</v>
      </c>
      <c r="D1476" s="19">
        <f t="shared" ref="D1476:D1539" si="23">(C1476-C1475)/C1475</f>
        <v>9.1092500524208066E-3</v>
      </c>
      <c r="E1476" s="20"/>
    </row>
    <row r="1477" spans="1:5" x14ac:dyDescent="0.35">
      <c r="A1477" s="4">
        <v>1475</v>
      </c>
      <c r="B1477" s="2">
        <v>41995</v>
      </c>
      <c r="C1477" s="17">
        <v>73.506380700000008</v>
      </c>
      <c r="D1477" s="19">
        <f t="shared" si="23"/>
        <v>1.2095308623207948E-2</v>
      </c>
      <c r="E1477" s="20"/>
    </row>
    <row r="1478" spans="1:5" x14ac:dyDescent="0.35">
      <c r="A1478" s="4">
        <v>1476</v>
      </c>
      <c r="B1478" s="2">
        <v>41996</v>
      </c>
      <c r="C1478" s="17">
        <v>72.759049183333346</v>
      </c>
      <c r="D1478" s="19">
        <f t="shared" si="23"/>
        <v>-1.0166893126145472E-2</v>
      </c>
      <c r="E1478" s="20"/>
    </row>
    <row r="1479" spans="1:5" x14ac:dyDescent="0.35">
      <c r="A1479" s="4">
        <v>1477</v>
      </c>
      <c r="B1479" s="2">
        <v>41997</v>
      </c>
      <c r="C1479" s="17">
        <v>72.423993299999992</v>
      </c>
      <c r="D1479" s="19">
        <f t="shared" si="23"/>
        <v>-4.6050063475829989E-3</v>
      </c>
      <c r="E1479" s="20"/>
    </row>
    <row r="1480" spans="1:5" x14ac:dyDescent="0.35">
      <c r="A1480" s="4">
        <v>1478</v>
      </c>
      <c r="B1480" s="2">
        <v>41999</v>
      </c>
      <c r="C1480" s="17">
        <v>72.141456066666663</v>
      </c>
      <c r="D1480" s="19">
        <f t="shared" si="23"/>
        <v>-3.9011551346386361E-3</v>
      </c>
      <c r="E1480" s="20"/>
    </row>
    <row r="1481" spans="1:5" x14ac:dyDescent="0.35">
      <c r="A1481" s="4">
        <v>1479</v>
      </c>
      <c r="B1481" s="2">
        <v>42002</v>
      </c>
      <c r="C1481" s="17">
        <v>72.665025</v>
      </c>
      <c r="D1481" s="19">
        <f t="shared" si="23"/>
        <v>7.257532102616579E-3</v>
      </c>
      <c r="E1481" s="20"/>
    </row>
    <row r="1482" spans="1:5" x14ac:dyDescent="0.35">
      <c r="A1482" s="4">
        <v>1480</v>
      </c>
      <c r="B1482" s="2">
        <v>42003</v>
      </c>
      <c r="C1482" s="17">
        <v>72.612998366666673</v>
      </c>
      <c r="D1482" s="19">
        <f t="shared" si="23"/>
        <v>-7.1597901925068898E-4</v>
      </c>
      <c r="E1482" s="20"/>
    </row>
    <row r="1483" spans="1:5" x14ac:dyDescent="0.35">
      <c r="A1483" s="4">
        <v>1481</v>
      </c>
      <c r="B1483" s="2">
        <v>42004</v>
      </c>
      <c r="C1483" s="17">
        <v>73.017157516666657</v>
      </c>
      <c r="D1483" s="19">
        <f t="shared" si="23"/>
        <v>5.5659339111592864E-3</v>
      </c>
      <c r="E1483" s="20"/>
    </row>
    <row r="1484" spans="1:5" x14ac:dyDescent="0.35">
      <c r="A1484" s="4">
        <v>1482</v>
      </c>
      <c r="B1484" s="2">
        <v>42005</v>
      </c>
      <c r="C1484" s="17">
        <v>71.963902200000007</v>
      </c>
      <c r="D1484" s="19">
        <f t="shared" si="23"/>
        <v>-1.442476470583284E-2</v>
      </c>
      <c r="E1484" s="20"/>
    </row>
    <row r="1485" spans="1:5" x14ac:dyDescent="0.35">
      <c r="A1485" s="4">
        <v>1483</v>
      </c>
      <c r="B1485" s="2">
        <v>42006</v>
      </c>
      <c r="C1485" s="17">
        <v>72.673597400000006</v>
      </c>
      <c r="D1485" s="19">
        <f t="shared" si="23"/>
        <v>9.8618220844616557E-3</v>
      </c>
      <c r="E1485" s="20"/>
    </row>
    <row r="1486" spans="1:5" x14ac:dyDescent="0.35">
      <c r="A1486" s="4">
        <v>1484</v>
      </c>
      <c r="B1486" s="2">
        <v>42009</v>
      </c>
      <c r="C1486" s="17">
        <v>72.526797000000016</v>
      </c>
      <c r="D1486" s="19">
        <f t="shared" si="23"/>
        <v>-2.0199963295058983E-3</v>
      </c>
      <c r="E1486" s="20"/>
    </row>
    <row r="1487" spans="1:5" x14ac:dyDescent="0.35">
      <c r="A1487" s="4">
        <v>1485</v>
      </c>
      <c r="B1487" s="2">
        <v>42010</v>
      </c>
      <c r="C1487" s="17">
        <v>70.906199999999998</v>
      </c>
      <c r="D1487" s="19">
        <f t="shared" si="23"/>
        <v>-2.2344803121527861E-2</v>
      </c>
      <c r="E1487" s="20"/>
    </row>
    <row r="1488" spans="1:5" x14ac:dyDescent="0.35">
      <c r="A1488" s="4">
        <v>1486</v>
      </c>
      <c r="B1488" s="2">
        <v>42011</v>
      </c>
      <c r="C1488" s="17">
        <v>70.600402199999991</v>
      </c>
      <c r="D1488" s="19">
        <f t="shared" si="23"/>
        <v>-4.3127089027476815E-3</v>
      </c>
      <c r="E1488" s="20"/>
    </row>
    <row r="1489" spans="1:5" x14ac:dyDescent="0.35">
      <c r="A1489" s="4">
        <v>1487</v>
      </c>
      <c r="B1489" s="2">
        <v>42012</v>
      </c>
      <c r="C1489" s="17">
        <v>71.479501799999994</v>
      </c>
      <c r="D1489" s="19">
        <f t="shared" si="23"/>
        <v>1.2451764757793457E-2</v>
      </c>
      <c r="E1489" s="20"/>
    </row>
    <row r="1490" spans="1:5" x14ac:dyDescent="0.35">
      <c r="A1490" s="4">
        <v>1488</v>
      </c>
      <c r="B1490" s="2">
        <v>42013</v>
      </c>
      <c r="C1490" s="17">
        <v>71.800700599999999</v>
      </c>
      <c r="D1490" s="19">
        <f t="shared" si="23"/>
        <v>4.4935791648173578E-3</v>
      </c>
      <c r="E1490" s="20"/>
    </row>
    <row r="1491" spans="1:5" x14ac:dyDescent="0.35">
      <c r="A1491" s="4">
        <v>1489</v>
      </c>
      <c r="B1491" s="2">
        <v>42016</v>
      </c>
      <c r="C1491" s="17">
        <v>72.252196800000021</v>
      </c>
      <c r="D1491" s="19">
        <f t="shared" si="23"/>
        <v>6.2881865528763717E-3</v>
      </c>
      <c r="E1491" s="20"/>
    </row>
    <row r="1492" spans="1:5" x14ac:dyDescent="0.35">
      <c r="A1492" s="4">
        <v>1490</v>
      </c>
      <c r="B1492" s="2">
        <v>42017</v>
      </c>
      <c r="C1492" s="17">
        <v>71.952301399999996</v>
      </c>
      <c r="D1492" s="19">
        <f t="shared" si="23"/>
        <v>-4.1506751805783886E-3</v>
      </c>
      <c r="E1492" s="20"/>
    </row>
    <row r="1493" spans="1:5" x14ac:dyDescent="0.35">
      <c r="A1493" s="4">
        <v>1491</v>
      </c>
      <c r="B1493" s="2">
        <v>42018</v>
      </c>
      <c r="C1493" s="17">
        <v>71.849800000000002</v>
      </c>
      <c r="D1493" s="19">
        <f t="shared" si="23"/>
        <v>-1.4245743083346907E-3</v>
      </c>
      <c r="E1493" s="20"/>
    </row>
    <row r="1494" spans="1:5" x14ac:dyDescent="0.35">
      <c r="A1494" s="4">
        <v>1492</v>
      </c>
      <c r="B1494" s="2">
        <v>42019</v>
      </c>
      <c r="C1494" s="17">
        <v>73.487701799999996</v>
      </c>
      <c r="D1494" s="19">
        <f t="shared" si="23"/>
        <v>2.2796191499489134E-2</v>
      </c>
      <c r="E1494" s="20"/>
    </row>
    <row r="1495" spans="1:5" x14ac:dyDescent="0.35">
      <c r="A1495" s="4">
        <v>1493</v>
      </c>
      <c r="B1495" s="2">
        <v>42020</v>
      </c>
      <c r="C1495" s="17">
        <v>73.952301000000006</v>
      </c>
      <c r="D1495" s="19">
        <f t="shared" si="23"/>
        <v>6.3221353861961328E-3</v>
      </c>
      <c r="E1495" s="20"/>
    </row>
    <row r="1496" spans="1:5" x14ac:dyDescent="0.35">
      <c r="A1496" s="4">
        <v>1494</v>
      </c>
      <c r="B1496" s="2">
        <v>42023</v>
      </c>
      <c r="C1496" s="17">
        <v>74.082502399999996</v>
      </c>
      <c r="D1496" s="19">
        <f t="shared" si="23"/>
        <v>1.7606132363615031E-3</v>
      </c>
      <c r="E1496" s="20"/>
    </row>
    <row r="1497" spans="1:5" x14ac:dyDescent="0.35">
      <c r="A1497" s="4">
        <v>1495</v>
      </c>
      <c r="B1497" s="2">
        <v>42024</v>
      </c>
      <c r="C1497" s="17">
        <v>75.26389859999999</v>
      </c>
      <c r="D1497" s="19">
        <f t="shared" si="23"/>
        <v>1.5947034208174841E-2</v>
      </c>
      <c r="E1497" s="20"/>
    </row>
    <row r="1498" spans="1:5" x14ac:dyDescent="0.35">
      <c r="A1498" s="4">
        <v>1496</v>
      </c>
      <c r="B1498" s="2">
        <v>42025</v>
      </c>
      <c r="C1498" s="17">
        <v>75.636502400000012</v>
      </c>
      <c r="D1498" s="19">
        <f t="shared" si="23"/>
        <v>4.9506311383133907E-3</v>
      </c>
      <c r="E1498" s="20"/>
    </row>
    <row r="1499" spans="1:5" x14ac:dyDescent="0.35">
      <c r="A1499" s="4">
        <v>1497</v>
      </c>
      <c r="B1499" s="2">
        <v>42026</v>
      </c>
      <c r="C1499" s="17">
        <v>75.8187006</v>
      </c>
      <c r="D1499" s="19">
        <f t="shared" si="23"/>
        <v>2.4088660133494981E-3</v>
      </c>
      <c r="E1499" s="20"/>
    </row>
    <row r="1500" spans="1:5" x14ac:dyDescent="0.35">
      <c r="A1500" s="4">
        <v>1498</v>
      </c>
      <c r="B1500" s="2">
        <v>42027</v>
      </c>
      <c r="C1500" s="17">
        <v>76.516202600000014</v>
      </c>
      <c r="D1500" s="19">
        <f t="shared" si="23"/>
        <v>9.1996037188747902E-3</v>
      </c>
      <c r="E1500" s="20"/>
    </row>
    <row r="1501" spans="1:5" x14ac:dyDescent="0.35">
      <c r="A1501" s="4">
        <v>1499</v>
      </c>
      <c r="B1501" s="2">
        <v>42031</v>
      </c>
      <c r="C1501" s="17">
        <v>77.003600000000006</v>
      </c>
      <c r="D1501" s="19">
        <f t="shared" si="23"/>
        <v>6.3698587153878409E-3</v>
      </c>
      <c r="E1501" s="20"/>
    </row>
    <row r="1502" spans="1:5" x14ac:dyDescent="0.35">
      <c r="A1502" s="4">
        <v>1500</v>
      </c>
      <c r="B1502" s="2">
        <v>42032</v>
      </c>
      <c r="C1502" s="17">
        <v>76.971999199999985</v>
      </c>
      <c r="D1502" s="19">
        <f t="shared" si="23"/>
        <v>-4.1038081336484223E-4</v>
      </c>
      <c r="E1502" s="20"/>
    </row>
    <row r="1503" spans="1:5" x14ac:dyDescent="0.35">
      <c r="A1503" s="4">
        <v>1501</v>
      </c>
      <c r="B1503" s="2">
        <v>42033</v>
      </c>
      <c r="C1503" s="17">
        <v>77.2794016</v>
      </c>
      <c r="D1503" s="19">
        <f t="shared" si="23"/>
        <v>3.9936912538971071E-3</v>
      </c>
      <c r="E1503" s="20"/>
    </row>
    <row r="1504" spans="1:5" x14ac:dyDescent="0.35">
      <c r="A1504" s="4">
        <v>1502</v>
      </c>
      <c r="B1504" s="2">
        <v>42034</v>
      </c>
      <c r="C1504" s="17">
        <v>76.743201600000006</v>
      </c>
      <c r="D1504" s="19">
        <f t="shared" si="23"/>
        <v>-6.9384595234753188E-3</v>
      </c>
      <c r="E1504" s="20"/>
    </row>
    <row r="1505" spans="1:5" x14ac:dyDescent="0.35">
      <c r="A1505" s="4">
        <v>1503</v>
      </c>
      <c r="B1505" s="2">
        <v>42037</v>
      </c>
      <c r="C1505" s="17">
        <v>76.487498400000007</v>
      </c>
      <c r="D1505" s="19">
        <f t="shared" si="23"/>
        <v>-3.3319329226420913E-3</v>
      </c>
      <c r="E1505" s="20"/>
    </row>
    <row r="1506" spans="1:5" x14ac:dyDescent="0.35">
      <c r="A1506" s="4">
        <v>1504</v>
      </c>
      <c r="B1506" s="2">
        <v>42038</v>
      </c>
      <c r="C1506" s="17">
        <v>76.054001600000007</v>
      </c>
      <c r="D1506" s="19">
        <f t="shared" si="23"/>
        <v>-5.6675510255673406E-3</v>
      </c>
      <c r="E1506" s="20"/>
    </row>
    <row r="1507" spans="1:5" x14ac:dyDescent="0.35">
      <c r="A1507" s="4">
        <v>1505</v>
      </c>
      <c r="B1507" s="2">
        <v>42039</v>
      </c>
      <c r="C1507" s="17">
        <v>75.781999200000001</v>
      </c>
      <c r="D1507" s="19">
        <f t="shared" si="23"/>
        <v>-3.576437718958961E-3</v>
      </c>
      <c r="E1507" s="20"/>
    </row>
    <row r="1508" spans="1:5" x14ac:dyDescent="0.35">
      <c r="A1508" s="4">
        <v>1506</v>
      </c>
      <c r="B1508" s="2">
        <v>42040</v>
      </c>
      <c r="C1508" s="17">
        <v>75.682296999999991</v>
      </c>
      <c r="D1508" s="19">
        <f t="shared" si="23"/>
        <v>-1.3156448899808131E-3</v>
      </c>
      <c r="E1508" s="20"/>
    </row>
    <row r="1509" spans="1:5" x14ac:dyDescent="0.35">
      <c r="A1509" s="4">
        <v>1507</v>
      </c>
      <c r="B1509" s="2">
        <v>42041</v>
      </c>
      <c r="C1509" s="17">
        <v>75.496002399999995</v>
      </c>
      <c r="D1509" s="19">
        <f t="shared" si="23"/>
        <v>-2.4615346968128696E-3</v>
      </c>
      <c r="E1509" s="20"/>
    </row>
    <row r="1510" spans="1:5" x14ac:dyDescent="0.35">
      <c r="A1510" s="4">
        <v>1508</v>
      </c>
      <c r="B1510" s="2">
        <v>42044</v>
      </c>
      <c r="C1510" s="17">
        <v>74.260898600000004</v>
      </c>
      <c r="D1510" s="19">
        <f t="shared" si="23"/>
        <v>-1.6359856955816647E-2</v>
      </c>
      <c r="E1510" s="20"/>
    </row>
    <row r="1511" spans="1:5" x14ac:dyDescent="0.35">
      <c r="A1511" s="4">
        <v>1509</v>
      </c>
      <c r="B1511" s="2">
        <v>42045</v>
      </c>
      <c r="C1511" s="17">
        <v>74.486496799999998</v>
      </c>
      <c r="D1511" s="19">
        <f t="shared" si="23"/>
        <v>3.0379136834198391E-3</v>
      </c>
      <c r="E1511" s="20"/>
    </row>
    <row r="1512" spans="1:5" x14ac:dyDescent="0.35">
      <c r="A1512" s="4">
        <v>1510</v>
      </c>
      <c r="B1512" s="2">
        <v>42046</v>
      </c>
      <c r="C1512" s="17">
        <v>75.148800800000018</v>
      </c>
      <c r="D1512" s="19">
        <f t="shared" si="23"/>
        <v>8.8915981883043831E-3</v>
      </c>
      <c r="E1512" s="20"/>
    </row>
    <row r="1513" spans="1:5" x14ac:dyDescent="0.35">
      <c r="A1513" s="4">
        <v>1511</v>
      </c>
      <c r="B1513" s="2">
        <v>42047</v>
      </c>
      <c r="C1513" s="17">
        <v>75.599999000000011</v>
      </c>
      <c r="D1513" s="19">
        <f t="shared" si="23"/>
        <v>6.0040638732320678E-3</v>
      </c>
      <c r="E1513" s="20"/>
    </row>
    <row r="1514" spans="1:5" x14ac:dyDescent="0.35">
      <c r="A1514" s="4">
        <v>1512</v>
      </c>
      <c r="B1514" s="2">
        <v>42048</v>
      </c>
      <c r="C1514" s="17">
        <v>76.252801000000005</v>
      </c>
      <c r="D1514" s="19">
        <f t="shared" si="23"/>
        <v>8.6349472041658895E-3</v>
      </c>
      <c r="E1514" s="20"/>
    </row>
    <row r="1515" spans="1:5" x14ac:dyDescent="0.35">
      <c r="A1515" s="4">
        <v>1513</v>
      </c>
      <c r="B1515" s="2">
        <v>42051</v>
      </c>
      <c r="C1515" s="17">
        <v>76.60009980000001</v>
      </c>
      <c r="D1515" s="19">
        <f t="shared" si="23"/>
        <v>4.5545710511015105E-3</v>
      </c>
      <c r="E1515" s="20"/>
    </row>
    <row r="1516" spans="1:5" x14ac:dyDescent="0.35">
      <c r="A1516" s="4">
        <v>1514</v>
      </c>
      <c r="B1516" s="2">
        <v>42053</v>
      </c>
      <c r="C1516" s="17">
        <v>76.817599399999992</v>
      </c>
      <c r="D1516" s="19">
        <f t="shared" si="23"/>
        <v>2.8394166661383675E-3</v>
      </c>
      <c r="E1516" s="20"/>
    </row>
    <row r="1517" spans="1:5" x14ac:dyDescent="0.35">
      <c r="A1517" s="4">
        <v>1515</v>
      </c>
      <c r="B1517" s="2">
        <v>42054</v>
      </c>
      <c r="C1517" s="17">
        <v>76.488100799999984</v>
      </c>
      <c r="D1517" s="19">
        <f t="shared" si="23"/>
        <v>-4.2893634085629604E-3</v>
      </c>
      <c r="E1517" s="20"/>
    </row>
    <row r="1518" spans="1:5" x14ac:dyDescent="0.35">
      <c r="A1518" s="4">
        <v>1516</v>
      </c>
      <c r="B1518" s="2">
        <v>42055</v>
      </c>
      <c r="C1518" s="17">
        <v>76.027502600000005</v>
      </c>
      <c r="D1518" s="19">
        <f t="shared" si="23"/>
        <v>-6.0218281691206341E-3</v>
      </c>
      <c r="E1518" s="20"/>
    </row>
    <row r="1519" spans="1:5" x14ac:dyDescent="0.35">
      <c r="A1519" s="4">
        <v>1517</v>
      </c>
      <c r="B1519" s="2">
        <v>42058</v>
      </c>
      <c r="C1519" s="17">
        <v>75.049400800000001</v>
      </c>
      <c r="D1519" s="19">
        <f t="shared" si="23"/>
        <v>-1.2865104949534467E-2</v>
      </c>
      <c r="E1519" s="20"/>
    </row>
    <row r="1520" spans="1:5" x14ac:dyDescent="0.35">
      <c r="A1520" s="4">
        <v>1518</v>
      </c>
      <c r="B1520" s="2">
        <v>42059</v>
      </c>
      <c r="C1520" s="17">
        <v>75.314001599999997</v>
      </c>
      <c r="D1520" s="19">
        <f t="shared" si="23"/>
        <v>3.5256883756491848E-3</v>
      </c>
      <c r="E1520" s="20"/>
    </row>
    <row r="1521" spans="1:5" x14ac:dyDescent="0.35">
      <c r="A1521" s="4">
        <v>1519</v>
      </c>
      <c r="B1521" s="2">
        <v>42060</v>
      </c>
      <c r="C1521" s="17">
        <v>75.16300059999999</v>
      </c>
      <c r="D1521" s="19">
        <f t="shared" si="23"/>
        <v>-2.0049525558605819E-3</v>
      </c>
      <c r="E1521" s="20"/>
    </row>
    <row r="1522" spans="1:5" x14ac:dyDescent="0.35">
      <c r="A1522" s="4">
        <v>1520</v>
      </c>
      <c r="B1522" s="2">
        <v>42061</v>
      </c>
      <c r="C1522" s="17">
        <v>74.776196800000008</v>
      </c>
      <c r="D1522" s="19">
        <f t="shared" si="23"/>
        <v>-5.1461995518042349E-3</v>
      </c>
      <c r="E1522" s="20"/>
    </row>
    <row r="1523" spans="1:5" x14ac:dyDescent="0.35">
      <c r="A1523" s="4">
        <v>1521</v>
      </c>
      <c r="B1523" s="2">
        <v>42062</v>
      </c>
      <c r="C1523" s="17">
        <v>75.989197399999995</v>
      </c>
      <c r="D1523" s="19">
        <f t="shared" si="23"/>
        <v>1.6221747720659506E-2</v>
      </c>
      <c r="E1523" s="20"/>
    </row>
    <row r="1524" spans="1:5" x14ac:dyDescent="0.35">
      <c r="A1524" s="4">
        <v>1522</v>
      </c>
      <c r="B1524" s="2">
        <v>42063</v>
      </c>
      <c r="C1524" s="17">
        <v>75.740131866666673</v>
      </c>
      <c r="D1524" s="19">
        <f t="shared" si="23"/>
        <v>-3.2776439527616628E-3</v>
      </c>
      <c r="E1524" s="20"/>
    </row>
    <row r="1525" spans="1:5" x14ac:dyDescent="0.35">
      <c r="A1525" s="4">
        <v>1523</v>
      </c>
      <c r="B1525" s="2">
        <v>42065</v>
      </c>
      <c r="C1525" s="17">
        <v>76.455001400000015</v>
      </c>
      <c r="D1525" s="19">
        <f t="shared" si="23"/>
        <v>9.438451131717096E-3</v>
      </c>
      <c r="E1525" s="20"/>
    </row>
    <row r="1526" spans="1:5" x14ac:dyDescent="0.35">
      <c r="A1526" s="4">
        <v>1524</v>
      </c>
      <c r="B1526" s="2">
        <v>42066</v>
      </c>
      <c r="C1526" s="17">
        <v>77.030300999999994</v>
      </c>
      <c r="D1526" s="19">
        <f t="shared" si="23"/>
        <v>7.5246823551817967E-3</v>
      </c>
      <c r="E1526" s="20"/>
    </row>
    <row r="1527" spans="1:5" x14ac:dyDescent="0.35">
      <c r="A1527" s="4">
        <v>1525</v>
      </c>
      <c r="B1527" s="2">
        <v>42067</v>
      </c>
      <c r="C1527" s="17">
        <v>76.162900000000008</v>
      </c>
      <c r="D1527" s="19">
        <f t="shared" si="23"/>
        <v>-1.12605168192188E-2</v>
      </c>
      <c r="E1527" s="20"/>
    </row>
    <row r="1528" spans="1:5" x14ac:dyDescent="0.35">
      <c r="A1528" s="4">
        <v>1526</v>
      </c>
      <c r="B1528" s="2">
        <v>42068</v>
      </c>
      <c r="C1528" s="17">
        <v>76.582699199999993</v>
      </c>
      <c r="D1528" s="19">
        <f t="shared" si="23"/>
        <v>5.5118594486290003E-3</v>
      </c>
      <c r="E1528" s="20"/>
    </row>
    <row r="1529" spans="1:5" x14ac:dyDescent="0.35">
      <c r="A1529" s="4">
        <v>1527</v>
      </c>
      <c r="B1529" s="2">
        <v>42072</v>
      </c>
      <c r="C1529" s="17">
        <v>75.104199399999985</v>
      </c>
      <c r="D1529" s="19">
        <f t="shared" si="23"/>
        <v>-1.9305924385595551E-2</v>
      </c>
      <c r="E1529" s="20"/>
    </row>
    <row r="1530" spans="1:5" x14ac:dyDescent="0.35">
      <c r="A1530" s="4">
        <v>1528</v>
      </c>
      <c r="B1530" s="2">
        <v>42073</v>
      </c>
      <c r="C1530" s="17">
        <v>74.873099999999994</v>
      </c>
      <c r="D1530" s="19">
        <f t="shared" si="23"/>
        <v>-3.0770503093864401E-3</v>
      </c>
      <c r="E1530" s="20"/>
    </row>
    <row r="1531" spans="1:5" x14ac:dyDescent="0.35">
      <c r="A1531" s="4">
        <v>1529</v>
      </c>
      <c r="B1531" s="2">
        <v>42074</v>
      </c>
      <c r="C1531" s="17">
        <v>74.872799199999989</v>
      </c>
      <c r="D1531" s="19">
        <f t="shared" si="23"/>
        <v>-4.0174642161884173E-6</v>
      </c>
      <c r="E1531" s="20"/>
    </row>
    <row r="1532" spans="1:5" x14ac:dyDescent="0.35">
      <c r="A1532" s="4">
        <v>1530</v>
      </c>
      <c r="B1532" s="2">
        <v>42075</v>
      </c>
      <c r="C1532" s="17">
        <v>75.262499200000008</v>
      </c>
      <c r="D1532" s="19">
        <f t="shared" si="23"/>
        <v>5.2048274428615074E-3</v>
      </c>
      <c r="E1532" s="20"/>
    </row>
    <row r="1533" spans="1:5" x14ac:dyDescent="0.35">
      <c r="A1533" s="4">
        <v>1531</v>
      </c>
      <c r="B1533" s="2">
        <v>42076</v>
      </c>
      <c r="C1533" s="17">
        <v>74.206599199999999</v>
      </c>
      <c r="D1533" s="19">
        <f t="shared" si="23"/>
        <v>-1.4029563344609319E-2</v>
      </c>
      <c r="E1533" s="20"/>
    </row>
    <row r="1534" spans="1:5" x14ac:dyDescent="0.35">
      <c r="A1534" s="4">
        <v>1532</v>
      </c>
      <c r="B1534" s="2">
        <v>42079</v>
      </c>
      <c r="C1534" s="17">
        <v>74.227001599999994</v>
      </c>
      <c r="D1534" s="19">
        <f t="shared" si="23"/>
        <v>2.7494050690837632E-4</v>
      </c>
      <c r="E1534" s="20"/>
    </row>
    <row r="1535" spans="1:5" x14ac:dyDescent="0.35">
      <c r="A1535" s="4">
        <v>1533</v>
      </c>
      <c r="B1535" s="2">
        <v>42080</v>
      </c>
      <c r="C1535" s="17">
        <v>74.733896799999982</v>
      </c>
      <c r="D1535" s="19">
        <f t="shared" si="23"/>
        <v>6.8289866096381329E-3</v>
      </c>
      <c r="E1535" s="20"/>
    </row>
    <row r="1536" spans="1:5" x14ac:dyDescent="0.35">
      <c r="A1536" s="4">
        <v>1534</v>
      </c>
      <c r="B1536" s="2">
        <v>42081</v>
      </c>
      <c r="C1536" s="17">
        <v>74.426399799999999</v>
      </c>
      <c r="D1536" s="19">
        <f t="shared" si="23"/>
        <v>-4.1145586295720064E-3</v>
      </c>
      <c r="E1536" s="20"/>
    </row>
    <row r="1537" spans="1:5" x14ac:dyDescent="0.35">
      <c r="A1537" s="4">
        <v>1535</v>
      </c>
      <c r="B1537" s="2">
        <v>42082</v>
      </c>
      <c r="C1537" s="17">
        <v>73.908202400000008</v>
      </c>
      <c r="D1537" s="19">
        <f t="shared" si="23"/>
        <v>-6.9625482542820935E-3</v>
      </c>
      <c r="E1537" s="20"/>
    </row>
    <row r="1538" spans="1:5" x14ac:dyDescent="0.35">
      <c r="A1538" s="4">
        <v>1536</v>
      </c>
      <c r="B1538" s="2">
        <v>42083</v>
      </c>
      <c r="C1538" s="17">
        <v>73.792002400000001</v>
      </c>
      <c r="D1538" s="19">
        <f t="shared" si="23"/>
        <v>-1.57222062270055E-3</v>
      </c>
      <c r="E1538" s="20"/>
    </row>
    <row r="1539" spans="1:5" x14ac:dyDescent="0.35">
      <c r="A1539" s="4">
        <v>1537</v>
      </c>
      <c r="B1539" s="2">
        <v>42086</v>
      </c>
      <c r="C1539" s="17">
        <v>73.545800600000007</v>
      </c>
      <c r="D1539" s="19">
        <f t="shared" si="23"/>
        <v>-3.3364293147301063E-3</v>
      </c>
      <c r="E1539" s="20"/>
    </row>
    <row r="1540" spans="1:5" x14ac:dyDescent="0.35">
      <c r="A1540" s="4">
        <v>1538</v>
      </c>
      <c r="B1540" s="2">
        <v>42087</v>
      </c>
      <c r="C1540" s="17">
        <v>73.666199399999996</v>
      </c>
      <c r="D1540" s="19">
        <f t="shared" ref="D1540:D1603" si="24">(C1540-C1539)/C1539</f>
        <v>1.6370587989763426E-3</v>
      </c>
      <c r="E1540" s="20"/>
    </row>
    <row r="1541" spans="1:5" x14ac:dyDescent="0.35">
      <c r="A1541" s="4">
        <v>1539</v>
      </c>
      <c r="B1541" s="2">
        <v>42088</v>
      </c>
      <c r="C1541" s="17">
        <v>73.505699199999995</v>
      </c>
      <c r="D1541" s="19">
        <f t="shared" si="24"/>
        <v>-2.1787495663852766E-3</v>
      </c>
      <c r="E1541" s="20"/>
    </row>
    <row r="1542" spans="1:5" x14ac:dyDescent="0.35">
      <c r="A1542" s="4">
        <v>1540</v>
      </c>
      <c r="B1542" s="2">
        <v>42089</v>
      </c>
      <c r="C1542" s="17">
        <v>72.367699399999992</v>
      </c>
      <c r="D1542" s="19">
        <f t="shared" si="24"/>
        <v>-1.5481790016086303E-2</v>
      </c>
      <c r="E1542" s="20"/>
    </row>
    <row r="1543" spans="1:5" x14ac:dyDescent="0.35">
      <c r="A1543" s="4">
        <v>1541</v>
      </c>
      <c r="B1543" s="2">
        <v>42090</v>
      </c>
      <c r="C1543" s="17">
        <v>71.999796799999999</v>
      </c>
      <c r="D1543" s="19">
        <f t="shared" si="24"/>
        <v>-5.0837957134228541E-3</v>
      </c>
      <c r="E1543" s="20"/>
    </row>
    <row r="1544" spans="1:5" x14ac:dyDescent="0.35">
      <c r="A1544" s="4">
        <v>1542</v>
      </c>
      <c r="B1544" s="2">
        <v>42093</v>
      </c>
      <c r="C1544" s="17">
        <v>72.860597599999991</v>
      </c>
      <c r="D1544" s="19">
        <f t="shared" si="24"/>
        <v>1.1955600408027718E-2</v>
      </c>
      <c r="E1544" s="20"/>
    </row>
    <row r="1545" spans="1:5" x14ac:dyDescent="0.35">
      <c r="A1545" s="4">
        <v>1543</v>
      </c>
      <c r="B1545" s="2">
        <v>42094</v>
      </c>
      <c r="C1545" s="17">
        <v>72.860302399999995</v>
      </c>
      <c r="D1545" s="19">
        <f t="shared" si="24"/>
        <v>-4.0515725882064172E-6</v>
      </c>
      <c r="E1545" s="20"/>
    </row>
    <row r="1546" spans="1:5" x14ac:dyDescent="0.35">
      <c r="A1546" s="4">
        <v>1544</v>
      </c>
      <c r="B1546" s="2">
        <v>42095</v>
      </c>
      <c r="C1546" s="17">
        <v>73.677603200000007</v>
      </c>
      <c r="D1546" s="19">
        <f t="shared" si="24"/>
        <v>1.1217367662201914E-2</v>
      </c>
      <c r="E1546" s="20"/>
    </row>
    <row r="1547" spans="1:5" x14ac:dyDescent="0.35">
      <c r="A1547" s="4">
        <v>1545</v>
      </c>
      <c r="B1547" s="2">
        <v>42100</v>
      </c>
      <c r="C1547" s="17">
        <v>74.345002199999996</v>
      </c>
      <c r="D1547" s="19">
        <f t="shared" si="24"/>
        <v>9.0583701289564875E-3</v>
      </c>
      <c r="E1547" s="20"/>
    </row>
    <row r="1548" spans="1:5" x14ac:dyDescent="0.35">
      <c r="A1548" s="4">
        <v>1546</v>
      </c>
      <c r="B1548" s="2">
        <v>42101</v>
      </c>
      <c r="C1548" s="17">
        <v>74.339800800000006</v>
      </c>
      <c r="D1548" s="19">
        <f t="shared" si="24"/>
        <v>-6.9963008219401607E-5</v>
      </c>
      <c r="E1548" s="20"/>
    </row>
    <row r="1549" spans="1:5" x14ac:dyDescent="0.35">
      <c r="A1549" s="4">
        <v>1547</v>
      </c>
      <c r="B1549" s="2">
        <v>42102</v>
      </c>
      <c r="C1549" s="17">
        <v>74.761096999999992</v>
      </c>
      <c r="D1549" s="19">
        <f t="shared" si="24"/>
        <v>5.6671688041432878E-3</v>
      </c>
      <c r="E1549" s="20"/>
    </row>
    <row r="1550" spans="1:5" x14ac:dyDescent="0.35">
      <c r="A1550" s="4">
        <v>1548</v>
      </c>
      <c r="B1550" s="2">
        <v>42103</v>
      </c>
      <c r="C1550" s="17">
        <v>75.129401000000001</v>
      </c>
      <c r="D1550" s="19">
        <f t="shared" si="24"/>
        <v>4.9264124628884071E-3</v>
      </c>
      <c r="E1550" s="20"/>
    </row>
    <row r="1551" spans="1:5" x14ac:dyDescent="0.35">
      <c r="A1551" s="4">
        <v>1549</v>
      </c>
      <c r="B1551" s="2">
        <v>42104</v>
      </c>
      <c r="C1551" s="17">
        <v>75.247298400000005</v>
      </c>
      <c r="D1551" s="19">
        <f t="shared" si="24"/>
        <v>1.5692578195852236E-3</v>
      </c>
      <c r="E1551" s="20"/>
    </row>
    <row r="1552" spans="1:5" x14ac:dyDescent="0.35">
      <c r="A1552" s="4">
        <v>1550</v>
      </c>
      <c r="B1552" s="2">
        <v>42107</v>
      </c>
      <c r="C1552" s="17">
        <v>75.575298399999994</v>
      </c>
      <c r="D1552" s="19">
        <f t="shared" si="24"/>
        <v>4.3589604806328662E-3</v>
      </c>
      <c r="E1552" s="20"/>
    </row>
    <row r="1553" spans="1:5" x14ac:dyDescent="0.35">
      <c r="A1553" s="4">
        <v>1551</v>
      </c>
      <c r="B1553" s="2">
        <v>42109</v>
      </c>
      <c r="C1553" s="17">
        <v>75.023201599999993</v>
      </c>
      <c r="D1553" s="19">
        <f t="shared" si="24"/>
        <v>-7.3052546491831133E-3</v>
      </c>
      <c r="E1553" s="20"/>
    </row>
    <row r="1554" spans="1:5" x14ac:dyDescent="0.35">
      <c r="A1554" s="4">
        <v>1552</v>
      </c>
      <c r="B1554" s="2">
        <v>42110</v>
      </c>
      <c r="C1554" s="17">
        <v>74.749499200000002</v>
      </c>
      <c r="D1554" s="19">
        <f t="shared" si="24"/>
        <v>-3.6482367342743553E-3</v>
      </c>
      <c r="E1554" s="20"/>
    </row>
    <row r="1555" spans="1:5" x14ac:dyDescent="0.35">
      <c r="A1555" s="4">
        <v>1553</v>
      </c>
      <c r="B1555" s="2">
        <v>42111</v>
      </c>
      <c r="C1555" s="17">
        <v>74.180797799999993</v>
      </c>
      <c r="D1555" s="19">
        <f t="shared" si="24"/>
        <v>-7.608096456651699E-3</v>
      </c>
      <c r="E1555" s="20"/>
    </row>
    <row r="1556" spans="1:5" x14ac:dyDescent="0.35">
      <c r="A1556" s="4">
        <v>1554</v>
      </c>
      <c r="B1556" s="2">
        <v>42114</v>
      </c>
      <c r="C1556" s="17">
        <v>72.808701600000006</v>
      </c>
      <c r="D1556" s="19">
        <f t="shared" si="24"/>
        <v>-1.8496649277071908E-2</v>
      </c>
      <c r="E1556" s="20"/>
    </row>
    <row r="1557" spans="1:5" x14ac:dyDescent="0.35">
      <c r="A1557" s="4">
        <v>1555</v>
      </c>
      <c r="B1557" s="2">
        <v>42115</v>
      </c>
      <c r="C1557" s="17">
        <v>72.329798400000001</v>
      </c>
      <c r="D1557" s="19">
        <f t="shared" si="24"/>
        <v>-6.5775544608806047E-3</v>
      </c>
      <c r="E1557" s="20"/>
    </row>
    <row r="1558" spans="1:5" x14ac:dyDescent="0.35">
      <c r="A1558" s="4">
        <v>1556</v>
      </c>
      <c r="B1558" s="2">
        <v>42116</v>
      </c>
      <c r="C1558" s="17">
        <v>72.653000000000006</v>
      </c>
      <c r="D1558" s="19">
        <f t="shared" si="24"/>
        <v>4.4684432578206163E-3</v>
      </c>
      <c r="E1558" s="20"/>
    </row>
    <row r="1559" spans="1:5" x14ac:dyDescent="0.35">
      <c r="A1559" s="4">
        <v>1557</v>
      </c>
      <c r="B1559" s="2">
        <v>42117</v>
      </c>
      <c r="C1559" s="17">
        <v>72.242700800000009</v>
      </c>
      <c r="D1559" s="19">
        <f t="shared" si="24"/>
        <v>-5.6473813882427035E-3</v>
      </c>
      <c r="E1559" s="20"/>
    </row>
    <row r="1560" spans="1:5" x14ac:dyDescent="0.35">
      <c r="A1560" s="4">
        <v>1558</v>
      </c>
      <c r="B1560" s="2">
        <v>42118</v>
      </c>
      <c r="C1560" s="17">
        <v>71.528801000000001</v>
      </c>
      <c r="D1560" s="19">
        <f t="shared" si="24"/>
        <v>-9.8819644350838978E-3</v>
      </c>
      <c r="E1560" s="20"/>
    </row>
    <row r="1561" spans="1:5" x14ac:dyDescent="0.35">
      <c r="A1561" s="4">
        <v>1559</v>
      </c>
      <c r="B1561" s="2">
        <v>42121</v>
      </c>
      <c r="C1561" s="17">
        <v>70.831502599999993</v>
      </c>
      <c r="D1561" s="19">
        <f t="shared" si="24"/>
        <v>-9.7484983706075008E-3</v>
      </c>
      <c r="E1561" s="20"/>
    </row>
    <row r="1562" spans="1:5" x14ac:dyDescent="0.35">
      <c r="A1562" s="4">
        <v>1560</v>
      </c>
      <c r="B1562" s="2">
        <v>42122</v>
      </c>
      <c r="C1562" s="17">
        <v>71.446901800000006</v>
      </c>
      <c r="D1562" s="19">
        <f t="shared" si="24"/>
        <v>8.6882132583759857E-3</v>
      </c>
      <c r="E1562" s="20"/>
    </row>
    <row r="1563" spans="1:5" x14ac:dyDescent="0.35">
      <c r="A1563" s="4">
        <v>1561</v>
      </c>
      <c r="B1563" s="2">
        <v>42123</v>
      </c>
      <c r="C1563" s="17">
        <v>71.008702400000004</v>
      </c>
      <c r="D1563" s="19">
        <f t="shared" si="24"/>
        <v>-6.1332176617909274E-3</v>
      </c>
      <c r="E1563" s="20"/>
    </row>
    <row r="1564" spans="1:5" x14ac:dyDescent="0.35">
      <c r="A1564" s="4">
        <v>1562</v>
      </c>
      <c r="B1564" s="2">
        <v>42124</v>
      </c>
      <c r="C1564" s="17">
        <v>70.788501800000006</v>
      </c>
      <c r="D1564" s="19">
        <f t="shared" si="24"/>
        <v>-3.1010368103839381E-3</v>
      </c>
      <c r="E1564" s="20"/>
    </row>
    <row r="1565" spans="1:5" x14ac:dyDescent="0.35">
      <c r="A1565" s="4">
        <v>1563</v>
      </c>
      <c r="B1565" s="2">
        <v>42128</v>
      </c>
      <c r="C1565" s="17">
        <v>71.730298400000009</v>
      </c>
      <c r="D1565" s="19">
        <f t="shared" si="24"/>
        <v>1.3304372547124644E-2</v>
      </c>
      <c r="E1565" s="20"/>
    </row>
    <row r="1566" spans="1:5" x14ac:dyDescent="0.35">
      <c r="A1566" s="4">
        <v>1564</v>
      </c>
      <c r="B1566" s="2">
        <v>42129</v>
      </c>
      <c r="C1566" s="17">
        <v>71.720898199999993</v>
      </c>
      <c r="D1566" s="19">
        <f t="shared" si="24"/>
        <v>-1.3104922480032449E-4</v>
      </c>
      <c r="E1566" s="20"/>
    </row>
    <row r="1567" spans="1:5" x14ac:dyDescent="0.35">
      <c r="A1567" s="4">
        <v>1565</v>
      </c>
      <c r="B1567" s="2">
        <v>42130</v>
      </c>
      <c r="C1567" s="17">
        <v>69.898100199999988</v>
      </c>
      <c r="D1567" s="19">
        <f t="shared" si="24"/>
        <v>-2.5415158562529076E-2</v>
      </c>
      <c r="E1567" s="20"/>
    </row>
    <row r="1568" spans="1:5" x14ac:dyDescent="0.35">
      <c r="A1568" s="4">
        <v>1566</v>
      </c>
      <c r="B1568" s="2">
        <v>42131</v>
      </c>
      <c r="C1568" s="17">
        <v>69.90879679999999</v>
      </c>
      <c r="D1568" s="19">
        <f t="shared" si="24"/>
        <v>1.5303134090049035E-4</v>
      </c>
      <c r="E1568" s="20"/>
    </row>
    <row r="1569" spans="1:5" x14ac:dyDescent="0.35">
      <c r="A1569" s="4">
        <v>1567</v>
      </c>
      <c r="B1569" s="2">
        <v>42132</v>
      </c>
      <c r="C1569" s="17">
        <v>70.656503200000003</v>
      </c>
      <c r="D1569" s="19">
        <f t="shared" si="24"/>
        <v>1.0695455139059305E-2</v>
      </c>
      <c r="E1569" s="20"/>
    </row>
    <row r="1570" spans="1:5" x14ac:dyDescent="0.35">
      <c r="A1570" s="4">
        <v>1568</v>
      </c>
      <c r="B1570" s="2">
        <v>42135</v>
      </c>
      <c r="C1570" s="17">
        <v>71.647798399999999</v>
      </c>
      <c r="D1570" s="19">
        <f t="shared" si="24"/>
        <v>1.4029780064179515E-2</v>
      </c>
      <c r="E1570" s="20"/>
    </row>
    <row r="1571" spans="1:5" x14ac:dyDescent="0.35">
      <c r="A1571" s="4">
        <v>1569</v>
      </c>
      <c r="B1571" s="2">
        <v>42136</v>
      </c>
      <c r="C1571" s="17">
        <v>70.500997600000019</v>
      </c>
      <c r="D1571" s="19">
        <f t="shared" si="24"/>
        <v>-1.6006085680365857E-2</v>
      </c>
      <c r="E1571" s="20"/>
    </row>
    <row r="1572" spans="1:5" x14ac:dyDescent="0.35">
      <c r="A1572" s="4">
        <v>1570</v>
      </c>
      <c r="B1572" s="2">
        <v>42137</v>
      </c>
      <c r="C1572" s="17">
        <v>71.184597600000004</v>
      </c>
      <c r="D1572" s="19">
        <f t="shared" si="24"/>
        <v>9.6963166943893567E-3</v>
      </c>
      <c r="E1572" s="20"/>
    </row>
    <row r="1573" spans="1:5" x14ac:dyDescent="0.35">
      <c r="A1573" s="4">
        <v>1571</v>
      </c>
      <c r="B1573" s="2">
        <v>42138</v>
      </c>
      <c r="C1573" s="17">
        <v>71.262802399999984</v>
      </c>
      <c r="D1573" s="19">
        <f t="shared" si="24"/>
        <v>1.0986196823002119E-3</v>
      </c>
      <c r="E1573" s="20"/>
    </row>
    <row r="1574" spans="1:5" x14ac:dyDescent="0.35">
      <c r="A1574" s="4">
        <v>1572</v>
      </c>
      <c r="B1574" s="2">
        <v>42139</v>
      </c>
      <c r="C1574" s="17">
        <v>71.6691</v>
      </c>
      <c r="D1574" s="19">
        <f t="shared" si="24"/>
        <v>5.7013980129416901E-3</v>
      </c>
      <c r="E1574" s="20"/>
    </row>
    <row r="1575" spans="1:5" x14ac:dyDescent="0.35">
      <c r="A1575" s="4">
        <v>1573</v>
      </c>
      <c r="B1575" s="2">
        <v>42142</v>
      </c>
      <c r="C1575" s="17">
        <v>72.317401000000004</v>
      </c>
      <c r="D1575" s="19">
        <f t="shared" si="24"/>
        <v>9.0457533302358145E-3</v>
      </c>
      <c r="E1575" s="20"/>
    </row>
    <row r="1576" spans="1:5" x14ac:dyDescent="0.35">
      <c r="A1576" s="4">
        <v>1574</v>
      </c>
      <c r="B1576" s="2">
        <v>42143</v>
      </c>
      <c r="C1576" s="17">
        <v>72.091300799999999</v>
      </c>
      <c r="D1576" s="19">
        <f t="shared" si="24"/>
        <v>-3.1264978673667316E-3</v>
      </c>
      <c r="E1576" s="20"/>
    </row>
    <row r="1577" spans="1:5" x14ac:dyDescent="0.35">
      <c r="A1577" s="4">
        <v>1575</v>
      </c>
      <c r="B1577" s="2">
        <v>42144</v>
      </c>
      <c r="C1577" s="17">
        <v>72.482900999999998</v>
      </c>
      <c r="D1577" s="19">
        <f t="shared" si="24"/>
        <v>5.4320035240645733E-3</v>
      </c>
      <c r="E1577" s="20"/>
    </row>
    <row r="1578" spans="1:5" x14ac:dyDescent="0.35">
      <c r="A1578" s="4">
        <v>1576</v>
      </c>
      <c r="B1578" s="2">
        <v>42145</v>
      </c>
      <c r="C1578" s="17">
        <v>72.560702600000013</v>
      </c>
      <c r="D1578" s="19">
        <f t="shared" si="24"/>
        <v>1.073378671750666E-3</v>
      </c>
      <c r="E1578" s="20"/>
    </row>
    <row r="1579" spans="1:5" x14ac:dyDescent="0.35">
      <c r="A1579" s="4">
        <v>1577</v>
      </c>
      <c r="B1579" s="2">
        <v>42146</v>
      </c>
      <c r="C1579" s="17">
        <v>72.776301600000011</v>
      </c>
      <c r="D1579" s="19">
        <f t="shared" si="24"/>
        <v>2.9712915155812921E-3</v>
      </c>
      <c r="E1579" s="20"/>
    </row>
    <row r="1580" spans="1:5" x14ac:dyDescent="0.35">
      <c r="A1580" s="4">
        <v>1578</v>
      </c>
      <c r="B1580" s="2">
        <v>42149</v>
      </c>
      <c r="C1580" s="17">
        <v>72.169900199999987</v>
      </c>
      <c r="D1580" s="19">
        <f t="shared" si="24"/>
        <v>-8.3324019861985409E-3</v>
      </c>
      <c r="E1580" s="20"/>
    </row>
    <row r="1581" spans="1:5" x14ac:dyDescent="0.35">
      <c r="A1581" s="4">
        <v>1579</v>
      </c>
      <c r="B1581" s="2">
        <v>42150</v>
      </c>
      <c r="C1581" s="17">
        <v>71.946799200000001</v>
      </c>
      <c r="D1581" s="19">
        <f t="shared" si="24"/>
        <v>-3.0913303105826605E-3</v>
      </c>
      <c r="E1581" s="20"/>
    </row>
    <row r="1582" spans="1:5" x14ac:dyDescent="0.35">
      <c r="A1582" s="4">
        <v>1580</v>
      </c>
      <c r="B1582" s="2">
        <v>42151</v>
      </c>
      <c r="C1582" s="17">
        <v>71.701199400000007</v>
      </c>
      <c r="D1582" s="19">
        <f t="shared" si="24"/>
        <v>-3.4136306650316378E-3</v>
      </c>
      <c r="E1582" s="20"/>
    </row>
    <row r="1583" spans="1:5" x14ac:dyDescent="0.35">
      <c r="A1583" s="4">
        <v>1581</v>
      </c>
      <c r="B1583" s="2">
        <v>42152</v>
      </c>
      <c r="C1583" s="17">
        <v>71.700100999999989</v>
      </c>
      <c r="D1583" s="19">
        <f t="shared" si="24"/>
        <v>-1.5319130073266506E-5</v>
      </c>
      <c r="E1583" s="20"/>
    </row>
    <row r="1584" spans="1:5" x14ac:dyDescent="0.35">
      <c r="A1584" s="4">
        <v>1582</v>
      </c>
      <c r="B1584" s="2">
        <v>42153</v>
      </c>
      <c r="C1584" s="17">
        <v>72.635697399999998</v>
      </c>
      <c r="D1584" s="19">
        <f t="shared" si="24"/>
        <v>1.3048745914597926E-2</v>
      </c>
      <c r="E1584" s="20"/>
    </row>
    <row r="1585" spans="1:5" x14ac:dyDescent="0.35">
      <c r="A1585" s="4">
        <v>1583</v>
      </c>
      <c r="B1585" s="2">
        <v>42156</v>
      </c>
      <c r="C1585" s="17">
        <v>72.712699799999996</v>
      </c>
      <c r="D1585" s="19">
        <f t="shared" si="24"/>
        <v>1.0601178587981426E-3</v>
      </c>
      <c r="E1585" s="20"/>
    </row>
    <row r="1586" spans="1:5" x14ac:dyDescent="0.35">
      <c r="A1586" s="4">
        <v>1584</v>
      </c>
      <c r="B1586" s="2">
        <v>42157</v>
      </c>
      <c r="C1586" s="17">
        <v>71.883398999999997</v>
      </c>
      <c r="D1586" s="19">
        <f t="shared" si="24"/>
        <v>-1.1405171342571971E-2</v>
      </c>
      <c r="E1586" s="20"/>
    </row>
    <row r="1587" spans="1:5" x14ac:dyDescent="0.35">
      <c r="A1587" s="4">
        <v>1585</v>
      </c>
      <c r="B1587" s="2">
        <v>42158</v>
      </c>
      <c r="C1587" s="17">
        <v>70.533100200000007</v>
      </c>
      <c r="D1587" s="19">
        <f t="shared" si="24"/>
        <v>-1.8784570829768223E-2</v>
      </c>
      <c r="E1587" s="20"/>
    </row>
    <row r="1588" spans="1:5" x14ac:dyDescent="0.35">
      <c r="A1588" s="4">
        <v>1586</v>
      </c>
      <c r="B1588" s="2">
        <v>42159</v>
      </c>
      <c r="C1588" s="17">
        <v>70.600000600000001</v>
      </c>
      <c r="D1588" s="19">
        <f t="shared" si="24"/>
        <v>9.4849651880174143E-4</v>
      </c>
      <c r="E1588" s="20"/>
    </row>
    <row r="1589" spans="1:5" x14ac:dyDescent="0.35">
      <c r="A1589" s="4">
        <v>1587</v>
      </c>
      <c r="B1589" s="2">
        <v>42160</v>
      </c>
      <c r="C1589" s="17">
        <v>70.393297400000009</v>
      </c>
      <c r="D1589" s="19">
        <f t="shared" si="24"/>
        <v>-2.9278073405567739E-3</v>
      </c>
      <c r="E1589" s="20"/>
    </row>
    <row r="1590" spans="1:5" x14ac:dyDescent="0.35">
      <c r="A1590" s="4">
        <v>1588</v>
      </c>
      <c r="B1590" s="2">
        <v>42163</v>
      </c>
      <c r="C1590" s="17">
        <v>69.930399199999997</v>
      </c>
      <c r="D1590" s="19">
        <f t="shared" si="24"/>
        <v>-6.5758845955128124E-3</v>
      </c>
      <c r="E1590" s="20"/>
    </row>
    <row r="1591" spans="1:5" x14ac:dyDescent="0.35">
      <c r="A1591" s="4">
        <v>1589</v>
      </c>
      <c r="B1591" s="2">
        <v>42164</v>
      </c>
      <c r="C1591" s="17">
        <v>69.708398599999995</v>
      </c>
      <c r="D1591" s="19">
        <f t="shared" si="24"/>
        <v>-3.1745936322354245E-3</v>
      </c>
      <c r="E1591" s="20"/>
    </row>
    <row r="1592" spans="1:5" x14ac:dyDescent="0.35">
      <c r="A1592" s="4">
        <v>1590</v>
      </c>
      <c r="B1592" s="2">
        <v>42165</v>
      </c>
      <c r="C1592" s="17">
        <v>70.282799199999999</v>
      </c>
      <c r="D1592" s="19">
        <f t="shared" si="24"/>
        <v>8.2400487105725052E-3</v>
      </c>
      <c r="E1592" s="20"/>
    </row>
    <row r="1593" spans="1:5" x14ac:dyDescent="0.35">
      <c r="A1593" s="4">
        <v>1591</v>
      </c>
      <c r="B1593" s="2">
        <v>42166</v>
      </c>
      <c r="C1593" s="17">
        <v>69.229702400000008</v>
      </c>
      <c r="D1593" s="19">
        <f t="shared" si="24"/>
        <v>-1.4983705999006249E-2</v>
      </c>
      <c r="E1593" s="20"/>
    </row>
    <row r="1594" spans="1:5" x14ac:dyDescent="0.35">
      <c r="A1594" s="4">
        <v>1592</v>
      </c>
      <c r="B1594" s="2">
        <v>42167</v>
      </c>
      <c r="C1594" s="17">
        <v>69.358498399999988</v>
      </c>
      <c r="D1594" s="19">
        <f t="shared" si="24"/>
        <v>1.8604153352532672E-3</v>
      </c>
      <c r="E1594" s="20"/>
    </row>
    <row r="1595" spans="1:5" x14ac:dyDescent="0.35">
      <c r="A1595" s="4">
        <v>1593</v>
      </c>
      <c r="B1595" s="2">
        <v>42170</v>
      </c>
      <c r="C1595" s="17">
        <v>69.691101799999998</v>
      </c>
      <c r="D1595" s="19">
        <f t="shared" si="24"/>
        <v>4.795423887089382E-3</v>
      </c>
      <c r="E1595" s="20"/>
    </row>
    <row r="1596" spans="1:5" x14ac:dyDescent="0.35">
      <c r="A1596" s="4">
        <v>1594</v>
      </c>
      <c r="B1596" s="2">
        <v>42171</v>
      </c>
      <c r="C1596" s="17">
        <v>69.872000799999995</v>
      </c>
      <c r="D1596" s="19">
        <f t="shared" si="24"/>
        <v>2.5957259295331819E-3</v>
      </c>
      <c r="E1596" s="20"/>
    </row>
    <row r="1597" spans="1:5" x14ac:dyDescent="0.35">
      <c r="A1597" s="4">
        <v>1595</v>
      </c>
      <c r="B1597" s="2">
        <v>42172</v>
      </c>
      <c r="C1597" s="17">
        <v>70.152500599999996</v>
      </c>
      <c r="D1597" s="19">
        <f t="shared" si="24"/>
        <v>4.0144807188633022E-3</v>
      </c>
      <c r="E1597" s="20"/>
    </row>
    <row r="1598" spans="1:5" x14ac:dyDescent="0.35">
      <c r="A1598" s="4">
        <v>1596</v>
      </c>
      <c r="B1598" s="2">
        <v>42173</v>
      </c>
      <c r="C1598" s="17">
        <v>70.843599200000014</v>
      </c>
      <c r="D1598" s="19">
        <f t="shared" si="24"/>
        <v>9.8513751340179295E-3</v>
      </c>
      <c r="E1598" s="20"/>
    </row>
    <row r="1599" spans="1:5" x14ac:dyDescent="0.35">
      <c r="A1599" s="4">
        <v>1597</v>
      </c>
      <c r="B1599" s="2">
        <v>42174</v>
      </c>
      <c r="C1599" s="17">
        <v>71.293998400000007</v>
      </c>
      <c r="D1599" s="19">
        <f t="shared" si="24"/>
        <v>6.3576555269088085E-3</v>
      </c>
      <c r="E1599" s="20"/>
    </row>
    <row r="1600" spans="1:5" x14ac:dyDescent="0.35">
      <c r="A1600" s="4">
        <v>1598</v>
      </c>
      <c r="B1600" s="2">
        <v>42177</v>
      </c>
      <c r="C1600" s="17">
        <v>72.162802200000016</v>
      </c>
      <c r="D1600" s="19">
        <f t="shared" si="24"/>
        <v>1.2186212296938715E-2</v>
      </c>
      <c r="E1600" s="20"/>
    </row>
    <row r="1601" spans="1:5" x14ac:dyDescent="0.35">
      <c r="A1601" s="4">
        <v>1599</v>
      </c>
      <c r="B1601" s="2">
        <v>42178</v>
      </c>
      <c r="C1601" s="17">
        <v>72.3459024</v>
      </c>
      <c r="D1601" s="19">
        <f t="shared" si="24"/>
        <v>2.5373210908927833E-3</v>
      </c>
      <c r="E1601" s="20"/>
    </row>
    <row r="1602" spans="1:5" x14ac:dyDescent="0.35">
      <c r="A1602" s="4">
        <v>1600</v>
      </c>
      <c r="B1602" s="2">
        <v>42179</v>
      </c>
      <c r="C1602" s="17">
        <v>72.159101399999997</v>
      </c>
      <c r="D1602" s="19">
        <f t="shared" si="24"/>
        <v>-2.5820536312779847E-3</v>
      </c>
      <c r="E1602" s="20"/>
    </row>
    <row r="1603" spans="1:5" x14ac:dyDescent="0.35">
      <c r="A1603" s="4">
        <v>1601</v>
      </c>
      <c r="B1603" s="2">
        <v>42180</v>
      </c>
      <c r="C1603" s="17">
        <v>72.449798400000006</v>
      </c>
      <c r="D1603" s="19">
        <f t="shared" si="24"/>
        <v>4.0285562646988375E-3</v>
      </c>
      <c r="E1603" s="20"/>
    </row>
    <row r="1604" spans="1:5" x14ac:dyDescent="0.35">
      <c r="A1604" s="4">
        <v>1602</v>
      </c>
      <c r="B1604" s="2">
        <v>42181</v>
      </c>
      <c r="C1604" s="17">
        <v>72.509399399999992</v>
      </c>
      <c r="D1604" s="19">
        <f t="shared" ref="D1604:D1667" si="25">(C1604-C1603)/C1603</f>
        <v>8.2265239263918321E-4</v>
      </c>
      <c r="E1604" s="20"/>
    </row>
    <row r="1605" spans="1:5" x14ac:dyDescent="0.35">
      <c r="A1605" s="4">
        <v>1603</v>
      </c>
      <c r="B1605" s="2">
        <v>42184</v>
      </c>
      <c r="C1605" s="17">
        <v>71.800602999999995</v>
      </c>
      <c r="D1605" s="19">
        <f t="shared" si="25"/>
        <v>-9.7752347401183579E-3</v>
      </c>
      <c r="E1605" s="20"/>
    </row>
    <row r="1606" spans="1:5" x14ac:dyDescent="0.35">
      <c r="A1606" s="4">
        <v>1604</v>
      </c>
      <c r="B1606" s="2">
        <v>42185</v>
      </c>
      <c r="C1606" s="17">
        <v>72.339700000000008</v>
      </c>
      <c r="D1606" s="19">
        <f t="shared" si="25"/>
        <v>7.508251706465646E-3</v>
      </c>
      <c r="E1606" s="20"/>
    </row>
    <row r="1607" spans="1:5" x14ac:dyDescent="0.35">
      <c r="A1607" s="4">
        <v>1605</v>
      </c>
      <c r="B1607" s="2">
        <v>42186</v>
      </c>
      <c r="C1607" s="17">
        <v>73.009801600000003</v>
      </c>
      <c r="D1607" s="19">
        <f t="shared" si="25"/>
        <v>9.263262081540222E-3</v>
      </c>
      <c r="E1607" s="20"/>
    </row>
    <row r="1608" spans="1:5" x14ac:dyDescent="0.35">
      <c r="A1608" s="4">
        <v>1606</v>
      </c>
      <c r="B1608" s="2">
        <v>42187</v>
      </c>
      <c r="C1608" s="17">
        <v>72.83570180000001</v>
      </c>
      <c r="D1608" s="19">
        <f t="shared" si="25"/>
        <v>-2.3846085893211542E-3</v>
      </c>
      <c r="E1608" s="20"/>
    </row>
    <row r="1609" spans="1:5" x14ac:dyDescent="0.35">
      <c r="A1609" s="4">
        <v>1607</v>
      </c>
      <c r="B1609" s="2">
        <v>42188</v>
      </c>
      <c r="C1609" s="17">
        <v>73.052801600000009</v>
      </c>
      <c r="D1609" s="19">
        <f t="shared" si="25"/>
        <v>2.9806783573821443E-3</v>
      </c>
      <c r="E1609" s="20"/>
    </row>
    <row r="1610" spans="1:5" x14ac:dyDescent="0.35">
      <c r="A1610" s="4">
        <v>1608</v>
      </c>
      <c r="B1610" s="2">
        <v>42191</v>
      </c>
      <c r="C1610" s="17">
        <v>73.480901599999996</v>
      </c>
      <c r="D1610" s="19">
        <f t="shared" si="25"/>
        <v>5.8601448626713079E-3</v>
      </c>
      <c r="E1610" s="20"/>
    </row>
    <row r="1611" spans="1:5" x14ac:dyDescent="0.35">
      <c r="A1611" s="4">
        <v>1609</v>
      </c>
      <c r="B1611" s="2">
        <v>42192</v>
      </c>
      <c r="C1611" s="17">
        <v>73.331200800000005</v>
      </c>
      <c r="D1611" s="19">
        <f t="shared" si="25"/>
        <v>-2.0372749481885901E-3</v>
      </c>
      <c r="E1611" s="20"/>
    </row>
    <row r="1612" spans="1:5" x14ac:dyDescent="0.35">
      <c r="A1612" s="4">
        <v>1610</v>
      </c>
      <c r="B1612" s="2">
        <v>42193</v>
      </c>
      <c r="C1612" s="17">
        <v>72.377896599999985</v>
      </c>
      <c r="D1612" s="19">
        <f t="shared" si="25"/>
        <v>-1.2999980766713687E-2</v>
      </c>
      <c r="E1612" s="20"/>
    </row>
    <row r="1613" spans="1:5" x14ac:dyDescent="0.35">
      <c r="A1613" s="4">
        <v>1611</v>
      </c>
      <c r="B1613" s="2">
        <v>42194</v>
      </c>
      <c r="C1613" s="17">
        <v>72.180799399999998</v>
      </c>
      <c r="D1613" s="19">
        <f t="shared" si="25"/>
        <v>-2.7231683878471205E-3</v>
      </c>
      <c r="E1613" s="20"/>
    </row>
    <row r="1614" spans="1:5" x14ac:dyDescent="0.35">
      <c r="A1614" s="4">
        <v>1612</v>
      </c>
      <c r="B1614" s="2">
        <v>42195</v>
      </c>
      <c r="C1614" s="17">
        <v>72.446802600000012</v>
      </c>
      <c r="D1614" s="19">
        <f t="shared" si="25"/>
        <v>3.6852348853317679E-3</v>
      </c>
      <c r="E1614" s="20"/>
    </row>
    <row r="1615" spans="1:5" x14ac:dyDescent="0.35">
      <c r="A1615" s="4">
        <v>1613</v>
      </c>
      <c r="B1615" s="2">
        <v>42198</v>
      </c>
      <c r="C1615" s="17">
        <v>73.137996799999996</v>
      </c>
      <c r="D1615" s="19">
        <f t="shared" si="25"/>
        <v>9.5407136711922174E-3</v>
      </c>
      <c r="E1615" s="20"/>
    </row>
    <row r="1616" spans="1:5" x14ac:dyDescent="0.35">
      <c r="A1616" s="4">
        <v>1614</v>
      </c>
      <c r="B1616" s="2">
        <v>42199</v>
      </c>
      <c r="C1616" s="17">
        <v>73.033499800000001</v>
      </c>
      <c r="D1616" s="19">
        <f t="shared" si="25"/>
        <v>-1.4287648633000973E-3</v>
      </c>
      <c r="E1616" s="20"/>
    </row>
    <row r="1617" spans="1:5" x14ac:dyDescent="0.35">
      <c r="A1617" s="4">
        <v>1615</v>
      </c>
      <c r="B1617" s="2">
        <v>42200</v>
      </c>
      <c r="C1617" s="17">
        <v>73.599901599999995</v>
      </c>
      <c r="D1617" s="19">
        <f t="shared" si="25"/>
        <v>7.7553698172902587E-3</v>
      </c>
      <c r="E1617" s="20"/>
    </row>
    <row r="1618" spans="1:5" x14ac:dyDescent="0.35">
      <c r="A1618" s="4">
        <v>1616</v>
      </c>
      <c r="B1618" s="2">
        <v>42201</v>
      </c>
      <c r="C1618" s="17">
        <v>74.083898599999998</v>
      </c>
      <c r="D1618" s="19">
        <f t="shared" si="25"/>
        <v>6.5760549875518073E-3</v>
      </c>
      <c r="E1618" s="20"/>
    </row>
    <row r="1619" spans="1:5" x14ac:dyDescent="0.35">
      <c r="A1619" s="4">
        <v>1617</v>
      </c>
      <c r="B1619" s="2">
        <v>42202</v>
      </c>
      <c r="C1619" s="17">
        <v>74.493702400000004</v>
      </c>
      <c r="D1619" s="19">
        <f t="shared" si="25"/>
        <v>5.531617635468309E-3</v>
      </c>
      <c r="E1619" s="20"/>
    </row>
    <row r="1620" spans="1:5" x14ac:dyDescent="0.35">
      <c r="A1620" s="4">
        <v>1618</v>
      </c>
      <c r="B1620" s="2">
        <v>42205</v>
      </c>
      <c r="C1620" s="17">
        <v>74.356898599999994</v>
      </c>
      <c r="D1620" s="19">
        <f t="shared" si="25"/>
        <v>-1.8364478552217831E-3</v>
      </c>
      <c r="E1620" s="20"/>
    </row>
    <row r="1621" spans="1:5" x14ac:dyDescent="0.35">
      <c r="A1621" s="4">
        <v>1619</v>
      </c>
      <c r="B1621" s="2">
        <v>42206</v>
      </c>
      <c r="C1621" s="17">
        <v>73.629701799999992</v>
      </c>
      <c r="D1621" s="19">
        <f t="shared" si="25"/>
        <v>-9.7798161796920566E-3</v>
      </c>
      <c r="E1621" s="20"/>
    </row>
    <row r="1622" spans="1:5" x14ac:dyDescent="0.35">
      <c r="A1622" s="4">
        <v>1620</v>
      </c>
      <c r="B1622" s="2">
        <v>42207</v>
      </c>
      <c r="C1622" s="17">
        <v>74.222201599999991</v>
      </c>
      <c r="D1622" s="19">
        <f t="shared" si="25"/>
        <v>8.0470215893227864E-3</v>
      </c>
      <c r="E1622" s="20"/>
    </row>
    <row r="1623" spans="1:5" x14ac:dyDescent="0.35">
      <c r="A1623" s="4">
        <v>1621</v>
      </c>
      <c r="B1623" s="2">
        <v>42208</v>
      </c>
      <c r="C1623" s="17">
        <v>73.937701399999995</v>
      </c>
      <c r="D1623" s="19">
        <f t="shared" si="25"/>
        <v>-3.8330875919476439E-3</v>
      </c>
      <c r="E1623" s="20"/>
    </row>
    <row r="1624" spans="1:5" x14ac:dyDescent="0.35">
      <c r="A1624" s="4">
        <v>1622</v>
      </c>
      <c r="B1624" s="2">
        <v>42209</v>
      </c>
      <c r="C1624" s="17">
        <v>73.564998399999993</v>
      </c>
      <c r="D1624" s="19">
        <f t="shared" si="25"/>
        <v>-5.0407707156555097E-3</v>
      </c>
      <c r="E1624" s="20"/>
    </row>
    <row r="1625" spans="1:5" x14ac:dyDescent="0.35">
      <c r="A1625" s="4">
        <v>1623</v>
      </c>
      <c r="B1625" s="2">
        <v>42212</v>
      </c>
      <c r="C1625" s="17">
        <v>72.379597599999997</v>
      </c>
      <c r="D1625" s="19">
        <f t="shared" si="25"/>
        <v>-1.6113652222957114E-2</v>
      </c>
      <c r="E1625" s="20"/>
    </row>
    <row r="1626" spans="1:5" x14ac:dyDescent="0.35">
      <c r="A1626" s="4">
        <v>1624</v>
      </c>
      <c r="B1626" s="2">
        <v>42213</v>
      </c>
      <c r="C1626" s="17">
        <v>72.098002600000001</v>
      </c>
      <c r="D1626" s="19">
        <f t="shared" si="25"/>
        <v>-3.890530057326484E-3</v>
      </c>
      <c r="E1626" s="20"/>
    </row>
    <row r="1627" spans="1:5" x14ac:dyDescent="0.35">
      <c r="A1627" s="4">
        <v>1625</v>
      </c>
      <c r="B1627" s="2">
        <v>42214</v>
      </c>
      <c r="C1627" s="17">
        <v>72.317599000000001</v>
      </c>
      <c r="D1627" s="19">
        <f t="shared" si="25"/>
        <v>3.0458042120573305E-3</v>
      </c>
      <c r="E1627" s="20"/>
    </row>
    <row r="1628" spans="1:5" x14ac:dyDescent="0.35">
      <c r="A1628" s="4">
        <v>1626</v>
      </c>
      <c r="B1628" s="2">
        <v>42215</v>
      </c>
      <c r="C1628" s="17">
        <v>72.831301599999989</v>
      </c>
      <c r="D1628" s="19">
        <f t="shared" si="25"/>
        <v>7.1034244375285166E-3</v>
      </c>
      <c r="E1628" s="20"/>
    </row>
    <row r="1629" spans="1:5" x14ac:dyDescent="0.35">
      <c r="A1629" s="4">
        <v>1627</v>
      </c>
      <c r="B1629" s="2">
        <v>42216</v>
      </c>
      <c r="C1629" s="17">
        <v>73.677897599999994</v>
      </c>
      <c r="D1629" s="19">
        <f t="shared" si="25"/>
        <v>1.1624067968050779E-2</v>
      </c>
      <c r="E1629" s="20"/>
    </row>
    <row r="1630" spans="1:5" x14ac:dyDescent="0.35">
      <c r="A1630" s="4">
        <v>1628</v>
      </c>
      <c r="B1630" s="2">
        <v>42219</v>
      </c>
      <c r="C1630" s="17">
        <v>73.856201399999989</v>
      </c>
      <c r="D1630" s="19">
        <f t="shared" si="25"/>
        <v>2.4200446240745447E-3</v>
      </c>
      <c r="E1630" s="20"/>
    </row>
    <row r="1631" spans="1:5" x14ac:dyDescent="0.35">
      <c r="A1631" s="4">
        <v>1629</v>
      </c>
      <c r="B1631" s="2">
        <v>42220</v>
      </c>
      <c r="C1631" s="17">
        <v>73.57920159999999</v>
      </c>
      <c r="D1631" s="19">
        <f t="shared" si="25"/>
        <v>-3.7505286590598839E-3</v>
      </c>
      <c r="E1631" s="20"/>
    </row>
    <row r="1632" spans="1:5" x14ac:dyDescent="0.35">
      <c r="A1632" s="4">
        <v>1630</v>
      </c>
      <c r="B1632" s="2">
        <v>42221</v>
      </c>
      <c r="C1632" s="17">
        <v>73.87279740000001</v>
      </c>
      <c r="D1632" s="19">
        <f t="shared" si="25"/>
        <v>3.9902009483073798E-3</v>
      </c>
      <c r="E1632" s="20"/>
    </row>
    <row r="1633" spans="1:5" x14ac:dyDescent="0.35">
      <c r="A1633" s="4">
        <v>1631</v>
      </c>
      <c r="B1633" s="2">
        <v>42222</v>
      </c>
      <c r="C1633" s="17">
        <v>74.097899199999986</v>
      </c>
      <c r="D1633" s="19">
        <f t="shared" si="25"/>
        <v>3.0471541341681478E-3</v>
      </c>
      <c r="E1633" s="20"/>
    </row>
    <row r="1634" spans="1:5" x14ac:dyDescent="0.35">
      <c r="A1634" s="4">
        <v>1632</v>
      </c>
      <c r="B1634" s="2">
        <v>42223</v>
      </c>
      <c r="C1634" s="17">
        <v>73.891698399999996</v>
      </c>
      <c r="D1634" s="19">
        <f t="shared" si="25"/>
        <v>-2.7828157373723582E-3</v>
      </c>
      <c r="E1634" s="20"/>
    </row>
    <row r="1635" spans="1:5" x14ac:dyDescent="0.35">
      <c r="A1635" s="4">
        <v>1633</v>
      </c>
      <c r="B1635" s="2">
        <v>42226</v>
      </c>
      <c r="C1635" s="17">
        <v>73.535602400000016</v>
      </c>
      <c r="D1635" s="19">
        <f t="shared" si="25"/>
        <v>-4.8191611197284318E-3</v>
      </c>
      <c r="E1635" s="20"/>
    </row>
    <row r="1636" spans="1:5" x14ac:dyDescent="0.35">
      <c r="A1636" s="4">
        <v>1634</v>
      </c>
      <c r="B1636" s="2">
        <v>42227</v>
      </c>
      <c r="C1636" s="17">
        <v>73.215800800000011</v>
      </c>
      <c r="D1636" s="19">
        <f t="shared" si="25"/>
        <v>-4.3489356116297373E-3</v>
      </c>
      <c r="E1636" s="20"/>
    </row>
    <row r="1637" spans="1:5" x14ac:dyDescent="0.35">
      <c r="A1637" s="4">
        <v>1635</v>
      </c>
      <c r="B1637" s="2">
        <v>42228</v>
      </c>
      <c r="C1637" s="17">
        <v>72.40880300000002</v>
      </c>
      <c r="D1637" s="19">
        <f t="shared" si="25"/>
        <v>-1.1022180884211412E-2</v>
      </c>
      <c r="E1637" s="20"/>
    </row>
    <row r="1638" spans="1:5" x14ac:dyDescent="0.35">
      <c r="A1638" s="4">
        <v>1636</v>
      </c>
      <c r="B1638" s="2">
        <v>42229</v>
      </c>
      <c r="C1638" s="17">
        <v>72.433798400000001</v>
      </c>
      <c r="D1638" s="19">
        <f t="shared" si="25"/>
        <v>3.4519835937600493E-4</v>
      </c>
      <c r="E1638" s="20"/>
    </row>
    <row r="1639" spans="1:5" x14ac:dyDescent="0.35">
      <c r="A1639" s="4">
        <v>1637</v>
      </c>
      <c r="B1639" s="2">
        <v>42230</v>
      </c>
      <c r="C1639" s="17">
        <v>73.662402400000019</v>
      </c>
      <c r="D1639" s="19">
        <f t="shared" si="25"/>
        <v>1.6961750275959826E-2</v>
      </c>
      <c r="E1639" s="20"/>
    </row>
    <row r="1640" spans="1:5" x14ac:dyDescent="0.35">
      <c r="A1640" s="4">
        <v>1638</v>
      </c>
      <c r="B1640" s="2">
        <v>42233</v>
      </c>
      <c r="C1640" s="17">
        <v>73.132198399999993</v>
      </c>
      <c r="D1640" s="19">
        <f t="shared" si="25"/>
        <v>-7.1977560156254962E-3</v>
      </c>
      <c r="E1640" s="20"/>
    </row>
    <row r="1641" spans="1:5" x14ac:dyDescent="0.35">
      <c r="A1641" s="4">
        <v>1639</v>
      </c>
      <c r="B1641" s="2">
        <v>42234</v>
      </c>
      <c r="C1641" s="17">
        <v>73.123496799999984</v>
      </c>
      <c r="D1641" s="19">
        <f t="shared" si="25"/>
        <v>-1.1898452652025132E-4</v>
      </c>
      <c r="E1641" s="20"/>
    </row>
    <row r="1642" spans="1:5" x14ac:dyDescent="0.35">
      <c r="A1642" s="4">
        <v>1640</v>
      </c>
      <c r="B1642" s="2">
        <v>42235</v>
      </c>
      <c r="C1642" s="17">
        <v>73.292701800000003</v>
      </c>
      <c r="D1642" s="19">
        <f t="shared" si="25"/>
        <v>2.3139620970645293E-3</v>
      </c>
      <c r="E1642" s="20"/>
    </row>
    <row r="1643" spans="1:5" x14ac:dyDescent="0.35">
      <c r="A1643" s="4">
        <v>1641</v>
      </c>
      <c r="B1643" s="2">
        <v>42236</v>
      </c>
      <c r="C1643" s="17">
        <v>72.435102400000005</v>
      </c>
      <c r="D1643" s="19">
        <f t="shared" si="25"/>
        <v>-1.1701020414559175E-2</v>
      </c>
      <c r="E1643" s="20"/>
    </row>
    <row r="1644" spans="1:5" x14ac:dyDescent="0.35">
      <c r="A1644" s="4">
        <v>1642</v>
      </c>
      <c r="B1644" s="2">
        <v>42237</v>
      </c>
      <c r="C1644" s="17">
        <v>72.2364982</v>
      </c>
      <c r="D1644" s="19">
        <f t="shared" si="25"/>
        <v>-2.7418225890435883E-3</v>
      </c>
      <c r="E1644" s="20"/>
    </row>
    <row r="1645" spans="1:5" x14ac:dyDescent="0.35">
      <c r="A1645" s="4">
        <v>1643</v>
      </c>
      <c r="B1645" s="2">
        <v>42240</v>
      </c>
      <c r="C1645" s="17">
        <v>68.419796799999986</v>
      </c>
      <c r="D1645" s="19">
        <f t="shared" si="25"/>
        <v>-5.2836190777586917E-2</v>
      </c>
      <c r="E1645" s="20"/>
    </row>
    <row r="1646" spans="1:5" x14ac:dyDescent="0.35">
      <c r="A1646" s="4">
        <v>1644</v>
      </c>
      <c r="B1646" s="2">
        <v>42241</v>
      </c>
      <c r="C1646" s="17">
        <v>68.830102599999989</v>
      </c>
      <c r="D1646" s="19">
        <f t="shared" si="25"/>
        <v>5.9968871465576083E-3</v>
      </c>
      <c r="E1646" s="20"/>
    </row>
    <row r="1647" spans="1:5" x14ac:dyDescent="0.35">
      <c r="A1647" s="4">
        <v>1645</v>
      </c>
      <c r="B1647" s="2">
        <v>42242</v>
      </c>
      <c r="C1647" s="17">
        <v>68.034299799999999</v>
      </c>
      <c r="D1647" s="19">
        <f t="shared" si="25"/>
        <v>-1.1561842419801798E-2</v>
      </c>
      <c r="E1647" s="20"/>
    </row>
    <row r="1648" spans="1:5" x14ac:dyDescent="0.35">
      <c r="A1648" s="4">
        <v>1646</v>
      </c>
      <c r="B1648" s="2">
        <v>42243</v>
      </c>
      <c r="C1648" s="17">
        <v>69.244201599999997</v>
      </c>
      <c r="D1648" s="19">
        <f t="shared" si="25"/>
        <v>1.7783703272566013E-2</v>
      </c>
      <c r="E1648" s="20"/>
    </row>
    <row r="1649" spans="1:5" x14ac:dyDescent="0.35">
      <c r="A1649" s="4">
        <v>1647</v>
      </c>
      <c r="B1649" s="2">
        <v>42244</v>
      </c>
      <c r="C1649" s="17">
        <v>69.691400599999994</v>
      </c>
      <c r="D1649" s="19">
        <f t="shared" si="25"/>
        <v>6.4582880539703945E-3</v>
      </c>
      <c r="E1649" s="20"/>
    </row>
    <row r="1650" spans="1:5" x14ac:dyDescent="0.35">
      <c r="A1650" s="4">
        <v>1648</v>
      </c>
      <c r="B1650" s="2">
        <v>42247</v>
      </c>
      <c r="C1650" s="17">
        <v>69.5498008</v>
      </c>
      <c r="D1650" s="19">
        <f t="shared" si="25"/>
        <v>-2.0318116551096338E-3</v>
      </c>
      <c r="E1650" s="20"/>
    </row>
    <row r="1651" spans="1:5" x14ac:dyDescent="0.35">
      <c r="A1651" s="4">
        <v>1649</v>
      </c>
      <c r="B1651" s="2">
        <v>42248</v>
      </c>
      <c r="C1651" s="17">
        <v>68.149997800000008</v>
      </c>
      <c r="D1651" s="19">
        <f t="shared" si="25"/>
        <v>-2.0126628457575561E-2</v>
      </c>
      <c r="E1651" s="20"/>
    </row>
    <row r="1652" spans="1:5" x14ac:dyDescent="0.35">
      <c r="A1652" s="4">
        <v>1650</v>
      </c>
      <c r="B1652" s="2">
        <v>42249</v>
      </c>
      <c r="C1652" s="17">
        <v>67.511499999999998</v>
      </c>
      <c r="D1652" s="19">
        <f t="shared" si="25"/>
        <v>-9.3690069055293538E-3</v>
      </c>
      <c r="E1652" s="20"/>
    </row>
    <row r="1653" spans="1:5" x14ac:dyDescent="0.35">
      <c r="A1653" s="4">
        <v>1651</v>
      </c>
      <c r="B1653" s="2">
        <v>42250</v>
      </c>
      <c r="C1653" s="17">
        <v>68.3232024</v>
      </c>
      <c r="D1653" s="19">
        <f t="shared" si="25"/>
        <v>1.2023172348414737E-2</v>
      </c>
      <c r="E1653" s="20"/>
    </row>
    <row r="1654" spans="1:5" x14ac:dyDescent="0.35">
      <c r="A1654" s="4">
        <v>1652</v>
      </c>
      <c r="B1654" s="2">
        <v>42251</v>
      </c>
      <c r="C1654" s="17">
        <v>67.0601992</v>
      </c>
      <c r="D1654" s="19">
        <f t="shared" si="25"/>
        <v>-1.8485714305452403E-2</v>
      </c>
      <c r="E1654" s="20"/>
    </row>
    <row r="1655" spans="1:5" x14ac:dyDescent="0.35">
      <c r="A1655" s="4">
        <v>1653</v>
      </c>
      <c r="B1655" s="2">
        <v>42254</v>
      </c>
      <c r="C1655" s="17">
        <v>66.158899199999993</v>
      </c>
      <c r="D1655" s="19">
        <f t="shared" si="25"/>
        <v>-1.3440162879802573E-2</v>
      </c>
      <c r="E1655" s="20"/>
    </row>
    <row r="1656" spans="1:5" x14ac:dyDescent="0.35">
      <c r="A1656" s="4">
        <v>1654</v>
      </c>
      <c r="B1656" s="2">
        <v>42255</v>
      </c>
      <c r="C1656" s="17">
        <v>67.181397000000004</v>
      </c>
      <c r="D1656" s="19">
        <f t="shared" si="25"/>
        <v>1.5455181575935452E-2</v>
      </c>
      <c r="E1656" s="20"/>
    </row>
    <row r="1657" spans="1:5" x14ac:dyDescent="0.35">
      <c r="A1657" s="4">
        <v>1655</v>
      </c>
      <c r="B1657" s="2">
        <v>42256</v>
      </c>
      <c r="C1657" s="17">
        <v>67.977697399999997</v>
      </c>
      <c r="D1657" s="19">
        <f t="shared" si="25"/>
        <v>1.1852989600677591E-2</v>
      </c>
      <c r="E1657" s="20"/>
    </row>
    <row r="1658" spans="1:5" x14ac:dyDescent="0.35">
      <c r="A1658" s="4">
        <v>1656</v>
      </c>
      <c r="B1658" s="2">
        <v>42257</v>
      </c>
      <c r="C1658" s="17">
        <v>67.963499800000008</v>
      </c>
      <c r="D1658" s="19">
        <f t="shared" si="25"/>
        <v>-2.0885673600336746E-4</v>
      </c>
      <c r="E1658" s="20"/>
    </row>
    <row r="1659" spans="1:5" x14ac:dyDescent="0.35">
      <c r="A1659" s="4">
        <v>1657</v>
      </c>
      <c r="B1659" s="2">
        <v>42258</v>
      </c>
      <c r="C1659" s="17">
        <v>67.939200200000002</v>
      </c>
      <c r="D1659" s="19">
        <f t="shared" si="25"/>
        <v>-3.5753897417752155E-4</v>
      </c>
      <c r="E1659" s="20"/>
    </row>
    <row r="1660" spans="1:5" x14ac:dyDescent="0.35">
      <c r="A1660" s="4">
        <v>1658</v>
      </c>
      <c r="B1660" s="2">
        <v>42261</v>
      </c>
      <c r="C1660" s="17">
        <v>68.384999399999998</v>
      </c>
      <c r="D1660" s="19">
        <f t="shared" si="25"/>
        <v>6.5617375342607604E-3</v>
      </c>
      <c r="E1660" s="20"/>
    </row>
    <row r="1661" spans="1:5" x14ac:dyDescent="0.35">
      <c r="A1661" s="4">
        <v>1659</v>
      </c>
      <c r="B1661" s="2">
        <v>42262</v>
      </c>
      <c r="C1661" s="17">
        <v>68.060298399999994</v>
      </c>
      <c r="D1661" s="19">
        <f t="shared" si="25"/>
        <v>-4.7481319419300097E-3</v>
      </c>
      <c r="E1661" s="20"/>
    </row>
    <row r="1662" spans="1:5" x14ac:dyDescent="0.35">
      <c r="A1662" s="4">
        <v>1660</v>
      </c>
      <c r="B1662" s="2">
        <v>42263</v>
      </c>
      <c r="C1662" s="17">
        <v>68.587998400000018</v>
      </c>
      <c r="D1662" s="19">
        <f t="shared" si="25"/>
        <v>7.7534188419018787E-3</v>
      </c>
      <c r="E1662" s="20"/>
    </row>
    <row r="1663" spans="1:5" x14ac:dyDescent="0.35">
      <c r="A1663" s="4">
        <v>1661</v>
      </c>
      <c r="B1663" s="2">
        <v>42265</v>
      </c>
      <c r="C1663" s="17">
        <v>69.251102399999994</v>
      </c>
      <c r="D1663" s="19">
        <f t="shared" si="25"/>
        <v>9.6679304757197222E-3</v>
      </c>
      <c r="E1663" s="20"/>
    </row>
    <row r="1664" spans="1:5" x14ac:dyDescent="0.35">
      <c r="A1664" s="4">
        <v>1662</v>
      </c>
      <c r="B1664" s="2">
        <v>42268</v>
      </c>
      <c r="C1664" s="17">
        <v>69.205500000000001</v>
      </c>
      <c r="D1664" s="19">
        <f t="shared" si="25"/>
        <v>-6.5850792867656687E-4</v>
      </c>
      <c r="E1664" s="20"/>
    </row>
    <row r="1665" spans="1:5" x14ac:dyDescent="0.35">
      <c r="A1665" s="4">
        <v>1663</v>
      </c>
      <c r="B1665" s="2">
        <v>42269</v>
      </c>
      <c r="C1665" s="17">
        <v>67.749497600000012</v>
      </c>
      <c r="D1665" s="19">
        <f t="shared" si="25"/>
        <v>-2.1038824948883955E-2</v>
      </c>
      <c r="E1665" s="20"/>
    </row>
    <row r="1666" spans="1:5" x14ac:dyDescent="0.35">
      <c r="A1666" s="4">
        <v>1664</v>
      </c>
      <c r="B1666" s="2">
        <v>42270</v>
      </c>
      <c r="C1666" s="17">
        <v>68.059398399999992</v>
      </c>
      <c r="D1666" s="19">
        <f t="shared" si="25"/>
        <v>4.5742154699015781E-3</v>
      </c>
      <c r="E1666" s="20"/>
    </row>
    <row r="1667" spans="1:5" x14ac:dyDescent="0.35">
      <c r="A1667" s="4">
        <v>1665</v>
      </c>
      <c r="B1667" s="2">
        <v>42271</v>
      </c>
      <c r="C1667" s="17">
        <v>68.921699200000006</v>
      </c>
      <c r="D1667" s="19">
        <f t="shared" si="25"/>
        <v>1.2669826949278679E-2</v>
      </c>
      <c r="E1667" s="20"/>
    </row>
    <row r="1668" spans="1:5" x14ac:dyDescent="0.35">
      <c r="A1668" s="4">
        <v>1666</v>
      </c>
      <c r="B1668" s="2">
        <v>42275</v>
      </c>
      <c r="C1668" s="17">
        <v>67.859399999999994</v>
      </c>
      <c r="D1668" s="19">
        <f t="shared" ref="D1668:D1731" si="26">(C1668-C1667)/C1667</f>
        <v>-1.5413131311771437E-2</v>
      </c>
      <c r="E1668" s="20"/>
    </row>
    <row r="1669" spans="1:5" x14ac:dyDescent="0.35">
      <c r="A1669" s="4">
        <v>1667</v>
      </c>
      <c r="B1669" s="2">
        <v>42276</v>
      </c>
      <c r="C1669" s="17">
        <v>68.099300799999995</v>
      </c>
      <c r="D1669" s="19">
        <f t="shared" si="26"/>
        <v>3.5352626165277169E-3</v>
      </c>
      <c r="E1669" s="20"/>
    </row>
    <row r="1670" spans="1:5" x14ac:dyDescent="0.35">
      <c r="A1670" s="4">
        <v>1668</v>
      </c>
      <c r="B1670" s="2">
        <v>42277</v>
      </c>
      <c r="C1670" s="17">
        <v>68.933197800000002</v>
      </c>
      <c r="D1670" s="19">
        <f t="shared" si="26"/>
        <v>1.2245309279298908E-2</v>
      </c>
      <c r="E1670" s="20"/>
    </row>
    <row r="1671" spans="1:5" x14ac:dyDescent="0.35">
      <c r="A1671" s="4">
        <v>1669</v>
      </c>
      <c r="B1671" s="2">
        <v>42278</v>
      </c>
      <c r="C1671" s="17">
        <v>68.967499399999994</v>
      </c>
      <c r="D1671" s="19">
        <f t="shared" si="26"/>
        <v>4.9760639422986484E-4</v>
      </c>
      <c r="E1671" s="20"/>
    </row>
    <row r="1672" spans="1:5" x14ac:dyDescent="0.35">
      <c r="A1672" s="4">
        <v>1670</v>
      </c>
      <c r="B1672" s="2">
        <v>42282</v>
      </c>
      <c r="C1672" s="17">
        <v>70.275300999999999</v>
      </c>
      <c r="D1672" s="19">
        <f t="shared" si="26"/>
        <v>1.8962578190851516E-2</v>
      </c>
      <c r="E1672" s="20"/>
    </row>
    <row r="1673" spans="1:5" x14ac:dyDescent="0.35">
      <c r="A1673" s="4">
        <v>1671</v>
      </c>
      <c r="B1673" s="2">
        <v>42283</v>
      </c>
      <c r="C1673" s="17">
        <v>70.538199000000006</v>
      </c>
      <c r="D1673" s="19">
        <f t="shared" si="26"/>
        <v>3.7409729486609666E-3</v>
      </c>
      <c r="E1673" s="20"/>
    </row>
    <row r="1674" spans="1:5" x14ac:dyDescent="0.35">
      <c r="A1674" s="4">
        <v>1672</v>
      </c>
      <c r="B1674" s="2">
        <v>42284</v>
      </c>
      <c r="C1674" s="17">
        <v>70.784801600000009</v>
      </c>
      <c r="D1674" s="19">
        <f t="shared" si="26"/>
        <v>3.4960149748082276E-3</v>
      </c>
      <c r="E1674" s="20"/>
    </row>
    <row r="1675" spans="1:5" x14ac:dyDescent="0.35">
      <c r="A1675" s="4">
        <v>1673</v>
      </c>
      <c r="B1675" s="2">
        <v>42285</v>
      </c>
      <c r="C1675" s="17">
        <v>70.432502400000004</v>
      </c>
      <c r="D1675" s="19">
        <f t="shared" si="26"/>
        <v>-4.9770458069632343E-3</v>
      </c>
      <c r="E1675" s="20"/>
    </row>
    <row r="1676" spans="1:5" x14ac:dyDescent="0.35">
      <c r="A1676" s="4">
        <v>1674</v>
      </c>
      <c r="B1676" s="2">
        <v>42286</v>
      </c>
      <c r="C1676" s="17">
        <v>70.897902399999992</v>
      </c>
      <c r="D1676" s="19">
        <f t="shared" si="26"/>
        <v>6.6077447789216733E-3</v>
      </c>
      <c r="E1676" s="20"/>
    </row>
    <row r="1677" spans="1:5" x14ac:dyDescent="0.35">
      <c r="A1677" s="4">
        <v>1675</v>
      </c>
      <c r="B1677" s="2">
        <v>42289</v>
      </c>
      <c r="C1677" s="17">
        <v>70.5781992</v>
      </c>
      <c r="D1677" s="19">
        <f t="shared" si="26"/>
        <v>-4.5093463865299383E-3</v>
      </c>
      <c r="E1677" s="20"/>
    </row>
    <row r="1678" spans="1:5" x14ac:dyDescent="0.35">
      <c r="A1678" s="4">
        <v>1676</v>
      </c>
      <c r="B1678" s="2">
        <v>42290</v>
      </c>
      <c r="C1678" s="17">
        <v>70.426296800000017</v>
      </c>
      <c r="D1678" s="19">
        <f t="shared" si="26"/>
        <v>-2.1522566702152856E-3</v>
      </c>
      <c r="E1678" s="20"/>
    </row>
    <row r="1679" spans="1:5" x14ac:dyDescent="0.35">
      <c r="A1679" s="4">
        <v>1677</v>
      </c>
      <c r="B1679" s="2">
        <v>42291</v>
      </c>
      <c r="C1679" s="17">
        <v>70.363500200000004</v>
      </c>
      <c r="D1679" s="19">
        <f t="shared" si="26"/>
        <v>-8.9166409215503211E-4</v>
      </c>
      <c r="E1679" s="20"/>
    </row>
    <row r="1680" spans="1:5" x14ac:dyDescent="0.35">
      <c r="A1680" s="4">
        <v>1678</v>
      </c>
      <c r="B1680" s="2">
        <v>42292</v>
      </c>
      <c r="C1680" s="17">
        <v>70.939001799999986</v>
      </c>
      <c r="D1680" s="19">
        <f t="shared" si="26"/>
        <v>8.1789791349802868E-3</v>
      </c>
      <c r="E1680" s="20"/>
    </row>
    <row r="1681" spans="1:5" x14ac:dyDescent="0.35">
      <c r="A1681" s="4">
        <v>1679</v>
      </c>
      <c r="B1681" s="2">
        <v>42293</v>
      </c>
      <c r="C1681" s="17">
        <v>71.410099199999991</v>
      </c>
      <c r="D1681" s="19">
        <f t="shared" si="26"/>
        <v>6.6408800243366985E-3</v>
      </c>
      <c r="E1681" s="20"/>
    </row>
    <row r="1682" spans="1:5" x14ac:dyDescent="0.35">
      <c r="A1682" s="4">
        <v>1680</v>
      </c>
      <c r="B1682" s="2">
        <v>42296</v>
      </c>
      <c r="C1682" s="17">
        <v>71.674502400000009</v>
      </c>
      <c r="D1682" s="19">
        <f t="shared" si="26"/>
        <v>3.7026023344330838E-3</v>
      </c>
      <c r="E1682" s="20"/>
    </row>
    <row r="1683" spans="1:5" x14ac:dyDescent="0.35">
      <c r="A1683" s="4">
        <v>1681</v>
      </c>
      <c r="B1683" s="2">
        <v>42297</v>
      </c>
      <c r="C1683" s="17">
        <v>71.612197800000004</v>
      </c>
      <c r="D1683" s="19">
        <f t="shared" si="26"/>
        <v>-8.6927146912434616E-4</v>
      </c>
      <c r="E1683" s="20"/>
    </row>
    <row r="1684" spans="1:5" x14ac:dyDescent="0.35">
      <c r="A1684" s="4">
        <v>1682</v>
      </c>
      <c r="B1684" s="2">
        <v>42298</v>
      </c>
      <c r="C1684" s="17">
        <v>71.58419760000001</v>
      </c>
      <c r="D1684" s="19">
        <f t="shared" si="26"/>
        <v>-3.9099763532175692E-4</v>
      </c>
      <c r="E1684" s="20"/>
    </row>
    <row r="1685" spans="1:5" x14ac:dyDescent="0.35">
      <c r="A1685" s="4">
        <v>1683</v>
      </c>
      <c r="B1685" s="2">
        <v>42300</v>
      </c>
      <c r="C1685" s="17">
        <v>71.879996600000013</v>
      </c>
      <c r="D1685" s="19">
        <f t="shared" si="26"/>
        <v>4.1321829386546383E-3</v>
      </c>
      <c r="E1685" s="20"/>
    </row>
    <row r="1686" spans="1:5" x14ac:dyDescent="0.35">
      <c r="A1686" s="4">
        <v>1684</v>
      </c>
      <c r="B1686" s="2">
        <v>42303</v>
      </c>
      <c r="C1686" s="17">
        <v>71.601298400000005</v>
      </c>
      <c r="D1686" s="19">
        <f t="shared" si="26"/>
        <v>-3.8772706341503632E-3</v>
      </c>
      <c r="E1686" s="20"/>
    </row>
    <row r="1687" spans="1:5" x14ac:dyDescent="0.35">
      <c r="A1687" s="4">
        <v>1685</v>
      </c>
      <c r="B1687" s="2">
        <v>42304</v>
      </c>
      <c r="C1687" s="17">
        <v>71.4191024</v>
      </c>
      <c r="D1687" s="19">
        <f t="shared" si="26"/>
        <v>-2.5445907277011708E-3</v>
      </c>
      <c r="E1687" s="20"/>
    </row>
    <row r="1688" spans="1:5" x14ac:dyDescent="0.35">
      <c r="A1688" s="4">
        <v>1686</v>
      </c>
      <c r="B1688" s="2">
        <v>42305</v>
      </c>
      <c r="C1688" s="17">
        <v>71.076599200000004</v>
      </c>
      <c r="D1688" s="19">
        <f t="shared" si="26"/>
        <v>-4.7956805461054899E-3</v>
      </c>
      <c r="E1688" s="20"/>
    </row>
    <row r="1689" spans="1:5" x14ac:dyDescent="0.35">
      <c r="A1689" s="4">
        <v>1687</v>
      </c>
      <c r="B1689" s="2">
        <v>42306</v>
      </c>
      <c r="C1689" s="17">
        <v>70.761396999999988</v>
      </c>
      <c r="D1689" s="19">
        <f t="shared" si="26"/>
        <v>-4.4346831945782771E-3</v>
      </c>
      <c r="E1689" s="20"/>
    </row>
    <row r="1690" spans="1:5" x14ac:dyDescent="0.35">
      <c r="A1690" s="4">
        <v>1688</v>
      </c>
      <c r="B1690" s="2">
        <v>42307</v>
      </c>
      <c r="C1690" s="17">
        <v>70.370100000000008</v>
      </c>
      <c r="D1690" s="19">
        <f t="shared" si="26"/>
        <v>-5.5298088589175298E-3</v>
      </c>
      <c r="E1690" s="20"/>
    </row>
    <row r="1691" spans="1:5" x14ac:dyDescent="0.35">
      <c r="A1691" s="4">
        <v>1689</v>
      </c>
      <c r="B1691" s="2">
        <v>42310</v>
      </c>
      <c r="C1691" s="17">
        <v>70.145399999999995</v>
      </c>
      <c r="D1691" s="19">
        <f t="shared" si="26"/>
        <v>-3.1931175314517495E-3</v>
      </c>
      <c r="E1691" s="20"/>
    </row>
    <row r="1692" spans="1:5" x14ac:dyDescent="0.35">
      <c r="A1692" s="4">
        <v>1690</v>
      </c>
      <c r="B1692" s="2">
        <v>42311</v>
      </c>
      <c r="C1692" s="17">
        <v>70.240598200000008</v>
      </c>
      <c r="D1692" s="19">
        <f t="shared" si="26"/>
        <v>1.3571552803179239E-3</v>
      </c>
      <c r="E1692" s="20"/>
    </row>
    <row r="1693" spans="1:5" x14ac:dyDescent="0.35">
      <c r="A1693" s="4">
        <v>1691</v>
      </c>
      <c r="B1693" s="2">
        <v>42312</v>
      </c>
      <c r="C1693" s="17">
        <v>70.0208978</v>
      </c>
      <c r="D1693" s="19">
        <f t="shared" si="26"/>
        <v>-3.127826436990791E-3</v>
      </c>
      <c r="E1693" s="20"/>
    </row>
    <row r="1694" spans="1:5" x14ac:dyDescent="0.35">
      <c r="A1694" s="4">
        <v>1692</v>
      </c>
      <c r="B1694" s="2">
        <v>42313</v>
      </c>
      <c r="C1694" s="17">
        <v>69.388602399999996</v>
      </c>
      <c r="D1694" s="19">
        <f t="shared" si="26"/>
        <v>-9.0300955838358843E-3</v>
      </c>
      <c r="E1694" s="20"/>
    </row>
    <row r="1695" spans="1:5" x14ac:dyDescent="0.35">
      <c r="A1695" s="4">
        <v>1693</v>
      </c>
      <c r="B1695" s="2">
        <v>42314</v>
      </c>
      <c r="C1695" s="17">
        <v>69.162998400000021</v>
      </c>
      <c r="D1695" s="19">
        <f t="shared" si="26"/>
        <v>-3.2513120627426805E-3</v>
      </c>
      <c r="E1695" s="20"/>
    </row>
    <row r="1696" spans="1:5" x14ac:dyDescent="0.35">
      <c r="A1696" s="4">
        <v>1694</v>
      </c>
      <c r="B1696" s="2">
        <v>42317</v>
      </c>
      <c r="C1696" s="17">
        <v>69.0036968</v>
      </c>
      <c r="D1696" s="19">
        <f t="shared" si="26"/>
        <v>-2.303277817406199E-3</v>
      </c>
      <c r="E1696" s="20"/>
    </row>
    <row r="1697" spans="1:5" x14ac:dyDescent="0.35">
      <c r="A1697" s="4">
        <v>1695</v>
      </c>
      <c r="B1697" s="2">
        <v>42318</v>
      </c>
      <c r="C1697" s="17">
        <v>67.966798999999995</v>
      </c>
      <c r="D1697" s="19">
        <f t="shared" si="26"/>
        <v>-1.5026699265190754E-2</v>
      </c>
      <c r="E1697" s="20"/>
    </row>
    <row r="1698" spans="1:5" x14ac:dyDescent="0.35">
      <c r="A1698" s="4">
        <v>1696</v>
      </c>
      <c r="B1698" s="2">
        <v>42321</v>
      </c>
      <c r="C1698" s="17">
        <v>67.628901600000006</v>
      </c>
      <c r="D1698" s="19">
        <f t="shared" si="26"/>
        <v>-4.9715067499351943E-3</v>
      </c>
      <c r="E1698" s="20"/>
    </row>
    <row r="1699" spans="1:5" x14ac:dyDescent="0.35">
      <c r="A1699" s="4">
        <v>1697</v>
      </c>
      <c r="B1699" s="2">
        <v>42324</v>
      </c>
      <c r="C1699" s="17">
        <v>68.037200799999994</v>
      </c>
      <c r="D1699" s="19">
        <f t="shared" si="26"/>
        <v>6.0373477956943136E-3</v>
      </c>
      <c r="E1699" s="20"/>
    </row>
    <row r="1700" spans="1:5" x14ac:dyDescent="0.35">
      <c r="A1700" s="4">
        <v>1698</v>
      </c>
      <c r="B1700" s="2">
        <v>42325</v>
      </c>
      <c r="C1700" s="17">
        <v>68.166700800000015</v>
      </c>
      <c r="D1700" s="19">
        <f t="shared" si="26"/>
        <v>1.903370486694413E-3</v>
      </c>
      <c r="E1700" s="20"/>
    </row>
    <row r="1701" spans="1:5" x14ac:dyDescent="0.35">
      <c r="A1701" s="4">
        <v>1699</v>
      </c>
      <c r="B1701" s="2">
        <v>42326</v>
      </c>
      <c r="C1701" s="17">
        <v>67.386698600000003</v>
      </c>
      <c r="D1701" s="19">
        <f t="shared" si="26"/>
        <v>-1.1442569331447128E-2</v>
      </c>
      <c r="E1701" s="20"/>
    </row>
    <row r="1702" spans="1:5" x14ac:dyDescent="0.35">
      <c r="A1702" s="4">
        <v>1700</v>
      </c>
      <c r="B1702" s="2">
        <v>42327</v>
      </c>
      <c r="C1702" s="17">
        <v>68.2658998</v>
      </c>
      <c r="D1702" s="19">
        <f t="shared" si="26"/>
        <v>1.3047103037631184E-2</v>
      </c>
      <c r="E1702" s="20"/>
    </row>
    <row r="1703" spans="1:5" x14ac:dyDescent="0.35">
      <c r="A1703" s="4">
        <v>1701</v>
      </c>
      <c r="B1703" s="2">
        <v>42328</v>
      </c>
      <c r="C1703" s="17">
        <v>68.2547</v>
      </c>
      <c r="D1703" s="19">
        <f t="shared" si="26"/>
        <v>-1.6406141327972334E-4</v>
      </c>
      <c r="E1703" s="20"/>
    </row>
    <row r="1704" spans="1:5" x14ac:dyDescent="0.35">
      <c r="A1704" s="4">
        <v>1702</v>
      </c>
      <c r="B1704" s="2">
        <v>42331</v>
      </c>
      <c r="C1704" s="17">
        <v>68.297200599999996</v>
      </c>
      <c r="D1704" s="19">
        <f t="shared" si="26"/>
        <v>6.2267653363060386E-4</v>
      </c>
      <c r="E1704" s="20"/>
    </row>
    <row r="1705" spans="1:5" x14ac:dyDescent="0.35">
      <c r="A1705" s="4">
        <v>1703</v>
      </c>
      <c r="B1705" s="2">
        <v>42332</v>
      </c>
      <c r="C1705" s="17">
        <v>67.930198399999995</v>
      </c>
      <c r="D1705" s="19">
        <f t="shared" si="26"/>
        <v>-5.3736053128947969E-3</v>
      </c>
      <c r="E1705" s="20"/>
    </row>
    <row r="1706" spans="1:5" x14ac:dyDescent="0.35">
      <c r="A1706" s="4">
        <v>1704</v>
      </c>
      <c r="B1706" s="2">
        <v>42334</v>
      </c>
      <c r="C1706" s="17">
        <v>68.464201799999998</v>
      </c>
      <c r="D1706" s="19">
        <f t="shared" si="26"/>
        <v>7.8610605088414286E-3</v>
      </c>
      <c r="E1706" s="20"/>
    </row>
    <row r="1707" spans="1:5" x14ac:dyDescent="0.35">
      <c r="A1707" s="4">
        <v>1705</v>
      </c>
      <c r="B1707" s="2">
        <v>42335</v>
      </c>
      <c r="C1707" s="17">
        <v>68.813297799999987</v>
      </c>
      <c r="D1707" s="19">
        <f t="shared" si="26"/>
        <v>5.0989566930142571E-3</v>
      </c>
      <c r="E1707" s="20"/>
    </row>
    <row r="1708" spans="1:5" x14ac:dyDescent="0.35">
      <c r="A1708" s="4">
        <v>1706</v>
      </c>
      <c r="B1708" s="2">
        <v>42338</v>
      </c>
      <c r="C1708" s="17">
        <v>68.849800599999995</v>
      </c>
      <c r="D1708" s="19">
        <f t="shared" si="26"/>
        <v>5.3046142485570658E-4</v>
      </c>
      <c r="E1708" s="20"/>
    </row>
    <row r="1709" spans="1:5" x14ac:dyDescent="0.35">
      <c r="A1709" s="4">
        <v>1707</v>
      </c>
      <c r="B1709" s="2">
        <v>42339</v>
      </c>
      <c r="C1709" s="17">
        <v>68.935398400000011</v>
      </c>
      <c r="D1709" s="19">
        <f t="shared" si="26"/>
        <v>1.2432541453143494E-3</v>
      </c>
      <c r="E1709" s="20"/>
    </row>
    <row r="1710" spans="1:5" x14ac:dyDescent="0.35">
      <c r="A1710" s="4">
        <v>1708</v>
      </c>
      <c r="B1710" s="2">
        <v>42340</v>
      </c>
      <c r="C1710" s="17">
        <v>68.745403199999998</v>
      </c>
      <c r="D1710" s="19">
        <f t="shared" si="26"/>
        <v>-2.7561340676898541E-3</v>
      </c>
      <c r="E1710" s="20"/>
    </row>
    <row r="1711" spans="1:5" x14ac:dyDescent="0.35">
      <c r="A1711" s="4">
        <v>1709</v>
      </c>
      <c r="B1711" s="2">
        <v>42341</v>
      </c>
      <c r="C1711" s="17">
        <v>68.162599200000002</v>
      </c>
      <c r="D1711" s="19">
        <f t="shared" si="26"/>
        <v>-8.477715932575923E-3</v>
      </c>
      <c r="E1711" s="20"/>
    </row>
    <row r="1712" spans="1:5" x14ac:dyDescent="0.35">
      <c r="A1712" s="4">
        <v>1710</v>
      </c>
      <c r="B1712" s="2">
        <v>42342</v>
      </c>
      <c r="C1712" s="17">
        <v>67.736302600000002</v>
      </c>
      <c r="D1712" s="19">
        <f t="shared" si="26"/>
        <v>-6.2541130327084206E-3</v>
      </c>
      <c r="E1712" s="20"/>
    </row>
    <row r="1713" spans="1:5" x14ac:dyDescent="0.35">
      <c r="A1713" s="4">
        <v>1711</v>
      </c>
      <c r="B1713" s="2">
        <v>42345</v>
      </c>
      <c r="C1713" s="17">
        <v>67.667199999999994</v>
      </c>
      <c r="D1713" s="19">
        <f t="shared" si="26"/>
        <v>-1.0201708293420771E-3</v>
      </c>
      <c r="E1713" s="20"/>
    </row>
    <row r="1714" spans="1:5" x14ac:dyDescent="0.35">
      <c r="A1714" s="4">
        <v>1712</v>
      </c>
      <c r="B1714" s="2">
        <v>42346</v>
      </c>
      <c r="C1714" s="17">
        <v>67.109597600000001</v>
      </c>
      <c r="D1714" s="19">
        <f t="shared" si="26"/>
        <v>-8.2403646079635823E-3</v>
      </c>
      <c r="E1714" s="20"/>
    </row>
    <row r="1715" spans="1:5" x14ac:dyDescent="0.35">
      <c r="A1715" s="4">
        <v>1713</v>
      </c>
      <c r="B1715" s="2">
        <v>42347</v>
      </c>
      <c r="C1715" s="17">
        <v>66.814399199999997</v>
      </c>
      <c r="D1715" s="19">
        <f t="shared" si="26"/>
        <v>-4.398750857656817E-3</v>
      </c>
      <c r="E1715" s="20"/>
    </row>
    <row r="1716" spans="1:5" x14ac:dyDescent="0.35">
      <c r="A1716" s="4">
        <v>1714</v>
      </c>
      <c r="B1716" s="2">
        <v>42348</v>
      </c>
      <c r="C1716" s="17">
        <v>66.937901600000018</v>
      </c>
      <c r="D1716" s="19">
        <f t="shared" si="26"/>
        <v>1.8484398794088219E-3</v>
      </c>
      <c r="E1716" s="20"/>
    </row>
    <row r="1717" spans="1:5" x14ac:dyDescent="0.35">
      <c r="A1717" s="4">
        <v>1715</v>
      </c>
      <c r="B1717" s="2">
        <v>42349</v>
      </c>
      <c r="C1717" s="17">
        <v>66.280296800000002</v>
      </c>
      <c r="D1717" s="19">
        <f t="shared" si="26"/>
        <v>-9.8241024035927577E-3</v>
      </c>
      <c r="E1717" s="20"/>
    </row>
    <row r="1718" spans="1:5" x14ac:dyDescent="0.35">
      <c r="A1718" s="4">
        <v>1716</v>
      </c>
      <c r="B1718" s="2">
        <v>42352</v>
      </c>
      <c r="C1718" s="17">
        <v>66.39969760000001</v>
      </c>
      <c r="D1718" s="19">
        <f t="shared" si="26"/>
        <v>1.8014524038765046E-3</v>
      </c>
      <c r="E1718" s="20"/>
    </row>
    <row r="1719" spans="1:5" x14ac:dyDescent="0.35">
      <c r="A1719" s="4">
        <v>1717</v>
      </c>
      <c r="B1719" s="2">
        <v>42353</v>
      </c>
      <c r="C1719" s="17">
        <v>66.7960992</v>
      </c>
      <c r="D1719" s="19">
        <f t="shared" si="26"/>
        <v>5.9699308028172415E-3</v>
      </c>
      <c r="E1719" s="20"/>
    </row>
    <row r="1720" spans="1:5" x14ac:dyDescent="0.35">
      <c r="A1720" s="4">
        <v>1718</v>
      </c>
      <c r="B1720" s="2">
        <v>42354</v>
      </c>
      <c r="C1720" s="17">
        <v>67.189002400000007</v>
      </c>
      <c r="D1720" s="19">
        <f t="shared" si="26"/>
        <v>5.8821279192304444E-3</v>
      </c>
      <c r="E1720" s="20"/>
    </row>
    <row r="1721" spans="1:5" x14ac:dyDescent="0.35">
      <c r="A1721" s="4">
        <v>1719</v>
      </c>
      <c r="B1721" s="2">
        <v>42355</v>
      </c>
      <c r="C1721" s="17">
        <v>68.018102200000001</v>
      </c>
      <c r="D1721" s="19">
        <f t="shared" si="26"/>
        <v>1.233981411219754E-2</v>
      </c>
      <c r="E1721" s="20"/>
    </row>
    <row r="1722" spans="1:5" x14ac:dyDescent="0.35">
      <c r="A1722" s="4">
        <v>1720</v>
      </c>
      <c r="B1722" s="2">
        <v>42356</v>
      </c>
      <c r="C1722" s="17">
        <v>67.5461016</v>
      </c>
      <c r="D1722" s="19">
        <f t="shared" si="26"/>
        <v>-6.9393379811176388E-3</v>
      </c>
      <c r="E1722" s="20"/>
    </row>
    <row r="1723" spans="1:5" x14ac:dyDescent="0.35">
      <c r="A1723" s="4">
        <v>1721</v>
      </c>
      <c r="B1723" s="2">
        <v>42359</v>
      </c>
      <c r="C1723" s="17">
        <v>67.950097600000007</v>
      </c>
      <c r="D1723" s="19">
        <f t="shared" si="26"/>
        <v>5.9810409547011731E-3</v>
      </c>
      <c r="E1723" s="20"/>
    </row>
    <row r="1724" spans="1:5" x14ac:dyDescent="0.35">
      <c r="A1724" s="4">
        <v>1722</v>
      </c>
      <c r="B1724" s="2">
        <v>42360</v>
      </c>
      <c r="C1724" s="17">
        <v>67.671801799999997</v>
      </c>
      <c r="D1724" s="19">
        <f t="shared" si="26"/>
        <v>-4.0955908796223607E-3</v>
      </c>
      <c r="E1724" s="20"/>
    </row>
    <row r="1725" spans="1:5" x14ac:dyDescent="0.35">
      <c r="A1725" s="4">
        <v>1723</v>
      </c>
      <c r="B1725" s="2">
        <v>42361</v>
      </c>
      <c r="C1725" s="17">
        <v>68.086201800000012</v>
      </c>
      <c r="D1725" s="19">
        <f t="shared" si="26"/>
        <v>6.1236732136193068E-3</v>
      </c>
      <c r="E1725" s="20"/>
    </row>
    <row r="1726" spans="1:5" x14ac:dyDescent="0.35">
      <c r="A1726" s="4">
        <v>1724</v>
      </c>
      <c r="B1726" s="2">
        <v>42362</v>
      </c>
      <c r="C1726" s="17">
        <v>68.279798200000002</v>
      </c>
      <c r="D1726" s="19">
        <f t="shared" si="26"/>
        <v>2.8434013776927982E-3</v>
      </c>
      <c r="E1726" s="20"/>
    </row>
    <row r="1727" spans="1:5" x14ac:dyDescent="0.35">
      <c r="A1727" s="4">
        <v>1725</v>
      </c>
      <c r="B1727" s="2">
        <v>42366</v>
      </c>
      <c r="C1727" s="17">
        <v>68.585200799999996</v>
      </c>
      <c r="D1727" s="19">
        <f t="shared" si="26"/>
        <v>4.4728105245043564E-3</v>
      </c>
      <c r="E1727" s="20"/>
    </row>
    <row r="1728" spans="1:5" x14ac:dyDescent="0.35">
      <c r="A1728" s="4">
        <v>1726</v>
      </c>
      <c r="B1728" s="2">
        <v>42367</v>
      </c>
      <c r="C1728" s="17">
        <v>68.702297799999997</v>
      </c>
      <c r="D1728" s="19">
        <f t="shared" si="26"/>
        <v>1.707321676311271E-3</v>
      </c>
      <c r="E1728" s="20"/>
    </row>
    <row r="1729" spans="1:5" x14ac:dyDescent="0.35">
      <c r="A1729" s="4">
        <v>1727</v>
      </c>
      <c r="B1729" s="2">
        <v>42368</v>
      </c>
      <c r="C1729" s="17">
        <v>68.427703000000008</v>
      </c>
      <c r="D1729" s="19">
        <f t="shared" si="26"/>
        <v>-3.9968794173284332E-3</v>
      </c>
      <c r="E1729" s="20"/>
    </row>
    <row r="1730" spans="1:5" x14ac:dyDescent="0.35">
      <c r="A1730" s="4">
        <v>1728</v>
      </c>
      <c r="B1730" s="2">
        <v>42369</v>
      </c>
      <c r="C1730" s="17">
        <v>68.799302399999988</v>
      </c>
      <c r="D1730" s="19">
        <f t="shared" si="26"/>
        <v>5.4305403178589754E-3</v>
      </c>
      <c r="E1730" s="20"/>
    </row>
    <row r="1731" spans="1:5" x14ac:dyDescent="0.35">
      <c r="A1731" s="4">
        <v>1729</v>
      </c>
      <c r="B1731" s="2">
        <v>42370</v>
      </c>
      <c r="C1731" s="17">
        <v>68.243897637499998</v>
      </c>
      <c r="D1731" s="19">
        <f t="shared" si="26"/>
        <v>-8.0728254956839458E-3</v>
      </c>
      <c r="E1731" s="20"/>
    </row>
    <row r="1732" spans="1:5" x14ac:dyDescent="0.35">
      <c r="A1732" s="4">
        <v>1730</v>
      </c>
      <c r="B1732" s="2">
        <v>42373</v>
      </c>
      <c r="C1732" s="17">
        <v>67.134398637499999</v>
      </c>
      <c r="D1732" s="19">
        <f t="shared" ref="D1732:D1795" si="27">(C1732-C1731)/C1731</f>
        <v>-1.6257849249664343E-2</v>
      </c>
      <c r="E1732" s="20"/>
    </row>
    <row r="1733" spans="1:5" x14ac:dyDescent="0.35">
      <c r="A1733" s="4">
        <v>1731</v>
      </c>
      <c r="B1733" s="2">
        <v>42374</v>
      </c>
      <c r="C1733" s="17">
        <v>67.126796325000001</v>
      </c>
      <c r="D1733" s="19">
        <f t="shared" si="27"/>
        <v>-1.1324019659500246E-4</v>
      </c>
      <c r="E1733" s="20"/>
    </row>
    <row r="1734" spans="1:5" x14ac:dyDescent="0.35">
      <c r="A1734" s="4">
        <v>1732</v>
      </c>
      <c r="B1734" s="2">
        <v>42375</v>
      </c>
      <c r="C1734" s="17">
        <v>66.7891865</v>
      </c>
      <c r="D1734" s="19">
        <f t="shared" si="27"/>
        <v>-5.0294344953606164E-3</v>
      </c>
      <c r="E1734" s="20"/>
    </row>
    <row r="1735" spans="1:5" x14ac:dyDescent="0.35">
      <c r="A1735" s="4">
        <v>1733</v>
      </c>
      <c r="B1735" s="2">
        <v>42376</v>
      </c>
      <c r="C1735" s="17">
        <v>65.581898212500008</v>
      </c>
      <c r="D1735" s="19">
        <f t="shared" si="27"/>
        <v>-1.8076104093586946E-2</v>
      </c>
      <c r="E1735" s="20"/>
    </row>
    <row r="1736" spans="1:5" x14ac:dyDescent="0.35">
      <c r="A1736" s="4">
        <v>1734</v>
      </c>
      <c r="B1736" s="2">
        <v>42377</v>
      </c>
      <c r="C1736" s="17">
        <v>65.703603150000006</v>
      </c>
      <c r="D1736" s="19">
        <f t="shared" si="27"/>
        <v>1.8557702783418616E-3</v>
      </c>
      <c r="E1736" s="20"/>
    </row>
    <row r="1737" spans="1:5" x14ac:dyDescent="0.35">
      <c r="A1737" s="4">
        <v>1735</v>
      </c>
      <c r="B1737" s="2">
        <v>42380</v>
      </c>
      <c r="C1737" s="17">
        <v>65.411303887499997</v>
      </c>
      <c r="D1737" s="19">
        <f t="shared" si="27"/>
        <v>-4.4487554485055534E-3</v>
      </c>
      <c r="E1737" s="20"/>
    </row>
    <row r="1738" spans="1:5" x14ac:dyDescent="0.35">
      <c r="A1738" s="4">
        <v>1736</v>
      </c>
      <c r="B1738" s="2">
        <v>42381</v>
      </c>
      <c r="C1738" s="17">
        <v>65.027829674999992</v>
      </c>
      <c r="D1738" s="19">
        <f t="shared" si="27"/>
        <v>-5.8625067795550568E-3</v>
      </c>
      <c r="E1738" s="20"/>
    </row>
    <row r="1739" spans="1:5" x14ac:dyDescent="0.35">
      <c r="A1739" s="4">
        <v>1737</v>
      </c>
      <c r="B1739" s="2">
        <v>42382</v>
      </c>
      <c r="C1739" s="17">
        <v>65.297455674999995</v>
      </c>
      <c r="D1739" s="19">
        <f t="shared" si="27"/>
        <v>4.1463170668243959E-3</v>
      </c>
      <c r="E1739" s="20"/>
    </row>
    <row r="1740" spans="1:5" x14ac:dyDescent="0.35">
      <c r="A1740" s="4">
        <v>1738</v>
      </c>
      <c r="B1740" s="2">
        <v>42383</v>
      </c>
      <c r="C1740" s="17">
        <v>65.05108340000001</v>
      </c>
      <c r="D1740" s="19">
        <f t="shared" si="27"/>
        <v>-3.7730761857894491E-3</v>
      </c>
      <c r="E1740" s="20"/>
    </row>
    <row r="1741" spans="1:5" x14ac:dyDescent="0.35">
      <c r="A1741" s="4">
        <v>1739</v>
      </c>
      <c r="B1741" s="2">
        <v>42384</v>
      </c>
      <c r="C1741" s="17">
        <v>64.498285137499991</v>
      </c>
      <c r="D1741" s="19">
        <f t="shared" si="27"/>
        <v>-8.4979101593259405E-3</v>
      </c>
      <c r="E1741" s="20"/>
    </row>
    <row r="1742" spans="1:5" x14ac:dyDescent="0.35">
      <c r="A1742" s="4">
        <v>1740</v>
      </c>
      <c r="B1742" s="2">
        <v>42387</v>
      </c>
      <c r="C1742" s="17">
        <v>63.788276574999998</v>
      </c>
      <c r="D1742" s="19">
        <f t="shared" si="27"/>
        <v>-1.1008177364504639E-2</v>
      </c>
      <c r="E1742" s="20"/>
    </row>
    <row r="1743" spans="1:5" x14ac:dyDescent="0.35">
      <c r="A1743" s="4">
        <v>1741</v>
      </c>
      <c r="B1743" s="2">
        <v>42388</v>
      </c>
      <c r="C1743" s="17">
        <v>64.278723999999997</v>
      </c>
      <c r="D1743" s="19">
        <f t="shared" si="27"/>
        <v>7.6886765301355737E-3</v>
      </c>
      <c r="E1743" s="20"/>
    </row>
    <row r="1744" spans="1:5" x14ac:dyDescent="0.35">
      <c r="A1744" s="4">
        <v>1742</v>
      </c>
      <c r="B1744" s="2">
        <v>42389</v>
      </c>
      <c r="C1744" s="17">
        <v>63.364674212499992</v>
      </c>
      <c r="D1744" s="19">
        <f t="shared" si="27"/>
        <v>-1.4220098511912046E-2</v>
      </c>
      <c r="E1744" s="20"/>
    </row>
    <row r="1745" spans="1:5" x14ac:dyDescent="0.35">
      <c r="A1745" s="4">
        <v>1743</v>
      </c>
      <c r="B1745" s="2">
        <v>42390</v>
      </c>
      <c r="C1745" s="17">
        <v>63.208586499999988</v>
      </c>
      <c r="D1745" s="19">
        <f t="shared" si="27"/>
        <v>-2.4633238383984586E-3</v>
      </c>
      <c r="E1745" s="20"/>
    </row>
    <row r="1746" spans="1:5" x14ac:dyDescent="0.35">
      <c r="A1746" s="4">
        <v>1744</v>
      </c>
      <c r="B1746" s="2">
        <v>42391</v>
      </c>
      <c r="C1746" s="17">
        <v>64.374256037500004</v>
      </c>
      <c r="D1746" s="19">
        <f t="shared" si="27"/>
        <v>1.8441632728173975E-2</v>
      </c>
      <c r="E1746" s="20"/>
    </row>
    <row r="1747" spans="1:5" x14ac:dyDescent="0.35">
      <c r="A1747" s="4">
        <v>1745</v>
      </c>
      <c r="B1747" s="2">
        <v>42394</v>
      </c>
      <c r="C1747" s="17">
        <v>64.492461712499988</v>
      </c>
      <c r="D1747" s="19">
        <f t="shared" si="27"/>
        <v>1.8362258809037884E-3</v>
      </c>
      <c r="E1747" s="20"/>
    </row>
    <row r="1748" spans="1:5" x14ac:dyDescent="0.35">
      <c r="A1748" s="4">
        <v>1746</v>
      </c>
      <c r="B1748" s="2">
        <v>42396</v>
      </c>
      <c r="C1748" s="17">
        <v>64.4295179625</v>
      </c>
      <c r="D1748" s="19">
        <f t="shared" si="27"/>
        <v>-9.7598615913568497E-4</v>
      </c>
      <c r="E1748" s="20"/>
    </row>
    <row r="1749" spans="1:5" x14ac:dyDescent="0.35">
      <c r="A1749" s="4">
        <v>1747</v>
      </c>
      <c r="B1749" s="2">
        <v>42397</v>
      </c>
      <c r="C1749" s="17">
        <v>64.268775574999992</v>
      </c>
      <c r="D1749" s="19">
        <f t="shared" si="27"/>
        <v>-2.4948562799052003E-3</v>
      </c>
      <c r="E1749" s="20"/>
    </row>
    <row r="1750" spans="1:5" x14ac:dyDescent="0.35">
      <c r="A1750" s="4">
        <v>1748</v>
      </c>
      <c r="B1750" s="2">
        <v>42398</v>
      </c>
      <c r="C1750" s="17">
        <v>65.179953100000006</v>
      </c>
      <c r="D1750" s="19">
        <f t="shared" si="27"/>
        <v>1.417760828408335E-2</v>
      </c>
      <c r="E1750" s="20"/>
    </row>
    <row r="1751" spans="1:5" x14ac:dyDescent="0.35">
      <c r="A1751" s="4">
        <v>1749</v>
      </c>
      <c r="B1751" s="2">
        <v>42401</v>
      </c>
      <c r="C1751" s="17">
        <v>65.346150787499994</v>
      </c>
      <c r="D1751" s="19">
        <f t="shared" si="27"/>
        <v>2.5498282768784005E-3</v>
      </c>
      <c r="E1751" s="20"/>
    </row>
    <row r="1752" spans="1:5" x14ac:dyDescent="0.35">
      <c r="A1752" s="4">
        <v>1750</v>
      </c>
      <c r="B1752" s="2">
        <v>42402</v>
      </c>
      <c r="C1752" s="17">
        <v>64.735019537499994</v>
      </c>
      <c r="D1752" s="19">
        <f t="shared" si="27"/>
        <v>-9.3522149757121181E-3</v>
      </c>
      <c r="E1752" s="20"/>
    </row>
    <row r="1753" spans="1:5" x14ac:dyDescent="0.35">
      <c r="A1753" s="4">
        <v>1751</v>
      </c>
      <c r="B1753" s="2">
        <v>42403</v>
      </c>
      <c r="C1753" s="17">
        <v>63.767190074999995</v>
      </c>
      <c r="D1753" s="19">
        <f t="shared" si="27"/>
        <v>-1.495063212175831E-2</v>
      </c>
      <c r="E1753" s="20"/>
    </row>
    <row r="1754" spans="1:5" x14ac:dyDescent="0.35">
      <c r="A1754" s="4">
        <v>1752</v>
      </c>
      <c r="B1754" s="2">
        <v>42404</v>
      </c>
      <c r="C1754" s="17">
        <v>64.125396112499999</v>
      </c>
      <c r="D1754" s="19">
        <f t="shared" si="27"/>
        <v>5.6174035123501406E-3</v>
      </c>
      <c r="E1754" s="20"/>
    </row>
    <row r="1755" spans="1:5" x14ac:dyDescent="0.35">
      <c r="A1755" s="4">
        <v>1753</v>
      </c>
      <c r="B1755" s="2">
        <v>42405</v>
      </c>
      <c r="C1755" s="17">
        <v>64.828435137499994</v>
      </c>
      <c r="D1755" s="19">
        <f t="shared" si="27"/>
        <v>1.0963503816282104E-2</v>
      </c>
      <c r="E1755" s="20"/>
    </row>
    <row r="1756" spans="1:5" x14ac:dyDescent="0.35">
      <c r="A1756" s="4">
        <v>1754</v>
      </c>
      <c r="B1756" s="2">
        <v>42408</v>
      </c>
      <c r="C1756" s="17">
        <v>64.171540387499988</v>
      </c>
      <c r="D1756" s="19">
        <f t="shared" si="27"/>
        <v>-1.0132818239507771E-2</v>
      </c>
      <c r="E1756" s="20"/>
    </row>
    <row r="1757" spans="1:5" x14ac:dyDescent="0.35">
      <c r="A1757" s="4">
        <v>1755</v>
      </c>
      <c r="B1757" s="2">
        <v>42409</v>
      </c>
      <c r="C1757" s="17">
        <v>63.479748425000004</v>
      </c>
      <c r="D1757" s="19">
        <f t="shared" si="27"/>
        <v>-1.0780354629522631E-2</v>
      </c>
      <c r="E1757" s="20"/>
    </row>
    <row r="1758" spans="1:5" x14ac:dyDescent="0.35">
      <c r="A1758" s="4">
        <v>1756</v>
      </c>
      <c r="B1758" s="2">
        <v>42410</v>
      </c>
      <c r="C1758" s="17">
        <v>63.020916387500009</v>
      </c>
      <c r="D1758" s="19">
        <f t="shared" si="27"/>
        <v>-7.2280065514452327E-3</v>
      </c>
      <c r="E1758" s="20"/>
    </row>
    <row r="1759" spans="1:5" x14ac:dyDescent="0.35">
      <c r="A1759" s="4">
        <v>1757</v>
      </c>
      <c r="B1759" s="2">
        <v>42411</v>
      </c>
      <c r="C1759" s="17">
        <v>61.301828100000002</v>
      </c>
      <c r="D1759" s="19">
        <f t="shared" si="27"/>
        <v>-2.7278059191170101E-2</v>
      </c>
      <c r="E1759" s="20"/>
    </row>
    <row r="1760" spans="1:5" x14ac:dyDescent="0.35">
      <c r="A1760" s="4">
        <v>1758</v>
      </c>
      <c r="B1760" s="2">
        <v>42412</v>
      </c>
      <c r="C1760" s="17">
        <v>61.321852575000001</v>
      </c>
      <c r="D1760" s="19">
        <f t="shared" si="27"/>
        <v>3.2665379843704201E-4</v>
      </c>
      <c r="E1760" s="20"/>
    </row>
    <row r="1761" spans="1:5" x14ac:dyDescent="0.35">
      <c r="A1761" s="4">
        <v>1759</v>
      </c>
      <c r="B1761" s="2">
        <v>42415</v>
      </c>
      <c r="C1761" s="17">
        <v>62.455846112499998</v>
      </c>
      <c r="D1761" s="19">
        <f t="shared" si="27"/>
        <v>1.8492486607658506E-2</v>
      </c>
      <c r="E1761" s="20"/>
    </row>
    <row r="1762" spans="1:5" x14ac:dyDescent="0.35">
      <c r="A1762" s="4">
        <v>1760</v>
      </c>
      <c r="B1762" s="2">
        <v>42416</v>
      </c>
      <c r="C1762" s="17">
        <v>61.7553461125</v>
      </c>
      <c r="D1762" s="19">
        <f t="shared" si="27"/>
        <v>-1.1215923626079883E-2</v>
      </c>
      <c r="E1762" s="20"/>
    </row>
    <row r="1763" spans="1:5" x14ac:dyDescent="0.35">
      <c r="A1763" s="4">
        <v>1761</v>
      </c>
      <c r="B1763" s="2">
        <v>42417</v>
      </c>
      <c r="C1763" s="17">
        <v>62.074168749999998</v>
      </c>
      <c r="D1763" s="19">
        <f t="shared" si="27"/>
        <v>5.1626726683581016E-3</v>
      </c>
      <c r="E1763" s="20"/>
    </row>
    <row r="1764" spans="1:5" x14ac:dyDescent="0.35">
      <c r="A1764" s="4">
        <v>1762</v>
      </c>
      <c r="B1764" s="2">
        <v>42418</v>
      </c>
      <c r="C1764" s="17">
        <v>62.694680249999998</v>
      </c>
      <c r="D1764" s="19">
        <f t="shared" si="27"/>
        <v>9.9962917344744821E-3</v>
      </c>
      <c r="E1764" s="20"/>
    </row>
    <row r="1765" spans="1:5" x14ac:dyDescent="0.35">
      <c r="A1765" s="4">
        <v>1763</v>
      </c>
      <c r="B1765" s="2">
        <v>42419</v>
      </c>
      <c r="C1765" s="17">
        <v>62.895738287500002</v>
      </c>
      <c r="D1765" s="19">
        <f t="shared" si="27"/>
        <v>3.2069393559113753E-3</v>
      </c>
      <c r="E1765" s="20"/>
    </row>
    <row r="1766" spans="1:5" x14ac:dyDescent="0.35">
      <c r="A1766" s="4">
        <v>1764</v>
      </c>
      <c r="B1766" s="2">
        <v>42422</v>
      </c>
      <c r="C1766" s="17">
        <v>63.064599999999999</v>
      </c>
      <c r="D1766" s="19">
        <f t="shared" si="27"/>
        <v>2.6847878266110809E-3</v>
      </c>
      <c r="E1766" s="20"/>
    </row>
    <row r="1767" spans="1:5" x14ac:dyDescent="0.35">
      <c r="A1767" s="4">
        <v>1765</v>
      </c>
      <c r="B1767" s="2">
        <v>42423</v>
      </c>
      <c r="C1767" s="17">
        <v>62.188553362500002</v>
      </c>
      <c r="D1767" s="19">
        <f t="shared" si="27"/>
        <v>-1.3891258130551792E-2</v>
      </c>
      <c r="E1767" s="20"/>
    </row>
    <row r="1768" spans="1:5" x14ac:dyDescent="0.35">
      <c r="A1768" s="4">
        <v>1766</v>
      </c>
      <c r="B1768" s="2">
        <v>42424</v>
      </c>
      <c r="C1768" s="17">
        <v>61.704127362500003</v>
      </c>
      <c r="D1768" s="19">
        <f t="shared" si="27"/>
        <v>-7.7896328794827751E-3</v>
      </c>
      <c r="E1768" s="20"/>
    </row>
    <row r="1769" spans="1:5" x14ac:dyDescent="0.35">
      <c r="A1769" s="4">
        <v>1767</v>
      </c>
      <c r="B1769" s="2">
        <v>42425</v>
      </c>
      <c r="C1769" s="17">
        <v>61.311239075000003</v>
      </c>
      <c r="D1769" s="19">
        <f t="shared" si="27"/>
        <v>-6.367293474419564E-3</v>
      </c>
      <c r="E1769" s="20"/>
    </row>
    <row r="1770" spans="1:5" x14ac:dyDescent="0.35">
      <c r="A1770" s="4">
        <v>1768</v>
      </c>
      <c r="B1770" s="2">
        <v>42426</v>
      </c>
      <c r="C1770" s="17">
        <v>61.761320537499998</v>
      </c>
      <c r="D1770" s="19">
        <f t="shared" si="27"/>
        <v>7.340929155736438E-3</v>
      </c>
      <c r="E1770" s="20"/>
    </row>
    <row r="1771" spans="1:5" x14ac:dyDescent="0.35">
      <c r="A1771" s="4">
        <v>1769</v>
      </c>
      <c r="B1771" s="2">
        <v>42429</v>
      </c>
      <c r="C1771" s="17">
        <v>61.413941387500003</v>
      </c>
      <c r="D1771" s="19">
        <f t="shared" si="27"/>
        <v>-5.6245421402392852E-3</v>
      </c>
      <c r="E1771" s="20"/>
    </row>
    <row r="1772" spans="1:5" x14ac:dyDescent="0.35">
      <c r="A1772" s="4">
        <v>1770</v>
      </c>
      <c r="B1772" s="2">
        <v>42430</v>
      </c>
      <c r="C1772" s="17">
        <v>63.044081824999992</v>
      </c>
      <c r="D1772" s="19">
        <f t="shared" si="27"/>
        <v>2.654349160257255E-2</v>
      </c>
      <c r="E1772" s="20"/>
    </row>
    <row r="1773" spans="1:5" x14ac:dyDescent="0.35">
      <c r="A1773" s="4">
        <v>1771</v>
      </c>
      <c r="B1773" s="2">
        <v>42431</v>
      </c>
      <c r="C1773" s="17">
        <v>64.331628887499988</v>
      </c>
      <c r="D1773" s="19">
        <f t="shared" si="27"/>
        <v>2.0422964776836871E-2</v>
      </c>
      <c r="E1773" s="20"/>
    </row>
    <row r="1774" spans="1:5" x14ac:dyDescent="0.35">
      <c r="A1774" s="4">
        <v>1772</v>
      </c>
      <c r="B1774" s="2">
        <v>42432</v>
      </c>
      <c r="C1774" s="17">
        <v>64.980246324999996</v>
      </c>
      <c r="D1774" s="19">
        <f t="shared" si="27"/>
        <v>1.0082403457159123E-2</v>
      </c>
      <c r="E1774" s="20"/>
    </row>
    <row r="1775" spans="1:5" x14ac:dyDescent="0.35">
      <c r="A1775" s="4">
        <v>1773</v>
      </c>
      <c r="B1775" s="2">
        <v>42433</v>
      </c>
      <c r="C1775" s="17">
        <v>65.372283612499999</v>
      </c>
      <c r="D1775" s="19">
        <f t="shared" si="27"/>
        <v>6.0331763831614361E-3</v>
      </c>
      <c r="E1775" s="20"/>
    </row>
    <row r="1776" spans="1:5" x14ac:dyDescent="0.35">
      <c r="A1776" s="4">
        <v>1774</v>
      </c>
      <c r="B1776" s="2">
        <v>42437</v>
      </c>
      <c r="C1776" s="17">
        <v>65.316044537500005</v>
      </c>
      <c r="D1776" s="19">
        <f t="shared" si="27"/>
        <v>-8.6028928304471622E-4</v>
      </c>
      <c r="E1776" s="20"/>
    </row>
    <row r="1777" spans="1:5" x14ac:dyDescent="0.35">
      <c r="A1777" s="4">
        <v>1775</v>
      </c>
      <c r="B1777" s="2">
        <v>42438</v>
      </c>
      <c r="C1777" s="17">
        <v>65.556385925000001</v>
      </c>
      <c r="D1777" s="19">
        <f t="shared" si="27"/>
        <v>3.6796684367806135E-3</v>
      </c>
      <c r="E1777" s="20"/>
    </row>
    <row r="1778" spans="1:5" x14ac:dyDescent="0.35">
      <c r="A1778" s="4">
        <v>1776</v>
      </c>
      <c r="B1778" s="2">
        <v>42439</v>
      </c>
      <c r="C1778" s="17">
        <v>65.183891387499997</v>
      </c>
      <c r="D1778" s="19">
        <f t="shared" si="27"/>
        <v>-5.6820480910304734E-3</v>
      </c>
      <c r="E1778" s="20"/>
    </row>
    <row r="1779" spans="1:5" x14ac:dyDescent="0.35">
      <c r="A1779" s="4">
        <v>1777</v>
      </c>
      <c r="B1779" s="2">
        <v>42440</v>
      </c>
      <c r="C1779" s="17">
        <v>65.436128887500004</v>
      </c>
      <c r="D1779" s="19">
        <f t="shared" si="27"/>
        <v>3.8696293613482723E-3</v>
      </c>
      <c r="E1779" s="20"/>
    </row>
    <row r="1780" spans="1:5" x14ac:dyDescent="0.35">
      <c r="A1780" s="4">
        <v>1778</v>
      </c>
      <c r="B1780" s="2">
        <v>42443</v>
      </c>
      <c r="C1780" s="17">
        <v>65.911422637499996</v>
      </c>
      <c r="D1780" s="19">
        <f t="shared" si="27"/>
        <v>7.2634759739093465E-3</v>
      </c>
      <c r="E1780" s="20"/>
    </row>
    <row r="1781" spans="1:5" x14ac:dyDescent="0.35">
      <c r="A1781" s="4">
        <v>1779</v>
      </c>
      <c r="B1781" s="2">
        <v>42444</v>
      </c>
      <c r="C1781" s="17">
        <v>65.184593962500003</v>
      </c>
      <c r="D1781" s="19">
        <f t="shared" si="27"/>
        <v>-1.1027355288587979E-2</v>
      </c>
      <c r="E1781" s="20"/>
    </row>
    <row r="1782" spans="1:5" x14ac:dyDescent="0.35">
      <c r="A1782" s="4">
        <v>1780</v>
      </c>
      <c r="B1782" s="2">
        <v>42445</v>
      </c>
      <c r="C1782" s="17">
        <v>65.468178675000004</v>
      </c>
      <c r="D1782" s="19">
        <f t="shared" si="27"/>
        <v>4.3504867524854834E-3</v>
      </c>
      <c r="E1782" s="20"/>
    </row>
    <row r="1783" spans="1:5" x14ac:dyDescent="0.35">
      <c r="A1783" s="4">
        <v>1781</v>
      </c>
      <c r="B1783" s="2">
        <v>42446</v>
      </c>
      <c r="C1783" s="17">
        <v>65.597796900000006</v>
      </c>
      <c r="D1783" s="19">
        <f t="shared" si="27"/>
        <v>1.9798660604789082E-3</v>
      </c>
      <c r="E1783" s="20"/>
    </row>
    <row r="1784" spans="1:5" x14ac:dyDescent="0.35">
      <c r="A1784" s="4">
        <v>1782</v>
      </c>
      <c r="B1784" s="2">
        <v>42447</v>
      </c>
      <c r="C1784" s="17">
        <v>66.184547425000005</v>
      </c>
      <c r="D1784" s="19">
        <f t="shared" si="27"/>
        <v>8.9446681554636066E-3</v>
      </c>
      <c r="E1784" s="20"/>
    </row>
    <row r="1785" spans="1:5" x14ac:dyDescent="0.35">
      <c r="A1785" s="4">
        <v>1783</v>
      </c>
      <c r="B1785" s="2">
        <v>42450</v>
      </c>
      <c r="C1785" s="17">
        <v>66.967332825</v>
      </c>
      <c r="D1785" s="19">
        <f t="shared" si="27"/>
        <v>1.1827313632189492E-2</v>
      </c>
      <c r="E1785" s="20"/>
    </row>
    <row r="1786" spans="1:5" x14ac:dyDescent="0.35">
      <c r="A1786" s="4">
        <v>1784</v>
      </c>
      <c r="B1786" s="2">
        <v>42451</v>
      </c>
      <c r="C1786" s="17">
        <v>67.40266581249999</v>
      </c>
      <c r="D1786" s="19">
        <f t="shared" si="27"/>
        <v>6.5006768096559633E-3</v>
      </c>
      <c r="E1786" s="20"/>
    </row>
    <row r="1787" spans="1:5" x14ac:dyDescent="0.35">
      <c r="A1787" s="4">
        <v>1785</v>
      </c>
      <c r="B1787" s="2">
        <v>42452</v>
      </c>
      <c r="C1787" s="17">
        <v>67.268661712500005</v>
      </c>
      <c r="D1787" s="19">
        <f t="shared" si="27"/>
        <v>-1.9881127605954857E-3</v>
      </c>
      <c r="E1787" s="20"/>
    </row>
    <row r="1788" spans="1:5" x14ac:dyDescent="0.35">
      <c r="A1788" s="4">
        <v>1786</v>
      </c>
      <c r="B1788" s="2">
        <v>42457</v>
      </c>
      <c r="C1788" s="17">
        <v>66.795045325000004</v>
      </c>
      <c r="D1788" s="19">
        <f t="shared" si="27"/>
        <v>-7.0406690937927976E-3</v>
      </c>
      <c r="E1788" s="20"/>
    </row>
    <row r="1789" spans="1:5" x14ac:dyDescent="0.35">
      <c r="A1789" s="4">
        <v>1787</v>
      </c>
      <c r="B1789" s="2">
        <v>42458</v>
      </c>
      <c r="C1789" s="17">
        <v>66.284923425000002</v>
      </c>
      <c r="D1789" s="19">
        <f t="shared" si="27"/>
        <v>-7.6371218481541079E-3</v>
      </c>
      <c r="E1789" s="20"/>
    </row>
    <row r="1790" spans="1:5" x14ac:dyDescent="0.35">
      <c r="A1790" s="4">
        <v>1788</v>
      </c>
      <c r="B1790" s="2">
        <v>42459</v>
      </c>
      <c r="C1790" s="17">
        <v>67.308757825000001</v>
      </c>
      <c r="D1790" s="19">
        <f t="shared" si="27"/>
        <v>1.5445961873342819E-2</v>
      </c>
      <c r="E1790" s="20"/>
    </row>
    <row r="1791" spans="1:5" x14ac:dyDescent="0.35">
      <c r="A1791" s="4">
        <v>1789</v>
      </c>
      <c r="B1791" s="2">
        <v>42460</v>
      </c>
      <c r="C1791" s="17">
        <v>67.760480674999997</v>
      </c>
      <c r="D1791" s="19">
        <f t="shared" si="27"/>
        <v>6.7112046722724661E-3</v>
      </c>
      <c r="E1791" s="20"/>
    </row>
    <row r="1792" spans="1:5" x14ac:dyDescent="0.35">
      <c r="A1792" s="4">
        <v>1790</v>
      </c>
      <c r="B1792" s="2">
        <v>42461</v>
      </c>
      <c r="C1792" s="17">
        <v>67.023969537499994</v>
      </c>
      <c r="D1792" s="19">
        <f t="shared" si="27"/>
        <v>-1.0869331654132376E-2</v>
      </c>
      <c r="E1792" s="20"/>
    </row>
    <row r="1793" spans="1:5" x14ac:dyDescent="0.35">
      <c r="A1793" s="4">
        <v>1791</v>
      </c>
      <c r="B1793" s="2">
        <v>42464</v>
      </c>
      <c r="C1793" s="17">
        <v>67.329157037499996</v>
      </c>
      <c r="D1793" s="19">
        <f t="shared" si="27"/>
        <v>4.5534083120703497E-3</v>
      </c>
      <c r="E1793" s="20"/>
    </row>
    <row r="1794" spans="1:5" x14ac:dyDescent="0.35">
      <c r="A1794" s="4">
        <v>1792</v>
      </c>
      <c r="B1794" s="2">
        <v>42465</v>
      </c>
      <c r="C1794" s="17">
        <v>66.342123212499999</v>
      </c>
      <c r="D1794" s="19">
        <f t="shared" si="27"/>
        <v>-1.4659827457074117E-2</v>
      </c>
      <c r="E1794" s="20"/>
    </row>
    <row r="1795" spans="1:5" x14ac:dyDescent="0.35">
      <c r="A1795" s="4">
        <v>1793</v>
      </c>
      <c r="B1795" s="2">
        <v>42466</v>
      </c>
      <c r="C1795" s="17">
        <v>66.367752362499999</v>
      </c>
      <c r="D1795" s="19">
        <f t="shared" si="27"/>
        <v>3.8631790420556438E-4</v>
      </c>
      <c r="E1795" s="20"/>
    </row>
    <row r="1796" spans="1:5" x14ac:dyDescent="0.35">
      <c r="A1796" s="4">
        <v>1794</v>
      </c>
      <c r="B1796" s="2">
        <v>42467</v>
      </c>
      <c r="C1796" s="17">
        <v>65.791556249999999</v>
      </c>
      <c r="D1796" s="19">
        <f t="shared" ref="D1796:D1859" si="28">(C1796-C1795)/C1795</f>
        <v>-8.6818687086587243E-3</v>
      </c>
      <c r="E1796" s="20"/>
    </row>
    <row r="1797" spans="1:5" x14ac:dyDescent="0.35">
      <c r="A1797" s="4">
        <v>1795</v>
      </c>
      <c r="B1797" s="2">
        <v>42468</v>
      </c>
      <c r="C1797" s="17">
        <v>66.025965437499991</v>
      </c>
      <c r="D1797" s="19">
        <f t="shared" si="28"/>
        <v>3.562906866183027E-3</v>
      </c>
      <c r="E1797" s="20"/>
    </row>
    <row r="1798" spans="1:5" x14ac:dyDescent="0.35">
      <c r="A1798" s="4">
        <v>1796</v>
      </c>
      <c r="B1798" s="2">
        <v>42471</v>
      </c>
      <c r="C1798" s="17">
        <v>66.884820900000008</v>
      </c>
      <c r="D1798" s="19">
        <f t="shared" si="28"/>
        <v>1.3007844062696932E-2</v>
      </c>
      <c r="E1798" s="20"/>
    </row>
    <row r="1799" spans="1:5" x14ac:dyDescent="0.35">
      <c r="A1799" s="4">
        <v>1797</v>
      </c>
      <c r="B1799" s="2">
        <v>42472</v>
      </c>
      <c r="C1799" s="17">
        <v>67.135385712499996</v>
      </c>
      <c r="D1799" s="19">
        <f t="shared" si="28"/>
        <v>3.7462134028079298E-3</v>
      </c>
      <c r="E1799" s="20"/>
    </row>
    <row r="1800" spans="1:5" x14ac:dyDescent="0.35">
      <c r="A1800" s="4">
        <v>1798</v>
      </c>
      <c r="B1800" s="2">
        <v>42473</v>
      </c>
      <c r="C1800" s="17">
        <v>68.070901787499992</v>
      </c>
      <c r="D1800" s="19">
        <f t="shared" si="28"/>
        <v>1.3934768752297655E-2</v>
      </c>
      <c r="E1800" s="20"/>
    </row>
    <row r="1801" spans="1:5" x14ac:dyDescent="0.35">
      <c r="A1801" s="4">
        <v>1799</v>
      </c>
      <c r="B1801" s="2">
        <v>42478</v>
      </c>
      <c r="C1801" s="17">
        <v>68.658796112499999</v>
      </c>
      <c r="D1801" s="19">
        <f t="shared" si="28"/>
        <v>8.6364997313428289E-3</v>
      </c>
      <c r="E1801" s="20"/>
    </row>
    <row r="1802" spans="1:5" x14ac:dyDescent="0.35">
      <c r="A1802" s="4">
        <v>1800</v>
      </c>
      <c r="B1802" s="2">
        <v>42480</v>
      </c>
      <c r="C1802" s="17">
        <v>68.734773637499998</v>
      </c>
      <c r="D1802" s="19">
        <f t="shared" si="28"/>
        <v>1.1065956483639326E-3</v>
      </c>
      <c r="E1802" s="20"/>
    </row>
    <row r="1803" spans="1:5" x14ac:dyDescent="0.35">
      <c r="A1803" s="4">
        <v>1801</v>
      </c>
      <c r="B1803" s="2">
        <v>42481</v>
      </c>
      <c r="C1803" s="17">
        <v>68.7379992125</v>
      </c>
      <c r="D1803" s="19">
        <f t="shared" si="28"/>
        <v>4.6927847860723497E-5</v>
      </c>
      <c r="E1803" s="20"/>
    </row>
    <row r="1804" spans="1:5" x14ac:dyDescent="0.35">
      <c r="A1804" s="4">
        <v>1802</v>
      </c>
      <c r="B1804" s="2">
        <v>42482</v>
      </c>
      <c r="C1804" s="17">
        <v>68.605600787499995</v>
      </c>
      <c r="D1804" s="19">
        <f t="shared" si="28"/>
        <v>-1.9261314922871446E-3</v>
      </c>
      <c r="E1804" s="20"/>
    </row>
    <row r="1805" spans="1:5" x14ac:dyDescent="0.35">
      <c r="A1805" s="4">
        <v>1803</v>
      </c>
      <c r="B1805" s="2">
        <v>42485</v>
      </c>
      <c r="C1805" s="17">
        <v>68.220133612500007</v>
      </c>
      <c r="D1805" s="19">
        <f t="shared" si="28"/>
        <v>-5.6185963037323995E-3</v>
      </c>
      <c r="E1805" s="20"/>
    </row>
    <row r="1806" spans="1:5" x14ac:dyDescent="0.35">
      <c r="A1806" s="4">
        <v>1804</v>
      </c>
      <c r="B1806" s="2">
        <v>42486</v>
      </c>
      <c r="C1806" s="17">
        <v>69.118809924999994</v>
      </c>
      <c r="D1806" s="19">
        <f t="shared" si="28"/>
        <v>1.3173183119291368E-2</v>
      </c>
      <c r="E1806" s="20"/>
    </row>
    <row r="1807" spans="1:5" x14ac:dyDescent="0.35">
      <c r="A1807" s="4">
        <v>1805</v>
      </c>
      <c r="B1807" s="2">
        <v>42487</v>
      </c>
      <c r="C1807" s="17">
        <v>69.199489287500001</v>
      </c>
      <c r="D1807" s="19">
        <f t="shared" si="28"/>
        <v>1.1672562445382245E-3</v>
      </c>
      <c r="E1807" s="20"/>
    </row>
    <row r="1808" spans="1:5" x14ac:dyDescent="0.35">
      <c r="A1808" s="4">
        <v>1806</v>
      </c>
      <c r="B1808" s="2">
        <v>42488</v>
      </c>
      <c r="C1808" s="17">
        <v>68.2904148625</v>
      </c>
      <c r="D1808" s="19">
        <f t="shared" si="28"/>
        <v>-1.3137010610340049E-2</v>
      </c>
      <c r="E1808" s="20"/>
    </row>
    <row r="1809" spans="1:5" x14ac:dyDescent="0.35">
      <c r="A1809" s="4">
        <v>1807</v>
      </c>
      <c r="B1809" s="2">
        <v>42489</v>
      </c>
      <c r="C1809" s="17">
        <v>68.393473424999996</v>
      </c>
      <c r="D1809" s="19">
        <f t="shared" si="28"/>
        <v>1.5091219273964003E-3</v>
      </c>
      <c r="E1809" s="20"/>
    </row>
    <row r="1810" spans="1:5" x14ac:dyDescent="0.35">
      <c r="A1810" s="4">
        <v>1808</v>
      </c>
      <c r="B1810" s="2">
        <v>42492</v>
      </c>
      <c r="C1810" s="17">
        <v>68.148800787499994</v>
      </c>
      <c r="D1810" s="19">
        <f t="shared" si="28"/>
        <v>-3.5774266936202557E-3</v>
      </c>
      <c r="E1810" s="20"/>
    </row>
    <row r="1811" spans="1:5" x14ac:dyDescent="0.35">
      <c r="A1811" s="4">
        <v>1809</v>
      </c>
      <c r="B1811" s="2">
        <v>42493</v>
      </c>
      <c r="C1811" s="17">
        <v>67.780311712499994</v>
      </c>
      <c r="D1811" s="19">
        <f t="shared" si="28"/>
        <v>-5.4071248612138235E-3</v>
      </c>
      <c r="E1811" s="20"/>
    </row>
    <row r="1812" spans="1:5" x14ac:dyDescent="0.35">
      <c r="A1812" s="4">
        <v>1810</v>
      </c>
      <c r="B1812" s="2">
        <v>42494</v>
      </c>
      <c r="C1812" s="17">
        <v>67.339404462499999</v>
      </c>
      <c r="D1812" s="19">
        <f t="shared" si="28"/>
        <v>-6.5049457410312162E-3</v>
      </c>
      <c r="E1812" s="20"/>
    </row>
    <row r="1813" spans="1:5" x14ac:dyDescent="0.35">
      <c r="A1813" s="4">
        <v>1811</v>
      </c>
      <c r="B1813" s="2">
        <v>42495</v>
      </c>
      <c r="C1813" s="17">
        <v>67.765045900000004</v>
      </c>
      <c r="D1813" s="19">
        <f t="shared" si="28"/>
        <v>6.320837567505312E-3</v>
      </c>
      <c r="E1813" s="20"/>
    </row>
    <row r="1814" spans="1:5" x14ac:dyDescent="0.35">
      <c r="A1814" s="4">
        <v>1812</v>
      </c>
      <c r="B1814" s="2">
        <v>42496</v>
      </c>
      <c r="C1814" s="17">
        <v>67.658806824999999</v>
      </c>
      <c r="D1814" s="19">
        <f t="shared" si="28"/>
        <v>-1.5677562611966715E-3</v>
      </c>
      <c r="E1814" s="20"/>
    </row>
    <row r="1815" spans="1:5" x14ac:dyDescent="0.35">
      <c r="A1815" s="4">
        <v>1813</v>
      </c>
      <c r="B1815" s="2">
        <v>42499</v>
      </c>
      <c r="C1815" s="17">
        <v>68.537360137500002</v>
      </c>
      <c r="D1815" s="19">
        <f t="shared" si="28"/>
        <v>1.2985054773022933E-2</v>
      </c>
      <c r="E1815" s="20"/>
    </row>
    <row r="1816" spans="1:5" x14ac:dyDescent="0.35">
      <c r="A1816" s="4">
        <v>1814</v>
      </c>
      <c r="B1816" s="2">
        <v>42500</v>
      </c>
      <c r="C1816" s="17">
        <v>68.641751000000014</v>
      </c>
      <c r="D1816" s="19">
        <f t="shared" si="28"/>
        <v>1.5231234802534255E-3</v>
      </c>
      <c r="E1816" s="20"/>
    </row>
    <row r="1817" spans="1:5" x14ac:dyDescent="0.35">
      <c r="A1817" s="4">
        <v>1815</v>
      </c>
      <c r="B1817" s="2">
        <v>42501</v>
      </c>
      <c r="C1817" s="17">
        <v>68.268094537500005</v>
      </c>
      <c r="D1817" s="19">
        <f t="shared" si="28"/>
        <v>-5.4435741666905967E-3</v>
      </c>
      <c r="E1817" s="20"/>
    </row>
    <row r="1818" spans="1:5" x14ac:dyDescent="0.35">
      <c r="A1818" s="4">
        <v>1816</v>
      </c>
      <c r="B1818" s="2">
        <v>42502</v>
      </c>
      <c r="C1818" s="17">
        <v>68.668553887499996</v>
      </c>
      <c r="D1818" s="19">
        <f t="shared" si="28"/>
        <v>5.8659810664558245E-3</v>
      </c>
      <c r="E1818" s="20"/>
    </row>
    <row r="1819" spans="1:5" x14ac:dyDescent="0.35">
      <c r="A1819" s="4">
        <v>1817</v>
      </c>
      <c r="B1819" s="2">
        <v>42503</v>
      </c>
      <c r="C1819" s="17">
        <v>68.009127575000008</v>
      </c>
      <c r="D1819" s="19">
        <f t="shared" si="28"/>
        <v>-9.6030318853128835E-3</v>
      </c>
      <c r="E1819" s="20"/>
    </row>
    <row r="1820" spans="1:5" x14ac:dyDescent="0.35">
      <c r="A1820" s="4">
        <v>1818</v>
      </c>
      <c r="B1820" s="2">
        <v>42506</v>
      </c>
      <c r="C1820" s="17">
        <v>68.651682037499995</v>
      </c>
      <c r="D1820" s="19">
        <f t="shared" si="28"/>
        <v>9.4480621265341565E-3</v>
      </c>
      <c r="E1820" s="20"/>
    </row>
    <row r="1821" spans="1:5" x14ac:dyDescent="0.35">
      <c r="A1821" s="4">
        <v>1819</v>
      </c>
      <c r="B1821" s="2">
        <v>42507</v>
      </c>
      <c r="C1821" s="17">
        <v>68.673769537500007</v>
      </c>
      <c r="D1821" s="19">
        <f t="shared" si="28"/>
        <v>3.2173283078405931E-4</v>
      </c>
      <c r="E1821" s="20"/>
    </row>
    <row r="1822" spans="1:5" x14ac:dyDescent="0.35">
      <c r="A1822" s="4">
        <v>1820</v>
      </c>
      <c r="B1822" s="2">
        <v>42508</v>
      </c>
      <c r="C1822" s="17">
        <v>68.477986712499998</v>
      </c>
      <c r="D1822" s="19">
        <f t="shared" si="28"/>
        <v>-2.8509112914371173E-3</v>
      </c>
      <c r="E1822" s="20"/>
    </row>
    <row r="1823" spans="1:5" x14ac:dyDescent="0.35">
      <c r="A1823" s="4">
        <v>1821</v>
      </c>
      <c r="B1823" s="2">
        <v>42509</v>
      </c>
      <c r="C1823" s="17">
        <v>67.868131250000005</v>
      </c>
      <c r="D1823" s="19">
        <f t="shared" si="28"/>
        <v>-8.9058614567690004E-3</v>
      </c>
      <c r="E1823" s="20"/>
    </row>
    <row r="1824" spans="1:5" x14ac:dyDescent="0.35">
      <c r="A1824" s="4">
        <v>1822</v>
      </c>
      <c r="B1824" s="2">
        <v>42510</v>
      </c>
      <c r="C1824" s="17">
        <v>67.768756249999996</v>
      </c>
      <c r="D1824" s="19">
        <f t="shared" si="28"/>
        <v>-1.4642365742169906E-3</v>
      </c>
      <c r="E1824" s="20"/>
    </row>
    <row r="1825" spans="1:5" x14ac:dyDescent="0.35">
      <c r="A1825" s="4">
        <v>1823</v>
      </c>
      <c r="B1825" s="2">
        <v>42513</v>
      </c>
      <c r="C1825" s="17">
        <v>67.561338287500007</v>
      </c>
      <c r="D1825" s="19">
        <f t="shared" si="28"/>
        <v>-3.0606724097874908E-3</v>
      </c>
      <c r="E1825" s="20"/>
    </row>
    <row r="1826" spans="1:5" x14ac:dyDescent="0.35">
      <c r="A1826" s="4">
        <v>1824</v>
      </c>
      <c r="B1826" s="2">
        <v>42514</v>
      </c>
      <c r="C1826" s="17">
        <v>67.492201574999996</v>
      </c>
      <c r="D1826" s="19">
        <f t="shared" si="28"/>
        <v>-1.023317688080829E-3</v>
      </c>
      <c r="E1826" s="20"/>
    </row>
    <row r="1827" spans="1:5" x14ac:dyDescent="0.35">
      <c r="A1827" s="4">
        <v>1825</v>
      </c>
      <c r="B1827" s="2">
        <v>42515</v>
      </c>
      <c r="C1827" s="17">
        <v>68.860831825000005</v>
      </c>
      <c r="D1827" s="19">
        <f t="shared" si="28"/>
        <v>2.0278346506138693E-2</v>
      </c>
      <c r="E1827" s="20"/>
    </row>
    <row r="1828" spans="1:5" x14ac:dyDescent="0.35">
      <c r="A1828" s="4">
        <v>1826</v>
      </c>
      <c r="B1828" s="2">
        <v>42516</v>
      </c>
      <c r="C1828" s="17">
        <v>69.901980249999994</v>
      </c>
      <c r="D1828" s="19">
        <f t="shared" si="28"/>
        <v>1.5119602790246843E-2</v>
      </c>
      <c r="E1828" s="20"/>
    </row>
    <row r="1829" spans="1:5" x14ac:dyDescent="0.35">
      <c r="A1829" s="4">
        <v>1827</v>
      </c>
      <c r="B1829" s="2">
        <v>42517</v>
      </c>
      <c r="C1829" s="17">
        <v>70.614111137499989</v>
      </c>
      <c r="D1829" s="19">
        <f t="shared" si="28"/>
        <v>1.0187563856604699E-2</v>
      </c>
      <c r="E1829" s="20"/>
    </row>
    <row r="1830" spans="1:5" x14ac:dyDescent="0.35">
      <c r="A1830" s="4">
        <v>1828</v>
      </c>
      <c r="B1830" s="2">
        <v>42520</v>
      </c>
      <c r="C1830" s="17">
        <v>70.785965075000007</v>
      </c>
      <c r="D1830" s="19">
        <f t="shared" si="28"/>
        <v>2.4337053137351429E-3</v>
      </c>
      <c r="E1830" s="20"/>
    </row>
    <row r="1831" spans="1:5" x14ac:dyDescent="0.35">
      <c r="A1831" s="4">
        <v>1829</v>
      </c>
      <c r="B1831" s="2">
        <v>42521</v>
      </c>
      <c r="C1831" s="17">
        <v>70.722949</v>
      </c>
      <c r="D1831" s="19">
        <f t="shared" si="28"/>
        <v>-8.9023403061948389E-4</v>
      </c>
      <c r="E1831" s="20"/>
    </row>
    <row r="1832" spans="1:5" x14ac:dyDescent="0.35">
      <c r="A1832" s="4">
        <v>1830</v>
      </c>
      <c r="B1832" s="2">
        <v>42522</v>
      </c>
      <c r="C1832" s="17">
        <v>70.903507612500007</v>
      </c>
      <c r="D1832" s="19">
        <f t="shared" si="28"/>
        <v>2.5530413402304192E-3</v>
      </c>
      <c r="E1832" s="20"/>
    </row>
    <row r="1833" spans="1:5" x14ac:dyDescent="0.35">
      <c r="A1833" s="4">
        <v>1831</v>
      </c>
      <c r="B1833" s="2">
        <v>42523</v>
      </c>
      <c r="C1833" s="17">
        <v>71.341981825000005</v>
      </c>
      <c r="D1833" s="19">
        <f t="shared" si="28"/>
        <v>6.1840976175161202E-3</v>
      </c>
      <c r="E1833" s="20"/>
    </row>
    <row r="1834" spans="1:5" x14ac:dyDescent="0.35">
      <c r="A1834" s="4">
        <v>1832</v>
      </c>
      <c r="B1834" s="2">
        <v>42524</v>
      </c>
      <c r="C1834" s="17">
        <v>71.124059925000012</v>
      </c>
      <c r="D1834" s="19">
        <f t="shared" si="28"/>
        <v>-3.0546095640369211E-3</v>
      </c>
      <c r="E1834" s="20"/>
    </row>
    <row r="1835" spans="1:5" x14ac:dyDescent="0.35">
      <c r="A1835" s="4">
        <v>1833</v>
      </c>
      <c r="B1835" s="2">
        <v>42527</v>
      </c>
      <c r="C1835" s="17">
        <v>71.120929099999998</v>
      </c>
      <c r="D1835" s="19">
        <f t="shared" si="28"/>
        <v>-4.4019210985918908E-5</v>
      </c>
      <c r="E1835" s="20"/>
    </row>
    <row r="1836" spans="1:5" x14ac:dyDescent="0.35">
      <c r="A1836" s="4">
        <v>1834</v>
      </c>
      <c r="B1836" s="2">
        <v>42528</v>
      </c>
      <c r="C1836" s="17">
        <v>71.629557249999991</v>
      </c>
      <c r="D1836" s="19">
        <f t="shared" si="28"/>
        <v>7.1515959709248615E-3</v>
      </c>
      <c r="E1836" s="20"/>
    </row>
    <row r="1837" spans="1:5" x14ac:dyDescent="0.35">
      <c r="A1837" s="4">
        <v>1835</v>
      </c>
      <c r="B1837" s="2">
        <v>42529</v>
      </c>
      <c r="C1837" s="17">
        <v>71.823200574999987</v>
      </c>
      <c r="D1837" s="19">
        <f t="shared" si="28"/>
        <v>2.7033997198132411E-3</v>
      </c>
      <c r="E1837" s="20"/>
    </row>
    <row r="1838" spans="1:5" x14ac:dyDescent="0.35">
      <c r="A1838" s="4">
        <v>1836</v>
      </c>
      <c r="B1838" s="2">
        <v>42530</v>
      </c>
      <c r="C1838" s="17">
        <v>71.320729100000008</v>
      </c>
      <c r="D1838" s="19">
        <f t="shared" si="28"/>
        <v>-6.995949372588634E-3</v>
      </c>
      <c r="E1838" s="20"/>
    </row>
    <row r="1839" spans="1:5" x14ac:dyDescent="0.35">
      <c r="A1839" s="4">
        <v>1837</v>
      </c>
      <c r="B1839" s="2">
        <v>42531</v>
      </c>
      <c r="C1839" s="17">
        <v>71.150857250000001</v>
      </c>
      <c r="D1839" s="19">
        <f t="shared" si="28"/>
        <v>-2.3818019269240326E-3</v>
      </c>
      <c r="E1839" s="20"/>
    </row>
    <row r="1840" spans="1:5" x14ac:dyDescent="0.35">
      <c r="A1840" s="4">
        <v>1838</v>
      </c>
      <c r="B1840" s="2">
        <v>42534</v>
      </c>
      <c r="C1840" s="17">
        <v>70.799003887499993</v>
      </c>
      <c r="D1840" s="19">
        <f t="shared" si="28"/>
        <v>-4.9451739037200265E-3</v>
      </c>
      <c r="E1840" s="20"/>
    </row>
    <row r="1841" spans="1:5" x14ac:dyDescent="0.35">
      <c r="A1841" s="4">
        <v>1839</v>
      </c>
      <c r="B1841" s="2">
        <v>42535</v>
      </c>
      <c r="C1841" s="17">
        <v>70.8543413875</v>
      </c>
      <c r="D1841" s="19">
        <f t="shared" si="28"/>
        <v>7.8161410417495363E-4</v>
      </c>
      <c r="E1841" s="20"/>
    </row>
    <row r="1842" spans="1:5" x14ac:dyDescent="0.35">
      <c r="A1842" s="4">
        <v>1840</v>
      </c>
      <c r="B1842" s="2">
        <v>42536</v>
      </c>
      <c r="C1842" s="17">
        <v>71.251732250000003</v>
      </c>
      <c r="D1842" s="19">
        <f t="shared" si="28"/>
        <v>5.6085605302106517E-3</v>
      </c>
      <c r="E1842" s="20"/>
    </row>
    <row r="1843" spans="1:5" x14ac:dyDescent="0.35">
      <c r="A1843" s="4">
        <v>1841</v>
      </c>
      <c r="B1843" s="2">
        <v>42537</v>
      </c>
      <c r="C1843" s="17">
        <v>71.135024212499985</v>
      </c>
      <c r="D1843" s="19">
        <f t="shared" si="28"/>
        <v>-1.6379677211288885E-3</v>
      </c>
      <c r="E1843" s="20"/>
    </row>
    <row r="1844" spans="1:5" x14ac:dyDescent="0.35">
      <c r="A1844" s="4">
        <v>1842</v>
      </c>
      <c r="B1844" s="2">
        <v>42538</v>
      </c>
      <c r="C1844" s="17">
        <v>71.055660924999998</v>
      </c>
      <c r="D1844" s="19">
        <f t="shared" si="28"/>
        <v>-1.1156710548506617E-3</v>
      </c>
      <c r="E1844" s="20"/>
    </row>
    <row r="1845" spans="1:5" x14ac:dyDescent="0.35">
      <c r="A1845" s="4">
        <v>1843</v>
      </c>
      <c r="B1845" s="2">
        <v>42541</v>
      </c>
      <c r="C1845" s="17">
        <v>71.618691599999991</v>
      </c>
      <c r="D1845" s="19">
        <f t="shared" si="28"/>
        <v>7.9237975929078754E-3</v>
      </c>
      <c r="E1845" s="20"/>
    </row>
    <row r="1846" spans="1:5" x14ac:dyDescent="0.35">
      <c r="A1846" s="4">
        <v>1844</v>
      </c>
      <c r="B1846" s="2">
        <v>42542</v>
      </c>
      <c r="C1846" s="17">
        <v>71.409658037500009</v>
      </c>
      <c r="D1846" s="19">
        <f t="shared" si="28"/>
        <v>-2.9187012193333957E-3</v>
      </c>
      <c r="E1846" s="20"/>
    </row>
    <row r="1847" spans="1:5" x14ac:dyDescent="0.35">
      <c r="A1847" s="4">
        <v>1845</v>
      </c>
      <c r="B1847" s="2">
        <v>42543</v>
      </c>
      <c r="C1847" s="17">
        <v>71.284863287500002</v>
      </c>
      <c r="D1847" s="19">
        <f t="shared" si="28"/>
        <v>-1.747589239742221E-3</v>
      </c>
      <c r="E1847" s="20"/>
    </row>
    <row r="1848" spans="1:5" x14ac:dyDescent="0.35">
      <c r="A1848" s="4">
        <v>1846</v>
      </c>
      <c r="B1848" s="2">
        <v>42544</v>
      </c>
      <c r="C1848" s="17">
        <v>71.807907037500001</v>
      </c>
      <c r="D1848" s="19">
        <f t="shared" si="28"/>
        <v>7.3373746666315978E-3</v>
      </c>
      <c r="E1848" s="20"/>
    </row>
    <row r="1849" spans="1:5" x14ac:dyDescent="0.35">
      <c r="A1849" s="4">
        <v>1847</v>
      </c>
      <c r="B1849" s="2">
        <v>42545</v>
      </c>
      <c r="C1849" s="17">
        <v>70.854792962499999</v>
      </c>
      <c r="D1849" s="19">
        <f t="shared" si="28"/>
        <v>-1.3273107577167797E-2</v>
      </c>
      <c r="E1849" s="20"/>
    </row>
    <row r="1850" spans="1:5" x14ac:dyDescent="0.35">
      <c r="A1850" s="4">
        <v>1848</v>
      </c>
      <c r="B1850" s="2">
        <v>42548</v>
      </c>
      <c r="C1850" s="17">
        <v>70.884322637499992</v>
      </c>
      <c r="D1850" s="19">
        <f t="shared" si="28"/>
        <v>4.1676326703291142E-4</v>
      </c>
      <c r="E1850" s="20"/>
    </row>
    <row r="1851" spans="1:5" x14ac:dyDescent="0.35">
      <c r="A1851" s="4">
        <v>1849</v>
      </c>
      <c r="B1851" s="2">
        <v>42549</v>
      </c>
      <c r="C1851" s="17">
        <v>70.911996112500006</v>
      </c>
      <c r="D1851" s="19">
        <f t="shared" si="28"/>
        <v>3.9040332150080205E-4</v>
      </c>
      <c r="E1851" s="20"/>
    </row>
    <row r="1852" spans="1:5" x14ac:dyDescent="0.35">
      <c r="A1852" s="4">
        <v>1850</v>
      </c>
      <c r="B1852" s="2">
        <v>42550</v>
      </c>
      <c r="C1852" s="17">
        <v>71.491735925</v>
      </c>
      <c r="D1852" s="19">
        <f t="shared" si="28"/>
        <v>8.1754829123728591E-3</v>
      </c>
      <c r="E1852" s="20"/>
    </row>
    <row r="1853" spans="1:5" x14ac:dyDescent="0.35">
      <c r="A1853" s="4">
        <v>1851</v>
      </c>
      <c r="B1853" s="2">
        <v>42551</v>
      </c>
      <c r="C1853" s="17">
        <v>72.278564287500004</v>
      </c>
      <c r="D1853" s="19">
        <f t="shared" si="28"/>
        <v>1.1005864556505427E-2</v>
      </c>
      <c r="E1853" s="20"/>
    </row>
    <row r="1854" spans="1:5" x14ac:dyDescent="0.35">
      <c r="A1854" s="4">
        <v>1852</v>
      </c>
      <c r="B1854" s="2">
        <v>42552</v>
      </c>
      <c r="C1854" s="17">
        <v>72.519731037500009</v>
      </c>
      <c r="D1854" s="19">
        <f t="shared" si="28"/>
        <v>3.3366289490854321E-3</v>
      </c>
      <c r="E1854" s="20"/>
    </row>
    <row r="1855" spans="1:5" x14ac:dyDescent="0.35">
      <c r="A1855" s="4">
        <v>1853</v>
      </c>
      <c r="B1855" s="2">
        <v>42555</v>
      </c>
      <c r="C1855" s="17">
        <v>72.991478887500008</v>
      </c>
      <c r="D1855" s="19">
        <f t="shared" si="28"/>
        <v>6.5050965199534277E-3</v>
      </c>
      <c r="E1855" s="20"/>
    </row>
    <row r="1856" spans="1:5" x14ac:dyDescent="0.35">
      <c r="A1856" s="4">
        <v>1854</v>
      </c>
      <c r="B1856" s="2">
        <v>42556</v>
      </c>
      <c r="C1856" s="17">
        <v>72.624984400000002</v>
      </c>
      <c r="D1856" s="19">
        <f t="shared" si="28"/>
        <v>-5.0210585274601035E-3</v>
      </c>
      <c r="E1856" s="20"/>
    </row>
    <row r="1857" spans="1:5" x14ac:dyDescent="0.35">
      <c r="A1857" s="4">
        <v>1855</v>
      </c>
      <c r="B1857" s="2">
        <v>42558</v>
      </c>
      <c r="C1857" s="17">
        <v>72.738324000000006</v>
      </c>
      <c r="D1857" s="19">
        <f t="shared" si="28"/>
        <v>1.5606144488204987E-3</v>
      </c>
      <c r="E1857" s="20"/>
    </row>
    <row r="1858" spans="1:5" x14ac:dyDescent="0.35">
      <c r="A1858" s="4">
        <v>1856</v>
      </c>
      <c r="B1858" s="2">
        <v>42559</v>
      </c>
      <c r="C1858" s="17">
        <v>72.600542962499986</v>
      </c>
      <c r="D1858" s="19">
        <f t="shared" si="28"/>
        <v>-1.8942014322466305E-3</v>
      </c>
      <c r="E1858" s="20"/>
    </row>
    <row r="1859" spans="1:5" x14ac:dyDescent="0.35">
      <c r="A1859" s="4">
        <v>1857</v>
      </c>
      <c r="B1859" s="2">
        <v>42562</v>
      </c>
      <c r="C1859" s="17">
        <v>73.776553675000002</v>
      </c>
      <c r="D1859" s="19">
        <f t="shared" si="28"/>
        <v>1.6198373517777344E-2</v>
      </c>
      <c r="E1859" s="20"/>
    </row>
    <row r="1860" spans="1:5" x14ac:dyDescent="0.35">
      <c r="A1860" s="4">
        <v>1858</v>
      </c>
      <c r="B1860" s="2">
        <v>42563</v>
      </c>
      <c r="C1860" s="17">
        <v>74.130923424999992</v>
      </c>
      <c r="D1860" s="19">
        <f t="shared" ref="D1860:D1923" si="29">(C1860-C1859)/C1859</f>
        <v>4.8032841376822333E-3</v>
      </c>
      <c r="E1860" s="20"/>
    </row>
    <row r="1861" spans="1:5" x14ac:dyDescent="0.35">
      <c r="A1861" s="4">
        <v>1859</v>
      </c>
      <c r="B1861" s="2">
        <v>42564</v>
      </c>
      <c r="C1861" s="17">
        <v>74.118447637499997</v>
      </c>
      <c r="D1861" s="19">
        <f t="shared" si="29"/>
        <v>-1.6829397130896918E-4</v>
      </c>
      <c r="E1861" s="20"/>
    </row>
    <row r="1862" spans="1:5" x14ac:dyDescent="0.35">
      <c r="A1862" s="4">
        <v>1860</v>
      </c>
      <c r="B1862" s="2">
        <v>42565</v>
      </c>
      <c r="C1862" s="17">
        <v>74.415531249999987</v>
      </c>
      <c r="D1862" s="19">
        <f t="shared" si="29"/>
        <v>4.0082276675972991E-3</v>
      </c>
      <c r="E1862" s="20"/>
    </row>
    <row r="1863" spans="1:5" x14ac:dyDescent="0.35">
      <c r="A1863" s="4">
        <v>1861</v>
      </c>
      <c r="B1863" s="2">
        <v>42566</v>
      </c>
      <c r="C1863" s="17">
        <v>74.300394324999985</v>
      </c>
      <c r="D1863" s="19">
        <f t="shared" si="29"/>
        <v>-1.5472163279087205E-3</v>
      </c>
      <c r="E1863" s="20"/>
    </row>
    <row r="1864" spans="1:5" x14ac:dyDescent="0.35">
      <c r="A1864" s="4">
        <v>1862</v>
      </c>
      <c r="B1864" s="2">
        <v>42569</v>
      </c>
      <c r="C1864" s="17">
        <v>74.037048424999995</v>
      </c>
      <c r="D1864" s="19">
        <f t="shared" si="29"/>
        <v>-3.5443405434442197E-3</v>
      </c>
      <c r="E1864" s="20"/>
    </row>
    <row r="1865" spans="1:5" x14ac:dyDescent="0.35">
      <c r="A1865" s="4">
        <v>1863</v>
      </c>
      <c r="B1865" s="2">
        <v>42570</v>
      </c>
      <c r="C1865" s="17">
        <v>74.185420899999997</v>
      </c>
      <c r="D1865" s="19">
        <f t="shared" si="29"/>
        <v>2.0040301194651816E-3</v>
      </c>
      <c r="E1865" s="20"/>
    </row>
    <row r="1866" spans="1:5" x14ac:dyDescent="0.35">
      <c r="A1866" s="4">
        <v>1864</v>
      </c>
      <c r="B1866" s="2">
        <v>42571</v>
      </c>
      <c r="C1866" s="17">
        <v>74.547432825000001</v>
      </c>
      <c r="D1866" s="19">
        <f t="shared" si="29"/>
        <v>4.8798257205817713E-3</v>
      </c>
      <c r="E1866" s="20"/>
    </row>
    <row r="1867" spans="1:5" x14ac:dyDescent="0.35">
      <c r="A1867" s="4">
        <v>1865</v>
      </c>
      <c r="B1867" s="2">
        <v>42572</v>
      </c>
      <c r="C1867" s="17">
        <v>74.092790387500003</v>
      </c>
      <c r="D1867" s="19">
        <f t="shared" si="29"/>
        <v>-6.0987001197918E-3</v>
      </c>
      <c r="E1867" s="20"/>
    </row>
    <row r="1868" spans="1:5" x14ac:dyDescent="0.35">
      <c r="A1868" s="4">
        <v>1866</v>
      </c>
      <c r="B1868" s="2">
        <v>42573</v>
      </c>
      <c r="C1868" s="17">
        <v>74.370260137499997</v>
      </c>
      <c r="D1868" s="19">
        <f t="shared" si="29"/>
        <v>3.7448954014128438E-3</v>
      </c>
      <c r="E1868" s="20"/>
    </row>
    <row r="1869" spans="1:5" x14ac:dyDescent="0.35">
      <c r="A1869" s="4">
        <v>1867</v>
      </c>
      <c r="B1869" s="2">
        <v>42576</v>
      </c>
      <c r="C1869" s="17">
        <v>75.167963287500001</v>
      </c>
      <c r="D1869" s="19">
        <f t="shared" si="29"/>
        <v>1.0726104070701979E-2</v>
      </c>
      <c r="E1869" s="20"/>
    </row>
    <row r="1870" spans="1:5" x14ac:dyDescent="0.35">
      <c r="A1870" s="4">
        <v>1868</v>
      </c>
      <c r="B1870" s="2">
        <v>42577</v>
      </c>
      <c r="C1870" s="17">
        <v>74.906655674999996</v>
      </c>
      <c r="D1870" s="19">
        <f t="shared" si="29"/>
        <v>-3.476316253249592E-3</v>
      </c>
      <c r="E1870" s="20"/>
    </row>
    <row r="1871" spans="1:5" x14ac:dyDescent="0.35">
      <c r="A1871" s="4">
        <v>1869</v>
      </c>
      <c r="B1871" s="2">
        <v>42578</v>
      </c>
      <c r="C1871" s="17">
        <v>74.977555462500007</v>
      </c>
      <c r="D1871" s="19">
        <f t="shared" si="29"/>
        <v>9.4650851598055688E-4</v>
      </c>
      <c r="E1871" s="20"/>
    </row>
    <row r="1872" spans="1:5" x14ac:dyDescent="0.35">
      <c r="A1872" s="4">
        <v>1870</v>
      </c>
      <c r="B1872" s="2">
        <v>42579</v>
      </c>
      <c r="C1872" s="17">
        <v>75.3508906</v>
      </c>
      <c r="D1872" s="19">
        <f t="shared" si="29"/>
        <v>4.979291938728465E-3</v>
      </c>
      <c r="E1872" s="20"/>
    </row>
    <row r="1873" spans="1:5" x14ac:dyDescent="0.35">
      <c r="A1873" s="4">
        <v>1871</v>
      </c>
      <c r="B1873" s="2">
        <v>42580</v>
      </c>
      <c r="C1873" s="17">
        <v>75.3295497875</v>
      </c>
      <c r="D1873" s="19">
        <f t="shared" si="29"/>
        <v>-2.8321911433386673E-4</v>
      </c>
      <c r="E1873" s="20"/>
    </row>
    <row r="1874" spans="1:5" x14ac:dyDescent="0.35">
      <c r="A1874" s="4">
        <v>1872</v>
      </c>
      <c r="B1874" s="2">
        <v>42583</v>
      </c>
      <c r="C1874" s="17">
        <v>75.322382825000005</v>
      </c>
      <c r="D1874" s="19">
        <f t="shared" si="29"/>
        <v>-9.5141448743709661E-5</v>
      </c>
      <c r="E1874" s="20"/>
    </row>
    <row r="1875" spans="1:5" x14ac:dyDescent="0.35">
      <c r="A1875" s="4">
        <v>1873</v>
      </c>
      <c r="B1875" s="2">
        <v>42584</v>
      </c>
      <c r="C1875" s="17">
        <v>75.381183612499996</v>
      </c>
      <c r="D1875" s="19">
        <f t="shared" si="29"/>
        <v>7.8065490355774987E-4</v>
      </c>
      <c r="E1875" s="20"/>
    </row>
    <row r="1876" spans="1:5" x14ac:dyDescent="0.35">
      <c r="A1876" s="4">
        <v>1874</v>
      </c>
      <c r="B1876" s="2">
        <v>42585</v>
      </c>
      <c r="C1876" s="17">
        <v>74.690837712499999</v>
      </c>
      <c r="D1876" s="19">
        <f t="shared" si="29"/>
        <v>-9.1580666011925171E-3</v>
      </c>
      <c r="E1876" s="20"/>
    </row>
    <row r="1877" spans="1:5" x14ac:dyDescent="0.35">
      <c r="A1877" s="4">
        <v>1875</v>
      </c>
      <c r="B1877" s="2">
        <v>42586</v>
      </c>
      <c r="C1877" s="17">
        <v>74.796652150000014</v>
      </c>
      <c r="D1877" s="19">
        <f t="shared" si="29"/>
        <v>1.4166990321800429E-3</v>
      </c>
      <c r="E1877" s="20"/>
    </row>
    <row r="1878" spans="1:5" x14ac:dyDescent="0.35">
      <c r="A1878" s="4">
        <v>1876</v>
      </c>
      <c r="B1878" s="2">
        <v>42587</v>
      </c>
      <c r="C1878" s="17">
        <v>75.788832037499986</v>
      </c>
      <c r="D1878" s="19">
        <f t="shared" si="29"/>
        <v>1.3265030706323828E-2</v>
      </c>
      <c r="E1878" s="20"/>
    </row>
    <row r="1879" spans="1:5" x14ac:dyDescent="0.35">
      <c r="A1879" s="4">
        <v>1877</v>
      </c>
      <c r="B1879" s="2">
        <v>42590</v>
      </c>
      <c r="C1879" s="17">
        <v>75.851231249999998</v>
      </c>
      <c r="D1879" s="19">
        <f t="shared" si="29"/>
        <v>8.2332991316103933E-4</v>
      </c>
      <c r="E1879" s="20"/>
    </row>
    <row r="1880" spans="1:5" x14ac:dyDescent="0.35">
      <c r="A1880" s="4">
        <v>1878</v>
      </c>
      <c r="B1880" s="2">
        <v>42591</v>
      </c>
      <c r="C1880" s="17">
        <v>75.629242750000003</v>
      </c>
      <c r="D1880" s="19">
        <f t="shared" si="29"/>
        <v>-2.9266301461651598E-3</v>
      </c>
      <c r="E1880" s="20"/>
    </row>
    <row r="1881" spans="1:5" x14ac:dyDescent="0.35">
      <c r="A1881" s="4">
        <v>1879</v>
      </c>
      <c r="B1881" s="2">
        <v>42592</v>
      </c>
      <c r="C1881" s="17">
        <v>75.109283037499992</v>
      </c>
      <c r="D1881" s="19">
        <f t="shared" si="29"/>
        <v>-6.8751146196027596E-3</v>
      </c>
      <c r="E1881" s="20"/>
    </row>
    <row r="1882" spans="1:5" x14ac:dyDescent="0.35">
      <c r="A1882" s="4">
        <v>1880</v>
      </c>
      <c r="B1882" s="2">
        <v>42593</v>
      </c>
      <c r="C1882" s="17">
        <v>74.974832249999992</v>
      </c>
      <c r="D1882" s="19">
        <f t="shared" si="29"/>
        <v>-1.7900688445244902E-3</v>
      </c>
      <c r="E1882" s="20"/>
    </row>
    <row r="1883" spans="1:5" x14ac:dyDescent="0.35">
      <c r="A1883" s="4">
        <v>1881</v>
      </c>
      <c r="B1883" s="2">
        <v>42594</v>
      </c>
      <c r="C1883" s="17">
        <v>75.449683399999998</v>
      </c>
      <c r="D1883" s="19">
        <f t="shared" si="29"/>
        <v>6.3334739905337549E-3</v>
      </c>
      <c r="E1883" s="20"/>
    </row>
    <row r="1884" spans="1:5" x14ac:dyDescent="0.35">
      <c r="A1884" s="4">
        <v>1882</v>
      </c>
      <c r="B1884" s="2">
        <v>42598</v>
      </c>
      <c r="C1884" s="17">
        <v>75.385804675000003</v>
      </c>
      <c r="D1884" s="19">
        <f t="shared" si="29"/>
        <v>-8.4664006688191132E-4</v>
      </c>
      <c r="E1884" s="20"/>
    </row>
    <row r="1885" spans="1:5" x14ac:dyDescent="0.35">
      <c r="A1885" s="4">
        <v>1883</v>
      </c>
      <c r="B1885" s="2">
        <v>42599</v>
      </c>
      <c r="C1885" s="17">
        <v>75.129395537500002</v>
      </c>
      <c r="D1885" s="19">
        <f t="shared" si="29"/>
        <v>-3.4012920417235085E-3</v>
      </c>
      <c r="E1885" s="20"/>
    </row>
    <row r="1886" spans="1:5" x14ac:dyDescent="0.35">
      <c r="A1886" s="4">
        <v>1884</v>
      </c>
      <c r="B1886" s="2">
        <v>42600</v>
      </c>
      <c r="C1886" s="17">
        <v>75.589814862499992</v>
      </c>
      <c r="D1886" s="19">
        <f t="shared" si="29"/>
        <v>6.1283512492813323E-3</v>
      </c>
      <c r="E1886" s="20"/>
    </row>
    <row r="1887" spans="1:5" x14ac:dyDescent="0.35">
      <c r="A1887" s="4">
        <v>1885</v>
      </c>
      <c r="B1887" s="2">
        <v>42601</v>
      </c>
      <c r="C1887" s="17">
        <v>75.598830462500004</v>
      </c>
      <c r="D1887" s="19">
        <f t="shared" si="29"/>
        <v>1.1927003679545644E-4</v>
      </c>
      <c r="E1887" s="20"/>
    </row>
    <row r="1888" spans="1:5" x14ac:dyDescent="0.35">
      <c r="A1888" s="4">
        <v>1886</v>
      </c>
      <c r="B1888" s="2">
        <v>42604</v>
      </c>
      <c r="C1888" s="17">
        <v>75.219615437500011</v>
      </c>
      <c r="D1888" s="19">
        <f t="shared" si="29"/>
        <v>-5.0161493594546953E-3</v>
      </c>
      <c r="E1888" s="20"/>
    </row>
    <row r="1889" spans="1:5" x14ac:dyDescent="0.35">
      <c r="A1889" s="4">
        <v>1887</v>
      </c>
      <c r="B1889" s="2">
        <v>42605</v>
      </c>
      <c r="C1889" s="17">
        <v>75.245854887500002</v>
      </c>
      <c r="D1889" s="19">
        <f t="shared" si="29"/>
        <v>3.4883786426419256E-4</v>
      </c>
      <c r="E1889" s="20"/>
    </row>
    <row r="1890" spans="1:5" x14ac:dyDescent="0.35">
      <c r="A1890" s="4">
        <v>1888</v>
      </c>
      <c r="B1890" s="2">
        <v>42606</v>
      </c>
      <c r="C1890" s="17">
        <v>75.418772637499998</v>
      </c>
      <c r="D1890" s="19">
        <f t="shared" si="29"/>
        <v>2.2980368853344211E-3</v>
      </c>
      <c r="E1890" s="20"/>
    </row>
    <row r="1891" spans="1:5" x14ac:dyDescent="0.35">
      <c r="A1891" s="4">
        <v>1889</v>
      </c>
      <c r="B1891" s="2">
        <v>42607</v>
      </c>
      <c r="C1891" s="17">
        <v>75.118232612499995</v>
      </c>
      <c r="D1891" s="19">
        <f t="shared" si="29"/>
        <v>-3.9849498273400443E-3</v>
      </c>
      <c r="E1891" s="20"/>
    </row>
    <row r="1892" spans="1:5" x14ac:dyDescent="0.35">
      <c r="A1892" s="4">
        <v>1890</v>
      </c>
      <c r="B1892" s="2">
        <v>42608</v>
      </c>
      <c r="C1892" s="17">
        <v>74.843745537499984</v>
      </c>
      <c r="D1892" s="19">
        <f t="shared" si="29"/>
        <v>-3.6540672677425924E-3</v>
      </c>
      <c r="E1892" s="20"/>
    </row>
    <row r="1893" spans="1:5" x14ac:dyDescent="0.35">
      <c r="A1893" s="4">
        <v>1891</v>
      </c>
      <c r="B1893" s="2">
        <v>42611</v>
      </c>
      <c r="C1893" s="17">
        <v>75.000924425000008</v>
      </c>
      <c r="D1893" s="19">
        <f t="shared" si="29"/>
        <v>2.1000938204150973E-3</v>
      </c>
      <c r="E1893" s="20"/>
    </row>
    <row r="1894" spans="1:5" x14ac:dyDescent="0.35">
      <c r="A1894" s="4">
        <v>1892</v>
      </c>
      <c r="B1894" s="2">
        <v>42612</v>
      </c>
      <c r="C1894" s="17">
        <v>76.043051787500005</v>
      </c>
      <c r="D1894" s="19">
        <f t="shared" si="29"/>
        <v>1.3894860236584301E-2</v>
      </c>
      <c r="E1894" s="20"/>
    </row>
    <row r="1895" spans="1:5" x14ac:dyDescent="0.35">
      <c r="A1895" s="4">
        <v>1893</v>
      </c>
      <c r="B1895" s="2">
        <v>42613</v>
      </c>
      <c r="C1895" s="17">
        <v>76.548991599999994</v>
      </c>
      <c r="D1895" s="19">
        <f t="shared" si="29"/>
        <v>6.6533338761024761E-3</v>
      </c>
      <c r="E1895" s="20"/>
    </row>
    <row r="1896" spans="1:5" x14ac:dyDescent="0.35">
      <c r="A1896" s="4">
        <v>1894</v>
      </c>
      <c r="B1896" s="2">
        <v>42614</v>
      </c>
      <c r="C1896" s="17">
        <v>76.341873212500005</v>
      </c>
      <c r="D1896" s="19">
        <f t="shared" si="29"/>
        <v>-2.7056971381447816E-3</v>
      </c>
      <c r="E1896" s="20"/>
    </row>
    <row r="1897" spans="1:5" x14ac:dyDescent="0.35">
      <c r="A1897" s="4">
        <v>1895</v>
      </c>
      <c r="B1897" s="2">
        <v>42615</v>
      </c>
      <c r="C1897" s="17">
        <v>76.499571325000005</v>
      </c>
      <c r="D1897" s="19">
        <f t="shared" si="29"/>
        <v>2.0656830368969681E-3</v>
      </c>
      <c r="E1897" s="20"/>
    </row>
    <row r="1898" spans="1:5" x14ac:dyDescent="0.35">
      <c r="A1898" s="4">
        <v>1896</v>
      </c>
      <c r="B1898" s="2">
        <v>42619</v>
      </c>
      <c r="C1898" s="17">
        <v>77.605783612500005</v>
      </c>
      <c r="D1898" s="19">
        <f t="shared" si="29"/>
        <v>1.4460372369936282E-2</v>
      </c>
      <c r="E1898" s="20"/>
    </row>
    <row r="1899" spans="1:5" x14ac:dyDescent="0.35">
      <c r="A1899" s="4">
        <v>1897</v>
      </c>
      <c r="B1899" s="2">
        <v>42620</v>
      </c>
      <c r="C1899" s="17">
        <v>77.594830250000001</v>
      </c>
      <c r="D1899" s="19">
        <f t="shared" si="29"/>
        <v>-1.41141059211465E-4</v>
      </c>
      <c r="E1899" s="20"/>
    </row>
    <row r="1900" spans="1:5" x14ac:dyDescent="0.35">
      <c r="A1900" s="4">
        <v>1898</v>
      </c>
      <c r="B1900" s="2">
        <v>42621</v>
      </c>
      <c r="C1900" s="17">
        <v>77.900317749999999</v>
      </c>
      <c r="D1900" s="19">
        <f t="shared" si="29"/>
        <v>3.9369568696233873E-3</v>
      </c>
      <c r="E1900" s="20"/>
    </row>
    <row r="1901" spans="1:5" x14ac:dyDescent="0.35">
      <c r="A1901" s="4">
        <v>1899</v>
      </c>
      <c r="B1901" s="2">
        <v>42622</v>
      </c>
      <c r="C1901" s="17">
        <v>77.309458612499995</v>
      </c>
      <c r="D1901" s="19">
        <f t="shared" si="29"/>
        <v>-7.5848103649102808E-3</v>
      </c>
      <c r="E1901" s="20"/>
    </row>
    <row r="1902" spans="1:5" x14ac:dyDescent="0.35">
      <c r="A1902" s="4">
        <v>1900</v>
      </c>
      <c r="B1902" s="2">
        <v>42625</v>
      </c>
      <c r="C1902" s="17">
        <v>76.207382037500011</v>
      </c>
      <c r="D1902" s="19">
        <f t="shared" si="29"/>
        <v>-1.42553911873054E-2</v>
      </c>
      <c r="E1902" s="20"/>
    </row>
    <row r="1903" spans="1:5" x14ac:dyDescent="0.35">
      <c r="A1903" s="4">
        <v>1901</v>
      </c>
      <c r="B1903" s="2">
        <v>42627</v>
      </c>
      <c r="C1903" s="17">
        <v>76.265721112500003</v>
      </c>
      <c r="D1903" s="19">
        <f t="shared" si="29"/>
        <v>7.6553049639318052E-4</v>
      </c>
      <c r="E1903" s="20"/>
    </row>
    <row r="1904" spans="1:5" x14ac:dyDescent="0.35">
      <c r="A1904" s="4">
        <v>1902</v>
      </c>
      <c r="B1904" s="2">
        <v>42628</v>
      </c>
      <c r="C1904" s="17">
        <v>76.170173425000002</v>
      </c>
      <c r="D1904" s="19">
        <f t="shared" si="29"/>
        <v>-1.2528261203884599E-3</v>
      </c>
      <c r="E1904" s="20"/>
    </row>
    <row r="1905" spans="1:5" x14ac:dyDescent="0.35">
      <c r="A1905" s="4">
        <v>1903</v>
      </c>
      <c r="B1905" s="2">
        <v>42629</v>
      </c>
      <c r="C1905" s="17">
        <v>76.44000703750001</v>
      </c>
      <c r="D1905" s="19">
        <f t="shared" si="29"/>
        <v>3.5425101501927983E-3</v>
      </c>
      <c r="E1905" s="20"/>
    </row>
    <row r="1906" spans="1:5" x14ac:dyDescent="0.35">
      <c r="A1906" s="4">
        <v>1904</v>
      </c>
      <c r="B1906" s="2">
        <v>42632</v>
      </c>
      <c r="C1906" s="17">
        <v>76.687658612500002</v>
      </c>
      <c r="D1906" s="19">
        <f t="shared" si="29"/>
        <v>3.2398162244869858E-3</v>
      </c>
      <c r="E1906" s="20"/>
    </row>
    <row r="1907" spans="1:5" x14ac:dyDescent="0.35">
      <c r="A1907" s="4">
        <v>1905</v>
      </c>
      <c r="B1907" s="2">
        <v>42633</v>
      </c>
      <c r="C1907" s="17">
        <v>76.635793750000005</v>
      </c>
      <c r="D1907" s="19">
        <f t="shared" si="29"/>
        <v>-6.763130266118592E-4</v>
      </c>
      <c r="E1907" s="20"/>
    </row>
    <row r="1908" spans="1:5" x14ac:dyDescent="0.35">
      <c r="A1908" s="4">
        <v>1906</v>
      </c>
      <c r="B1908" s="2">
        <v>42634</v>
      </c>
      <c r="C1908" s="17">
        <v>76.561749212500004</v>
      </c>
      <c r="D1908" s="19">
        <f t="shared" si="29"/>
        <v>-9.6618738942728997E-4</v>
      </c>
      <c r="E1908" s="20"/>
    </row>
    <row r="1909" spans="1:5" x14ac:dyDescent="0.35">
      <c r="A1909" s="4">
        <v>1907</v>
      </c>
      <c r="B1909" s="2">
        <v>42635</v>
      </c>
      <c r="C1909" s="17">
        <v>77.190250212500004</v>
      </c>
      <c r="D1909" s="19">
        <f t="shared" si="29"/>
        <v>8.2090731529078816E-3</v>
      </c>
      <c r="E1909" s="20"/>
    </row>
    <row r="1910" spans="1:5" x14ac:dyDescent="0.35">
      <c r="A1910" s="4">
        <v>1908</v>
      </c>
      <c r="B1910" s="2">
        <v>42636</v>
      </c>
      <c r="C1910" s="17">
        <v>76.937303887499993</v>
      </c>
      <c r="D1910" s="19">
        <f t="shared" si="29"/>
        <v>-3.2769206512955318E-3</v>
      </c>
      <c r="E1910" s="20"/>
    </row>
    <row r="1911" spans="1:5" x14ac:dyDescent="0.35">
      <c r="A1911" s="4">
        <v>1909</v>
      </c>
      <c r="B1911" s="2">
        <v>42639</v>
      </c>
      <c r="C1911" s="17">
        <v>76.3008945375</v>
      </c>
      <c r="D1911" s="19">
        <f t="shared" si="29"/>
        <v>-8.2717916776830457E-3</v>
      </c>
      <c r="E1911" s="20"/>
    </row>
    <row r="1912" spans="1:5" x14ac:dyDescent="0.35">
      <c r="A1912" s="4">
        <v>1910</v>
      </c>
      <c r="B1912" s="2">
        <v>42640</v>
      </c>
      <c r="C1912" s="17">
        <v>75.996033400000002</v>
      </c>
      <c r="D1912" s="19">
        <f t="shared" si="29"/>
        <v>-3.9955119707039107E-3</v>
      </c>
      <c r="E1912" s="20"/>
    </row>
    <row r="1913" spans="1:5" x14ac:dyDescent="0.35">
      <c r="A1913" s="4">
        <v>1911</v>
      </c>
      <c r="B1913" s="2">
        <v>42641</v>
      </c>
      <c r="C1913" s="17">
        <v>76.264926787500002</v>
      </c>
      <c r="D1913" s="19">
        <f t="shared" si="29"/>
        <v>3.5382555571643868E-3</v>
      </c>
      <c r="E1913" s="20"/>
    </row>
    <row r="1914" spans="1:5" x14ac:dyDescent="0.35">
      <c r="A1914" s="4">
        <v>1912</v>
      </c>
      <c r="B1914" s="2">
        <v>42642</v>
      </c>
      <c r="C1914" s="17">
        <v>75.401711925000001</v>
      </c>
      <c r="D1914" s="19">
        <f t="shared" si="29"/>
        <v>-1.1318634906779774E-2</v>
      </c>
      <c r="E1914" s="20"/>
    </row>
    <row r="1915" spans="1:5" x14ac:dyDescent="0.35">
      <c r="A1915" s="4">
        <v>1913</v>
      </c>
      <c r="B1915" s="2">
        <v>42643</v>
      </c>
      <c r="C1915" s="17">
        <v>75.191726787500002</v>
      </c>
      <c r="D1915" s="19">
        <f t="shared" si="29"/>
        <v>-2.7848855435651781E-3</v>
      </c>
      <c r="E1915" s="20"/>
    </row>
    <row r="1916" spans="1:5" x14ac:dyDescent="0.35">
      <c r="A1916" s="4">
        <v>1914</v>
      </c>
      <c r="B1916" s="2">
        <v>42646</v>
      </c>
      <c r="C1916" s="17">
        <v>76.214140075000003</v>
      </c>
      <c r="D1916" s="19">
        <f t="shared" si="29"/>
        <v>1.3597417311474335E-2</v>
      </c>
      <c r="E1916" s="20"/>
    </row>
    <row r="1917" spans="1:5" x14ac:dyDescent="0.35">
      <c r="A1917" s="4">
        <v>1915</v>
      </c>
      <c r="B1917" s="2">
        <v>42647</v>
      </c>
      <c r="C1917" s="17">
        <v>76.3009615</v>
      </c>
      <c r="D1917" s="19">
        <f t="shared" si="29"/>
        <v>1.1391773877466604E-3</v>
      </c>
      <c r="E1917" s="20"/>
    </row>
    <row r="1918" spans="1:5" x14ac:dyDescent="0.35">
      <c r="A1918" s="4">
        <v>1916</v>
      </c>
      <c r="B1918" s="2">
        <v>42648</v>
      </c>
      <c r="C1918" s="17">
        <v>76.084548425000008</v>
      </c>
      <c r="D1918" s="19">
        <f t="shared" si="29"/>
        <v>-2.8363086224017149E-3</v>
      </c>
      <c r="E1918" s="20"/>
    </row>
    <row r="1919" spans="1:5" x14ac:dyDescent="0.35">
      <c r="A1919" s="4">
        <v>1917</v>
      </c>
      <c r="B1919" s="2">
        <v>42649</v>
      </c>
      <c r="C1919" s="17">
        <v>75.726256462500004</v>
      </c>
      <c r="D1919" s="19">
        <f t="shared" si="29"/>
        <v>-4.7091291190771694E-3</v>
      </c>
      <c r="E1919" s="20"/>
    </row>
    <row r="1920" spans="1:5" x14ac:dyDescent="0.35">
      <c r="A1920" s="4">
        <v>1918</v>
      </c>
      <c r="B1920" s="2">
        <v>42650</v>
      </c>
      <c r="C1920" s="17">
        <v>75.629299424999999</v>
      </c>
      <c r="D1920" s="19">
        <f t="shared" si="29"/>
        <v>-1.280362215554894E-3</v>
      </c>
      <c r="E1920" s="20"/>
    </row>
    <row r="1921" spans="1:5" x14ac:dyDescent="0.35">
      <c r="A1921" s="4">
        <v>1919</v>
      </c>
      <c r="B1921" s="2">
        <v>42653</v>
      </c>
      <c r="C1921" s="17">
        <v>75.995457037500017</v>
      </c>
      <c r="D1921" s="19">
        <f t="shared" si="29"/>
        <v>4.8414783064747143E-3</v>
      </c>
      <c r="E1921" s="20"/>
    </row>
    <row r="1922" spans="1:5" x14ac:dyDescent="0.35">
      <c r="A1922" s="4">
        <v>1920</v>
      </c>
      <c r="B1922" s="2">
        <v>42656</v>
      </c>
      <c r="C1922" s="17">
        <v>74.694302149999999</v>
      </c>
      <c r="D1922" s="19">
        <f t="shared" si="29"/>
        <v>-1.7121482496749284E-2</v>
      </c>
      <c r="E1922" s="20"/>
    </row>
    <row r="1923" spans="1:5" x14ac:dyDescent="0.35">
      <c r="A1923" s="4">
        <v>1921</v>
      </c>
      <c r="B1923" s="2">
        <v>42657</v>
      </c>
      <c r="C1923" s="17">
        <v>74.928634562499994</v>
      </c>
      <c r="D1923" s="19">
        <f t="shared" si="29"/>
        <v>3.1372193829378356E-3</v>
      </c>
      <c r="E1923" s="20"/>
    </row>
    <row r="1924" spans="1:5" x14ac:dyDescent="0.35">
      <c r="A1924" s="4">
        <v>1922</v>
      </c>
      <c r="B1924" s="2">
        <v>42660</v>
      </c>
      <c r="C1924" s="17">
        <v>74.282214287500011</v>
      </c>
      <c r="D1924" s="19">
        <f t="shared" ref="D1924:D1987" si="30">(C1924-C1923)/C1923</f>
        <v>-8.6271460673794376E-3</v>
      </c>
      <c r="E1924" s="20"/>
    </row>
    <row r="1925" spans="1:5" x14ac:dyDescent="0.35">
      <c r="A1925" s="4">
        <v>1923</v>
      </c>
      <c r="B1925" s="2">
        <v>42661</v>
      </c>
      <c r="C1925" s="17">
        <v>75.307213500000003</v>
      </c>
      <c r="D1925" s="19">
        <f t="shared" si="30"/>
        <v>1.3798716453616485E-2</v>
      </c>
      <c r="E1925" s="20"/>
    </row>
    <row r="1926" spans="1:5" x14ac:dyDescent="0.35">
      <c r="A1926" s="4">
        <v>1924</v>
      </c>
      <c r="B1926" s="2">
        <v>42662</v>
      </c>
      <c r="C1926" s="17">
        <v>75.302816387500002</v>
      </c>
      <c r="D1926" s="19">
        <f t="shared" si="30"/>
        <v>-5.8388994833825565E-5</v>
      </c>
      <c r="E1926" s="20"/>
    </row>
    <row r="1927" spans="1:5" x14ac:dyDescent="0.35">
      <c r="A1927" s="4">
        <v>1925</v>
      </c>
      <c r="B1927" s="2">
        <v>42663</v>
      </c>
      <c r="C1927" s="17">
        <v>75.671224212499993</v>
      </c>
      <c r="D1927" s="19">
        <f t="shared" si="30"/>
        <v>4.8923512117289908E-3</v>
      </c>
      <c r="E1927" s="20"/>
    </row>
    <row r="1928" spans="1:5" x14ac:dyDescent="0.35">
      <c r="A1928" s="4">
        <v>1926</v>
      </c>
      <c r="B1928" s="2">
        <v>42664</v>
      </c>
      <c r="C1928" s="17">
        <v>75.615224424999994</v>
      </c>
      <c r="D1928" s="19">
        <f t="shared" si="30"/>
        <v>-7.4004072331036556E-4</v>
      </c>
      <c r="E1928" s="20"/>
    </row>
    <row r="1929" spans="1:5" x14ac:dyDescent="0.35">
      <c r="A1929" s="4">
        <v>1927</v>
      </c>
      <c r="B1929" s="2">
        <v>42667</v>
      </c>
      <c r="C1929" s="17">
        <v>75.720933612499991</v>
      </c>
      <c r="D1929" s="19">
        <f t="shared" si="30"/>
        <v>1.3979881472790713E-3</v>
      </c>
      <c r="E1929" s="20"/>
    </row>
    <row r="1930" spans="1:5" x14ac:dyDescent="0.35">
      <c r="A1930" s="4">
        <v>1928</v>
      </c>
      <c r="B1930" s="2">
        <v>42668</v>
      </c>
      <c r="C1930" s="17">
        <v>75.648277149999998</v>
      </c>
      <c r="D1930" s="19">
        <f t="shared" si="30"/>
        <v>-9.5952940664744064E-4</v>
      </c>
      <c r="E1930" s="20"/>
    </row>
    <row r="1931" spans="1:5" x14ac:dyDescent="0.35">
      <c r="A1931" s="4">
        <v>1929</v>
      </c>
      <c r="B1931" s="2">
        <v>42669</v>
      </c>
      <c r="C1931" s="17">
        <v>75.039514287499998</v>
      </c>
      <c r="D1931" s="19">
        <f t="shared" si="30"/>
        <v>-8.0472799306837983E-3</v>
      </c>
      <c r="E1931" s="20"/>
    </row>
    <row r="1932" spans="1:5" x14ac:dyDescent="0.35">
      <c r="A1932" s="4">
        <v>1930</v>
      </c>
      <c r="B1932" s="2">
        <v>42670</v>
      </c>
      <c r="C1932" s="17">
        <v>75.151563862499998</v>
      </c>
      <c r="D1932" s="19">
        <f t="shared" si="30"/>
        <v>1.4932076261941563E-3</v>
      </c>
      <c r="E1932" s="20"/>
    </row>
    <row r="1933" spans="1:5" x14ac:dyDescent="0.35">
      <c r="A1933" s="4">
        <v>1931</v>
      </c>
      <c r="B1933" s="2">
        <v>42671</v>
      </c>
      <c r="C1933" s="17">
        <v>75.254325787499994</v>
      </c>
      <c r="D1933" s="19">
        <f t="shared" si="30"/>
        <v>1.3673956963558699E-3</v>
      </c>
      <c r="E1933" s="20"/>
    </row>
    <row r="1934" spans="1:5" x14ac:dyDescent="0.35">
      <c r="A1934" s="4">
        <v>1932</v>
      </c>
      <c r="B1934" s="2">
        <v>42675</v>
      </c>
      <c r="C1934" s="17">
        <v>75.268461137499997</v>
      </c>
      <c r="D1934" s="19">
        <f t="shared" si="30"/>
        <v>1.8783438496171586E-4</v>
      </c>
      <c r="E1934" s="20"/>
    </row>
    <row r="1935" spans="1:5" x14ac:dyDescent="0.35">
      <c r="A1935" s="4">
        <v>1933</v>
      </c>
      <c r="B1935" s="2">
        <v>42676</v>
      </c>
      <c r="C1935" s="17">
        <v>74.592972849999995</v>
      </c>
      <c r="D1935" s="19">
        <f t="shared" si="30"/>
        <v>-8.9743868453218932E-3</v>
      </c>
      <c r="E1935" s="20"/>
    </row>
    <row r="1936" spans="1:5" x14ac:dyDescent="0.35">
      <c r="A1936" s="4">
        <v>1934</v>
      </c>
      <c r="B1936" s="2">
        <v>42677</v>
      </c>
      <c r="C1936" s="17">
        <v>74.443843749999999</v>
      </c>
      <c r="D1936" s="19">
        <f t="shared" si="30"/>
        <v>-1.9992379215114783E-3</v>
      </c>
      <c r="E1936" s="20"/>
    </row>
    <row r="1937" spans="1:5" x14ac:dyDescent="0.35">
      <c r="A1937" s="4">
        <v>1935</v>
      </c>
      <c r="B1937" s="2">
        <v>42678</v>
      </c>
      <c r="C1937" s="17">
        <v>73.890336500000018</v>
      </c>
      <c r="D1937" s="19">
        <f t="shared" si="30"/>
        <v>-7.4352320100341592E-3</v>
      </c>
      <c r="E1937" s="20"/>
    </row>
    <row r="1938" spans="1:5" x14ac:dyDescent="0.35">
      <c r="A1938" s="4">
        <v>1936</v>
      </c>
      <c r="B1938" s="2">
        <v>42681</v>
      </c>
      <c r="C1938" s="17">
        <v>74.57828261249999</v>
      </c>
      <c r="D1938" s="19">
        <f t="shared" si="30"/>
        <v>9.310366484796993E-3</v>
      </c>
      <c r="E1938" s="20"/>
    </row>
    <row r="1939" spans="1:5" x14ac:dyDescent="0.35">
      <c r="A1939" s="4">
        <v>1937</v>
      </c>
      <c r="B1939" s="2">
        <v>42682</v>
      </c>
      <c r="C1939" s="17">
        <v>75.317207037499998</v>
      </c>
      <c r="D1939" s="19">
        <f t="shared" si="30"/>
        <v>9.9080375561793523E-3</v>
      </c>
      <c r="E1939" s="20"/>
    </row>
    <row r="1940" spans="1:5" x14ac:dyDescent="0.35">
      <c r="A1940" s="4">
        <v>1938</v>
      </c>
      <c r="B1940" s="2">
        <v>42683</v>
      </c>
      <c r="C1940" s="17">
        <v>73.895110137499998</v>
      </c>
      <c r="D1940" s="19">
        <f t="shared" si="30"/>
        <v>-1.8881434348620309E-2</v>
      </c>
      <c r="E1940" s="20"/>
    </row>
    <row r="1941" spans="1:5" x14ac:dyDescent="0.35">
      <c r="A1941" s="4">
        <v>1939</v>
      </c>
      <c r="B1941" s="2">
        <v>42684</v>
      </c>
      <c r="C1941" s="17">
        <v>74.883891962500002</v>
      </c>
      <c r="D1941" s="19">
        <f t="shared" si="30"/>
        <v>1.3380883026767704E-2</v>
      </c>
      <c r="E1941" s="20"/>
    </row>
    <row r="1942" spans="1:5" x14ac:dyDescent="0.35">
      <c r="A1942" s="4">
        <v>1940</v>
      </c>
      <c r="B1942" s="2">
        <v>42685</v>
      </c>
      <c r="C1942" s="17">
        <v>72.801093749999993</v>
      </c>
      <c r="D1942" s="19">
        <f t="shared" si="30"/>
        <v>-2.7813701423839227E-2</v>
      </c>
      <c r="E1942" s="20"/>
    </row>
    <row r="1943" spans="1:5" x14ac:dyDescent="0.35">
      <c r="A1943" s="4">
        <v>1941</v>
      </c>
      <c r="B1943" s="2">
        <v>42689</v>
      </c>
      <c r="C1943" s="17">
        <v>71.256528887500011</v>
      </c>
      <c r="D1943" s="19">
        <f t="shared" si="30"/>
        <v>-2.1216231555586787E-2</v>
      </c>
      <c r="E1943" s="20"/>
    </row>
    <row r="1944" spans="1:5" x14ac:dyDescent="0.35">
      <c r="A1944" s="4">
        <v>1942</v>
      </c>
      <c r="B1944" s="2">
        <v>42690</v>
      </c>
      <c r="C1944" s="17">
        <v>71.144145324999997</v>
      </c>
      <c r="D1944" s="19">
        <f t="shared" si="30"/>
        <v>-1.5771686363988552E-3</v>
      </c>
      <c r="E1944" s="20"/>
    </row>
    <row r="1945" spans="1:5" x14ac:dyDescent="0.35">
      <c r="A1945" s="4">
        <v>1943</v>
      </c>
      <c r="B1945" s="2">
        <v>42691</v>
      </c>
      <c r="C1945" s="17">
        <v>71.096239075</v>
      </c>
      <c r="D1945" s="19">
        <f t="shared" si="30"/>
        <v>-6.7336883142178551E-4</v>
      </c>
      <c r="E1945" s="20"/>
    </row>
    <row r="1946" spans="1:5" x14ac:dyDescent="0.35">
      <c r="A1946" s="4">
        <v>1944</v>
      </c>
      <c r="B1946" s="2">
        <v>42692</v>
      </c>
      <c r="C1946" s="17">
        <v>70.738712499999991</v>
      </c>
      <c r="D1946" s="19">
        <f t="shared" si="30"/>
        <v>-5.028769167703102E-3</v>
      </c>
      <c r="E1946" s="20"/>
    </row>
    <row r="1947" spans="1:5" x14ac:dyDescent="0.35">
      <c r="A1947" s="4">
        <v>1945</v>
      </c>
      <c r="B1947" s="2">
        <v>42695</v>
      </c>
      <c r="C1947" s="17">
        <v>69.684079674999992</v>
      </c>
      <c r="D1947" s="19">
        <f t="shared" si="30"/>
        <v>-1.4908849592081549E-2</v>
      </c>
      <c r="E1947" s="20"/>
    </row>
    <row r="1948" spans="1:5" x14ac:dyDescent="0.35">
      <c r="A1948" s="4">
        <v>1946</v>
      </c>
      <c r="B1948" s="2">
        <v>42696</v>
      </c>
      <c r="C1948" s="17">
        <v>70.252342749999997</v>
      </c>
      <c r="D1948" s="19">
        <f t="shared" si="30"/>
        <v>8.1548479602562025E-3</v>
      </c>
      <c r="E1948" s="20"/>
    </row>
    <row r="1949" spans="1:5" x14ac:dyDescent="0.35">
      <c r="A1949" s="4">
        <v>1947</v>
      </c>
      <c r="B1949" s="2">
        <v>42697</v>
      </c>
      <c r="C1949" s="17">
        <v>70.45648592500001</v>
      </c>
      <c r="D1949" s="19">
        <f t="shared" si="30"/>
        <v>2.9058557623690478E-3</v>
      </c>
      <c r="E1949" s="20"/>
    </row>
    <row r="1950" spans="1:5" x14ac:dyDescent="0.35">
      <c r="A1950" s="4">
        <v>1948</v>
      </c>
      <c r="B1950" s="2">
        <v>42698</v>
      </c>
      <c r="C1950" s="17">
        <v>70.053550000000001</v>
      </c>
      <c r="D1950" s="19">
        <f t="shared" si="30"/>
        <v>-5.7189330366111124E-3</v>
      </c>
      <c r="E1950" s="20"/>
    </row>
    <row r="1951" spans="1:5" x14ac:dyDescent="0.35">
      <c r="A1951" s="4">
        <v>1949</v>
      </c>
      <c r="B1951" s="2">
        <v>42699</v>
      </c>
      <c r="C1951" s="17">
        <v>70.840687500000001</v>
      </c>
      <c r="D1951" s="19">
        <f t="shared" si="30"/>
        <v>1.1236225715898766E-2</v>
      </c>
      <c r="E1951" s="20"/>
    </row>
    <row r="1952" spans="1:5" x14ac:dyDescent="0.35">
      <c r="A1952" s="4">
        <v>1950</v>
      </c>
      <c r="B1952" s="2">
        <v>42702</v>
      </c>
      <c r="C1952" s="17">
        <v>71.199333612499998</v>
      </c>
      <c r="D1952" s="19">
        <f t="shared" si="30"/>
        <v>5.0627136064990488E-3</v>
      </c>
      <c r="E1952" s="20"/>
    </row>
    <row r="1953" spans="1:5" x14ac:dyDescent="0.35">
      <c r="A1953" s="4">
        <v>1951</v>
      </c>
      <c r="B1953" s="2">
        <v>42703</v>
      </c>
      <c r="C1953" s="17">
        <v>71.314847112500004</v>
      </c>
      <c r="D1953" s="19">
        <f t="shared" si="30"/>
        <v>1.6223958025883248E-3</v>
      </c>
      <c r="E1953" s="20"/>
    </row>
    <row r="1954" spans="1:5" x14ac:dyDescent="0.35">
      <c r="A1954" s="4">
        <v>1952</v>
      </c>
      <c r="B1954" s="2">
        <v>42704</v>
      </c>
      <c r="C1954" s="17">
        <v>71.707430249999987</v>
      </c>
      <c r="D1954" s="19">
        <f t="shared" si="30"/>
        <v>5.5049285442718343E-3</v>
      </c>
      <c r="E1954" s="20"/>
    </row>
    <row r="1955" spans="1:5" x14ac:dyDescent="0.35">
      <c r="A1955" s="4">
        <v>1953</v>
      </c>
      <c r="B1955" s="2">
        <v>42705</v>
      </c>
      <c r="C1955" s="17">
        <v>71.338511925000006</v>
      </c>
      <c r="D1955" s="19">
        <f t="shared" si="30"/>
        <v>-5.144771242168192E-3</v>
      </c>
      <c r="E1955" s="20"/>
    </row>
    <row r="1956" spans="1:5" x14ac:dyDescent="0.35">
      <c r="A1956" s="4">
        <v>1954</v>
      </c>
      <c r="B1956" s="2">
        <v>42706</v>
      </c>
      <c r="C1956" s="17">
        <v>70.577863500000007</v>
      </c>
      <c r="D1956" s="19">
        <f t="shared" si="30"/>
        <v>-1.0662521609641767E-2</v>
      </c>
      <c r="E1956" s="20"/>
    </row>
    <row r="1957" spans="1:5" x14ac:dyDescent="0.35">
      <c r="A1957" s="4">
        <v>1955</v>
      </c>
      <c r="B1957" s="2">
        <v>42709</v>
      </c>
      <c r="C1957" s="17">
        <v>70.995655249999999</v>
      </c>
      <c r="D1957" s="19">
        <f t="shared" si="30"/>
        <v>5.9195862453386974E-3</v>
      </c>
      <c r="E1957" s="20"/>
    </row>
    <row r="1958" spans="1:5" x14ac:dyDescent="0.35">
      <c r="A1958" s="4">
        <v>1956</v>
      </c>
      <c r="B1958" s="2">
        <v>42710</v>
      </c>
      <c r="C1958" s="17">
        <v>71.069673424999991</v>
      </c>
      <c r="D1958" s="19">
        <f t="shared" si="30"/>
        <v>1.0425733059206037E-3</v>
      </c>
      <c r="E1958" s="20"/>
    </row>
    <row r="1959" spans="1:5" x14ac:dyDescent="0.35">
      <c r="A1959" s="4">
        <v>1957</v>
      </c>
      <c r="B1959" s="2">
        <v>42711</v>
      </c>
      <c r="C1959" s="17">
        <v>70.690597849999989</v>
      </c>
      <c r="D1959" s="19">
        <f t="shared" si="30"/>
        <v>-5.33385840586479E-3</v>
      </c>
      <c r="E1959" s="20"/>
    </row>
    <row r="1960" spans="1:5" x14ac:dyDescent="0.35">
      <c r="A1960" s="4">
        <v>1958</v>
      </c>
      <c r="B1960" s="2">
        <v>42712</v>
      </c>
      <c r="C1960" s="17">
        <v>71.655811712499997</v>
      </c>
      <c r="D1960" s="19">
        <f t="shared" si="30"/>
        <v>1.3654062801224533E-2</v>
      </c>
      <c r="E1960" s="20"/>
    </row>
    <row r="1961" spans="1:5" x14ac:dyDescent="0.35">
      <c r="A1961" s="4">
        <v>1959</v>
      </c>
      <c r="B1961" s="2">
        <v>42713</v>
      </c>
      <c r="C1961" s="17">
        <v>71.764160712500001</v>
      </c>
      <c r="D1961" s="19">
        <f t="shared" si="30"/>
        <v>1.5120755373580269E-3</v>
      </c>
      <c r="E1961" s="20"/>
    </row>
    <row r="1962" spans="1:5" x14ac:dyDescent="0.35">
      <c r="A1962" s="4">
        <v>1960</v>
      </c>
      <c r="B1962" s="2">
        <v>42716</v>
      </c>
      <c r="C1962" s="17">
        <v>71.090299000000002</v>
      </c>
      <c r="D1962" s="19">
        <f t="shared" si="30"/>
        <v>-9.3899476536708753E-3</v>
      </c>
      <c r="E1962" s="20"/>
    </row>
    <row r="1963" spans="1:5" x14ac:dyDescent="0.35">
      <c r="A1963" s="4">
        <v>1961</v>
      </c>
      <c r="B1963" s="2">
        <v>42717</v>
      </c>
      <c r="C1963" s="17">
        <v>71.486313287499996</v>
      </c>
      <c r="D1963" s="19">
        <f t="shared" si="30"/>
        <v>5.5705812617273497E-3</v>
      </c>
      <c r="E1963" s="20"/>
    </row>
    <row r="1964" spans="1:5" x14ac:dyDescent="0.35">
      <c r="A1964" s="4">
        <v>1962</v>
      </c>
      <c r="B1964" s="2">
        <v>42718</v>
      </c>
      <c r="C1964" s="17">
        <v>71.127655250000004</v>
      </c>
      <c r="D1964" s="19">
        <f t="shared" si="30"/>
        <v>-5.0171567256176728E-3</v>
      </c>
      <c r="E1964" s="20"/>
    </row>
    <row r="1965" spans="1:5" x14ac:dyDescent="0.35">
      <c r="A1965" s="4">
        <v>1963</v>
      </c>
      <c r="B1965" s="2">
        <v>42719</v>
      </c>
      <c r="C1965" s="17">
        <v>70.946374212500004</v>
      </c>
      <c r="D1965" s="19">
        <f t="shared" si="30"/>
        <v>-2.5486716364096621E-3</v>
      </c>
      <c r="E1965" s="20"/>
    </row>
    <row r="1966" spans="1:5" x14ac:dyDescent="0.35">
      <c r="A1966" s="4">
        <v>1964</v>
      </c>
      <c r="B1966" s="2">
        <v>42720</v>
      </c>
      <c r="C1966" s="17">
        <v>70.708200575000006</v>
      </c>
      <c r="D1966" s="19">
        <f t="shared" si="30"/>
        <v>-3.3570938634103408E-3</v>
      </c>
      <c r="E1966" s="20"/>
    </row>
    <row r="1967" spans="1:5" x14ac:dyDescent="0.35">
      <c r="A1967" s="4">
        <v>1965</v>
      </c>
      <c r="B1967" s="2">
        <v>42723</v>
      </c>
      <c r="C1967" s="17">
        <v>70.607649212499993</v>
      </c>
      <c r="D1967" s="19">
        <f t="shared" si="30"/>
        <v>-1.4220608314499366E-3</v>
      </c>
      <c r="E1967" s="20"/>
    </row>
    <row r="1968" spans="1:5" x14ac:dyDescent="0.35">
      <c r="A1968" s="4">
        <v>1966</v>
      </c>
      <c r="B1968" s="2">
        <v>42724</v>
      </c>
      <c r="C1968" s="17">
        <v>70.381596112499992</v>
      </c>
      <c r="D1968" s="19">
        <f t="shared" si="30"/>
        <v>-3.2015383959275371E-3</v>
      </c>
      <c r="E1968" s="20"/>
    </row>
    <row r="1969" spans="1:5" x14ac:dyDescent="0.35">
      <c r="A1969" s="4">
        <v>1967</v>
      </c>
      <c r="B1969" s="2">
        <v>42725</v>
      </c>
      <c r="C1969" s="17">
        <v>70.305912712500003</v>
      </c>
      <c r="D1969" s="19">
        <f t="shared" si="30"/>
        <v>-1.0753294068383142E-3</v>
      </c>
      <c r="E1969" s="20"/>
    </row>
    <row r="1970" spans="1:5" x14ac:dyDescent="0.35">
      <c r="A1970" s="4">
        <v>1968</v>
      </c>
      <c r="B1970" s="2">
        <v>42726</v>
      </c>
      <c r="C1970" s="17">
        <v>69.538484562500003</v>
      </c>
      <c r="D1970" s="19">
        <f t="shared" si="30"/>
        <v>-1.0915556322243095E-2</v>
      </c>
      <c r="E1970" s="20"/>
    </row>
    <row r="1971" spans="1:5" x14ac:dyDescent="0.35">
      <c r="A1971" s="4">
        <v>1969</v>
      </c>
      <c r="B1971" s="2">
        <v>42727</v>
      </c>
      <c r="C1971" s="17">
        <v>69.579615862499992</v>
      </c>
      <c r="D1971" s="19">
        <f t="shared" si="30"/>
        <v>5.9148973778715608E-4</v>
      </c>
      <c r="E1971" s="20"/>
    </row>
    <row r="1972" spans="1:5" x14ac:dyDescent="0.35">
      <c r="A1972" s="4">
        <v>1970</v>
      </c>
      <c r="B1972" s="2">
        <v>42730</v>
      </c>
      <c r="C1972" s="17">
        <v>68.928323425000002</v>
      </c>
      <c r="D1972" s="19">
        <f t="shared" si="30"/>
        <v>-9.3603913937530744E-3</v>
      </c>
      <c r="E1972" s="20"/>
    </row>
    <row r="1973" spans="1:5" x14ac:dyDescent="0.35">
      <c r="A1973" s="4">
        <v>1971</v>
      </c>
      <c r="B1973" s="2">
        <v>42731</v>
      </c>
      <c r="C1973" s="17">
        <v>69.833841962500003</v>
      </c>
      <c r="D1973" s="19">
        <f t="shared" si="30"/>
        <v>1.3137103769617776E-2</v>
      </c>
      <c r="E1973" s="20"/>
    </row>
    <row r="1974" spans="1:5" x14ac:dyDescent="0.35">
      <c r="A1974" s="4">
        <v>1972</v>
      </c>
      <c r="B1974" s="2">
        <v>42732</v>
      </c>
      <c r="C1974" s="17">
        <v>69.874551574999998</v>
      </c>
      <c r="D1974" s="19">
        <f t="shared" si="30"/>
        <v>5.8294963238390753E-4</v>
      </c>
      <c r="E1974" s="20"/>
    </row>
    <row r="1975" spans="1:5" x14ac:dyDescent="0.35">
      <c r="A1975" s="4">
        <v>1973</v>
      </c>
      <c r="B1975" s="2">
        <v>42733</v>
      </c>
      <c r="C1975" s="17">
        <v>70.444169325000004</v>
      </c>
      <c r="D1975" s="19">
        <f t="shared" si="30"/>
        <v>8.1520058041246353E-3</v>
      </c>
      <c r="E1975" s="20"/>
    </row>
    <row r="1976" spans="1:5" x14ac:dyDescent="0.35">
      <c r="A1976" s="4">
        <v>1974</v>
      </c>
      <c r="B1976" s="2">
        <v>42734</v>
      </c>
      <c r="C1976" s="17">
        <v>71.197360924999998</v>
      </c>
      <c r="D1976" s="19">
        <f t="shared" si="30"/>
        <v>1.0692036079311008E-2</v>
      </c>
      <c r="E1976" s="20"/>
    </row>
    <row r="1977" spans="1:5" x14ac:dyDescent="0.35">
      <c r="A1977" s="4">
        <v>1975</v>
      </c>
      <c r="B1977" s="2">
        <v>42737</v>
      </c>
      <c r="C1977" s="17">
        <v>70.638223777777782</v>
      </c>
      <c r="D1977" s="19">
        <f t="shared" si="30"/>
        <v>-7.8533409098016562E-3</v>
      </c>
      <c r="E1977" s="20"/>
    </row>
    <row r="1978" spans="1:5" x14ac:dyDescent="0.35">
      <c r="A1978" s="4">
        <v>1976</v>
      </c>
      <c r="B1978" s="2">
        <v>42738</v>
      </c>
      <c r="C1978" s="17">
        <v>70.689666666666668</v>
      </c>
      <c r="D1978" s="19">
        <f t="shared" si="30"/>
        <v>7.2825852828237929E-4</v>
      </c>
      <c r="E1978" s="20"/>
    </row>
    <row r="1979" spans="1:5" x14ac:dyDescent="0.35">
      <c r="A1979" s="4">
        <v>1977</v>
      </c>
      <c r="B1979" s="2">
        <v>42739</v>
      </c>
      <c r="C1979" s="17">
        <v>70.747223777777762</v>
      </c>
      <c r="D1979" s="19">
        <f t="shared" si="30"/>
        <v>8.1422241503135246E-4</v>
      </c>
      <c r="E1979" s="20"/>
    </row>
    <row r="1980" spans="1:5" x14ac:dyDescent="0.35">
      <c r="A1980" s="4">
        <v>1978</v>
      </c>
      <c r="B1980" s="2">
        <v>42740</v>
      </c>
      <c r="C1980" s="17">
        <v>71.41055477777779</v>
      </c>
      <c r="D1980" s="19">
        <f t="shared" si="30"/>
        <v>9.3760710962114829E-3</v>
      </c>
      <c r="E1980" s="20"/>
    </row>
    <row r="1981" spans="1:5" x14ac:dyDescent="0.35">
      <c r="A1981" s="4">
        <v>1979</v>
      </c>
      <c r="B1981" s="2">
        <v>42741</v>
      </c>
      <c r="C1981" s="17">
        <v>71.288001333333327</v>
      </c>
      <c r="D1981" s="19">
        <f t="shared" si="30"/>
        <v>-1.7161810999205499E-3</v>
      </c>
      <c r="E1981" s="20"/>
    </row>
    <row r="1982" spans="1:5" x14ac:dyDescent="0.35">
      <c r="A1982" s="4">
        <v>1980</v>
      </c>
      <c r="B1982" s="2">
        <v>42744</v>
      </c>
      <c r="C1982" s="17">
        <v>71.221442888888888</v>
      </c>
      <c r="D1982" s="19">
        <f t="shared" si="30"/>
        <v>-9.3365563909164194E-4</v>
      </c>
      <c r="E1982" s="20"/>
    </row>
    <row r="1983" spans="1:5" x14ac:dyDescent="0.35">
      <c r="A1983" s="4">
        <v>1981</v>
      </c>
      <c r="B1983" s="2">
        <v>42745</v>
      </c>
      <c r="C1983" s="17">
        <v>71.49166611111113</v>
      </c>
      <c r="D1983" s="19">
        <f t="shared" si="30"/>
        <v>3.7941273198271448E-3</v>
      </c>
      <c r="E1983" s="20"/>
    </row>
    <row r="1984" spans="1:5" x14ac:dyDescent="0.35">
      <c r="A1984" s="4">
        <v>1982</v>
      </c>
      <c r="B1984" s="2">
        <v>42746</v>
      </c>
      <c r="C1984" s="17">
        <v>72.298222222222222</v>
      </c>
      <c r="D1984" s="19">
        <f t="shared" si="30"/>
        <v>1.1281820035604661E-2</v>
      </c>
      <c r="E1984" s="20"/>
    </row>
    <row r="1985" spans="1:5" x14ac:dyDescent="0.35">
      <c r="A1985" s="4">
        <v>1983</v>
      </c>
      <c r="B1985" s="2">
        <v>42747</v>
      </c>
      <c r="C1985" s="17">
        <v>72.520223000000001</v>
      </c>
      <c r="D1985" s="19">
        <f t="shared" si="30"/>
        <v>3.0706256800536289E-3</v>
      </c>
      <c r="E1985" s="20"/>
    </row>
    <row r="1986" spans="1:5" x14ac:dyDescent="0.35">
      <c r="A1986" s="4">
        <v>1984</v>
      </c>
      <c r="B1986" s="2">
        <v>42748</v>
      </c>
      <c r="C1986" s="17">
        <v>72.456442888888901</v>
      </c>
      <c r="D1986" s="19">
        <f t="shared" si="30"/>
        <v>-8.7948035006870111E-4</v>
      </c>
      <c r="E1986" s="20"/>
    </row>
    <row r="1987" spans="1:5" x14ac:dyDescent="0.35">
      <c r="A1987" s="4">
        <v>1985</v>
      </c>
      <c r="B1987" s="2">
        <v>42751</v>
      </c>
      <c r="C1987" s="17">
        <v>72.616998222222222</v>
      </c>
      <c r="D1987" s="19">
        <f t="shared" si="30"/>
        <v>2.2158875999409773E-3</v>
      </c>
      <c r="E1987" s="20"/>
    </row>
    <row r="1988" spans="1:5" x14ac:dyDescent="0.35">
      <c r="A1988" s="4">
        <v>1986</v>
      </c>
      <c r="B1988" s="2">
        <v>42752</v>
      </c>
      <c r="C1988" s="17">
        <v>72.501998444444453</v>
      </c>
      <c r="D1988" s="19">
        <f t="shared" ref="D1988:D2051" si="31">(C1988-C1987)/C1987</f>
        <v>-1.583648189723385E-3</v>
      </c>
      <c r="E1988" s="20"/>
    </row>
    <row r="1989" spans="1:5" x14ac:dyDescent="0.35">
      <c r="A1989" s="4">
        <v>1987</v>
      </c>
      <c r="B1989" s="2">
        <v>42753</v>
      </c>
      <c r="C1989" s="17">
        <v>72.661000999999999</v>
      </c>
      <c r="D1989" s="19">
        <f t="shared" si="31"/>
        <v>2.1930782456621983E-3</v>
      </c>
      <c r="E1989" s="20"/>
    </row>
    <row r="1990" spans="1:5" x14ac:dyDescent="0.35">
      <c r="A1990" s="4">
        <v>1988</v>
      </c>
      <c r="B1990" s="2">
        <v>42754</v>
      </c>
      <c r="C1990" s="17">
        <v>72.775885777777788</v>
      </c>
      <c r="D1990" s="19">
        <f t="shared" si="31"/>
        <v>1.5811064559623784E-3</v>
      </c>
      <c r="E1990" s="20"/>
    </row>
    <row r="1991" spans="1:5" x14ac:dyDescent="0.35">
      <c r="A1991" s="4">
        <v>1989</v>
      </c>
      <c r="B1991" s="2">
        <v>42755</v>
      </c>
      <c r="C1991" s="17">
        <v>72.121886555555562</v>
      </c>
      <c r="D1991" s="19">
        <f t="shared" si="31"/>
        <v>-8.9864824760666102E-3</v>
      </c>
      <c r="E1991" s="20"/>
    </row>
    <row r="1992" spans="1:5" x14ac:dyDescent="0.35">
      <c r="A1992" s="4">
        <v>1990</v>
      </c>
      <c r="B1992" s="2">
        <v>42758</v>
      </c>
      <c r="C1992" s="17">
        <v>72.392000555555569</v>
      </c>
      <c r="D1992" s="19">
        <f t="shared" si="31"/>
        <v>3.7452431279919106E-3</v>
      </c>
      <c r="E1992" s="20"/>
    </row>
    <row r="1993" spans="1:5" x14ac:dyDescent="0.35">
      <c r="A1993" s="4">
        <v>1991</v>
      </c>
      <c r="B1993" s="2">
        <v>42759</v>
      </c>
      <c r="C1993" s="17">
        <v>73.033220666666665</v>
      </c>
      <c r="D1993" s="19">
        <f t="shared" si="31"/>
        <v>8.8576100424107834E-3</v>
      </c>
      <c r="E1993" s="20"/>
    </row>
    <row r="1994" spans="1:5" x14ac:dyDescent="0.35">
      <c r="A1994" s="4">
        <v>1992</v>
      </c>
      <c r="B1994" s="2">
        <v>42760</v>
      </c>
      <c r="C1994" s="17">
        <v>73.917222222222222</v>
      </c>
      <c r="D1994" s="19">
        <f t="shared" si="31"/>
        <v>1.2104102044058243E-2</v>
      </c>
      <c r="E1994" s="20"/>
    </row>
    <row r="1995" spans="1:5" x14ac:dyDescent="0.35">
      <c r="A1995" s="4">
        <v>1993</v>
      </c>
      <c r="B1995" s="2">
        <v>42762</v>
      </c>
      <c r="C1995" s="17">
        <v>74.260665888888894</v>
      </c>
      <c r="D1995" s="19">
        <f t="shared" si="31"/>
        <v>4.6463280997513052E-3</v>
      </c>
      <c r="E1995" s="20"/>
    </row>
    <row r="1996" spans="1:5" x14ac:dyDescent="0.35">
      <c r="A1996" s="4">
        <v>1994</v>
      </c>
      <c r="B1996" s="2">
        <v>42765</v>
      </c>
      <c r="C1996" s="17">
        <v>74.191112666666669</v>
      </c>
      <c r="D1996" s="19">
        <f t="shared" si="31"/>
        <v>-9.3660919128160213E-4</v>
      </c>
      <c r="E1996" s="20"/>
    </row>
    <row r="1997" spans="1:5" x14ac:dyDescent="0.35">
      <c r="A1997" s="4">
        <v>1995</v>
      </c>
      <c r="B1997" s="2">
        <v>42766</v>
      </c>
      <c r="C1997" s="17">
        <v>73.689997444444444</v>
      </c>
      <c r="D1997" s="19">
        <f t="shared" si="31"/>
        <v>-6.7543834323348963E-3</v>
      </c>
      <c r="E1997" s="20"/>
    </row>
    <row r="1998" spans="1:5" x14ac:dyDescent="0.35">
      <c r="A1998" s="4">
        <v>1996</v>
      </c>
      <c r="B1998" s="2">
        <v>42767</v>
      </c>
      <c r="C1998" s="17">
        <v>74.884775444444443</v>
      </c>
      <c r="D1998" s="19">
        <f t="shared" si="31"/>
        <v>1.6213570924612303E-2</v>
      </c>
      <c r="E1998" s="20"/>
    </row>
    <row r="1999" spans="1:5" x14ac:dyDescent="0.35">
      <c r="A1999" s="4">
        <v>1997</v>
      </c>
      <c r="B1999" s="2">
        <v>42768</v>
      </c>
      <c r="C1999" s="17">
        <v>75.040225333333339</v>
      </c>
      <c r="D1999" s="19">
        <f t="shared" si="31"/>
        <v>2.0758543771586925E-3</v>
      </c>
      <c r="E1999" s="20"/>
    </row>
    <row r="2000" spans="1:5" x14ac:dyDescent="0.35">
      <c r="A2000" s="4">
        <v>1998</v>
      </c>
      <c r="B2000" s="2">
        <v>42769</v>
      </c>
      <c r="C2000" s="17">
        <v>75.093219111111111</v>
      </c>
      <c r="D2000" s="19">
        <f t="shared" si="31"/>
        <v>7.0620493931581577E-4</v>
      </c>
      <c r="E2000" s="20"/>
    </row>
    <row r="2001" spans="1:5" x14ac:dyDescent="0.35">
      <c r="A2001" s="4">
        <v>1999</v>
      </c>
      <c r="B2001" s="2">
        <v>42772</v>
      </c>
      <c r="C2001" s="17">
        <v>75.63188677777778</v>
      </c>
      <c r="D2001" s="19">
        <f t="shared" si="31"/>
        <v>7.1733196824287585E-3</v>
      </c>
      <c r="E2001" s="20"/>
    </row>
    <row r="2002" spans="1:5" x14ac:dyDescent="0.35">
      <c r="A2002" s="4">
        <v>2000</v>
      </c>
      <c r="B2002" s="2">
        <v>42773</v>
      </c>
      <c r="C2002" s="17">
        <v>75.485223777777776</v>
      </c>
      <c r="D2002" s="19">
        <f t="shared" si="31"/>
        <v>-1.9391688644622893E-3</v>
      </c>
      <c r="E2002" s="20"/>
    </row>
    <row r="2003" spans="1:5" x14ac:dyDescent="0.35">
      <c r="A2003" s="4">
        <v>2001</v>
      </c>
      <c r="B2003" s="2">
        <v>42774</v>
      </c>
      <c r="C2003" s="17">
        <v>75.548552999999998</v>
      </c>
      <c r="D2003" s="19">
        <f t="shared" si="31"/>
        <v>8.3896183985170841E-4</v>
      </c>
      <c r="E2003" s="20"/>
    </row>
    <row r="2004" spans="1:5" x14ac:dyDescent="0.35">
      <c r="A2004" s="4">
        <v>2002</v>
      </c>
      <c r="B2004" s="2">
        <v>42775</v>
      </c>
      <c r="C2004" s="17">
        <v>75.540667444444438</v>
      </c>
      <c r="D2004" s="19">
        <f t="shared" si="31"/>
        <v>-1.043773208410833E-4</v>
      </c>
      <c r="E2004" s="20"/>
    </row>
    <row r="2005" spans="1:5" x14ac:dyDescent="0.35">
      <c r="A2005" s="4">
        <v>2003</v>
      </c>
      <c r="B2005" s="2">
        <v>42776</v>
      </c>
      <c r="C2005" s="17">
        <v>75.576108777777776</v>
      </c>
      <c r="D2005" s="19">
        <f t="shared" si="31"/>
        <v>4.6916891963396095E-4</v>
      </c>
      <c r="E2005" s="20"/>
    </row>
    <row r="2006" spans="1:5" x14ac:dyDescent="0.35">
      <c r="A2006" s="4">
        <v>2004</v>
      </c>
      <c r="B2006" s="2">
        <v>42779</v>
      </c>
      <c r="C2006" s="17">
        <v>75.645886333333323</v>
      </c>
      <c r="D2006" s="19">
        <f t="shared" si="31"/>
        <v>9.2327531390533682E-4</v>
      </c>
      <c r="E2006" s="20"/>
    </row>
    <row r="2007" spans="1:5" x14ac:dyDescent="0.35">
      <c r="A2007" s="4">
        <v>2005</v>
      </c>
      <c r="B2007" s="2">
        <v>42780</v>
      </c>
      <c r="C2007" s="17">
        <v>75.716997666666671</v>
      </c>
      <c r="D2007" s="19">
        <f t="shared" si="31"/>
        <v>9.4005552423560477E-4</v>
      </c>
      <c r="E2007" s="20"/>
    </row>
    <row r="2008" spans="1:5" x14ac:dyDescent="0.35">
      <c r="A2008" s="4">
        <v>2006</v>
      </c>
      <c r="B2008" s="2">
        <v>42781</v>
      </c>
      <c r="C2008" s="17">
        <v>75.139444222222224</v>
      </c>
      <c r="D2008" s="19">
        <f t="shared" si="31"/>
        <v>-7.6277911465407605E-3</v>
      </c>
      <c r="E2008" s="20"/>
    </row>
    <row r="2009" spans="1:5" x14ac:dyDescent="0.35">
      <c r="A2009" s="4">
        <v>2007</v>
      </c>
      <c r="B2009" s="2">
        <v>42782</v>
      </c>
      <c r="C2009" s="17">
        <v>75.550111888888893</v>
      </c>
      <c r="D2009" s="19">
        <f t="shared" si="31"/>
        <v>5.4654072959620737E-3</v>
      </c>
      <c r="E2009" s="20"/>
    </row>
    <row r="2010" spans="1:5" x14ac:dyDescent="0.35">
      <c r="A2010" s="4">
        <v>2008</v>
      </c>
      <c r="B2010" s="2">
        <v>42783</v>
      </c>
      <c r="C2010" s="17">
        <v>75.930886555555546</v>
      </c>
      <c r="D2010" s="19">
        <f t="shared" si="31"/>
        <v>5.0400278324756985E-3</v>
      </c>
      <c r="E2010" s="20"/>
    </row>
    <row r="2011" spans="1:5" x14ac:dyDescent="0.35">
      <c r="A2011" s="4">
        <v>2009</v>
      </c>
      <c r="B2011" s="2">
        <v>42786</v>
      </c>
      <c r="C2011" s="17">
        <v>76.338000777777779</v>
      </c>
      <c r="D2011" s="19">
        <f t="shared" si="31"/>
        <v>5.3616418915952537E-3</v>
      </c>
      <c r="E2011" s="20"/>
    </row>
    <row r="2012" spans="1:5" x14ac:dyDescent="0.35">
      <c r="A2012" s="4">
        <v>2010</v>
      </c>
      <c r="B2012" s="2">
        <v>42787</v>
      </c>
      <c r="C2012" s="17">
        <v>76.465891222222226</v>
      </c>
      <c r="D2012" s="19">
        <f t="shared" si="31"/>
        <v>1.6753182313057864E-3</v>
      </c>
      <c r="E2012" s="20"/>
    </row>
    <row r="2013" spans="1:5" x14ac:dyDescent="0.35">
      <c r="A2013" s="4">
        <v>2011</v>
      </c>
      <c r="B2013" s="2">
        <v>42788</v>
      </c>
      <c r="C2013" s="17">
        <v>76.716223222222226</v>
      </c>
      <c r="D2013" s="19">
        <f t="shared" si="31"/>
        <v>3.2737733909684649E-3</v>
      </c>
      <c r="E2013" s="20"/>
    </row>
    <row r="2014" spans="1:5" x14ac:dyDescent="0.35">
      <c r="A2014" s="4">
        <v>2012</v>
      </c>
      <c r="B2014" s="2">
        <v>42789</v>
      </c>
      <c r="C2014" s="17">
        <v>76.849997888888893</v>
      </c>
      <c r="D2014" s="19">
        <f t="shared" si="31"/>
        <v>1.7437598078722579E-3</v>
      </c>
      <c r="E2014" s="20"/>
    </row>
    <row r="2015" spans="1:5" x14ac:dyDescent="0.35">
      <c r="A2015" s="4">
        <v>2013</v>
      </c>
      <c r="B2015" s="2">
        <v>42793</v>
      </c>
      <c r="C2015" s="17">
        <v>76.599889444444443</v>
      </c>
      <c r="D2015" s="19">
        <f t="shared" si="31"/>
        <v>-3.2545016436573153E-3</v>
      </c>
      <c r="E2015" s="20"/>
    </row>
    <row r="2016" spans="1:5" x14ac:dyDescent="0.35">
      <c r="A2016" s="4">
        <v>2014</v>
      </c>
      <c r="B2016" s="2">
        <v>42794</v>
      </c>
      <c r="C2016" s="17">
        <v>76.522000777777777</v>
      </c>
      <c r="D2016" s="19">
        <f t="shared" si="31"/>
        <v>-1.0168247921970796E-3</v>
      </c>
      <c r="E2016" s="20"/>
    </row>
    <row r="2017" spans="1:5" x14ac:dyDescent="0.35">
      <c r="A2017" s="4">
        <v>2015</v>
      </c>
      <c r="B2017" s="2">
        <v>42795</v>
      </c>
      <c r="C2017" s="17">
        <v>77.226222777777778</v>
      </c>
      <c r="D2017" s="19">
        <f t="shared" si="31"/>
        <v>9.2028696694050598E-3</v>
      </c>
      <c r="E2017" s="20"/>
    </row>
    <row r="2018" spans="1:5" x14ac:dyDescent="0.35">
      <c r="A2018" s="4">
        <v>2016</v>
      </c>
      <c r="B2018" s="2">
        <v>42796</v>
      </c>
      <c r="C2018" s="17">
        <v>76.804221666666677</v>
      </c>
      <c r="D2018" s="19">
        <f t="shared" si="31"/>
        <v>-5.4644794984396606E-3</v>
      </c>
      <c r="E2018" s="20"/>
    </row>
    <row r="2019" spans="1:5" x14ac:dyDescent="0.35">
      <c r="A2019" s="4">
        <v>2017</v>
      </c>
      <c r="B2019" s="2">
        <v>42797</v>
      </c>
      <c r="C2019" s="17">
        <v>76.727221444444439</v>
      </c>
      <c r="D2019" s="19">
        <f t="shared" si="31"/>
        <v>-1.0025519502876127E-3</v>
      </c>
      <c r="E2019" s="20"/>
    </row>
    <row r="2020" spans="1:5" x14ac:dyDescent="0.35">
      <c r="A2020" s="4">
        <v>2018</v>
      </c>
      <c r="B2020" s="2">
        <v>42800</v>
      </c>
      <c r="C2020" s="17">
        <v>77.151666666666657</v>
      </c>
      <c r="D2020" s="19">
        <f t="shared" si="31"/>
        <v>5.5318727073877449E-3</v>
      </c>
      <c r="E2020" s="20"/>
    </row>
    <row r="2021" spans="1:5" x14ac:dyDescent="0.35">
      <c r="A2021" s="4">
        <v>2019</v>
      </c>
      <c r="B2021" s="2">
        <v>42801</v>
      </c>
      <c r="C2021" s="17">
        <v>76.921443111111103</v>
      </c>
      <c r="D2021" s="19">
        <f t="shared" si="31"/>
        <v>-2.9840386540220011E-3</v>
      </c>
      <c r="E2021" s="20"/>
    </row>
    <row r="2022" spans="1:5" x14ac:dyDescent="0.35">
      <c r="A2022" s="4">
        <v>2020</v>
      </c>
      <c r="B2022" s="2">
        <v>42802</v>
      </c>
      <c r="C2022" s="17">
        <v>76.682001555555559</v>
      </c>
      <c r="D2022" s="19">
        <f t="shared" si="31"/>
        <v>-3.1128063368451976E-3</v>
      </c>
      <c r="E2022" s="20"/>
    </row>
    <row r="2023" spans="1:5" x14ac:dyDescent="0.35">
      <c r="A2023" s="4">
        <v>2021</v>
      </c>
      <c r="B2023" s="2">
        <v>42803</v>
      </c>
      <c r="C2023" s="17">
        <v>76.995224555555552</v>
      </c>
      <c r="D2023" s="19">
        <f t="shared" si="31"/>
        <v>4.084700368352615E-3</v>
      </c>
      <c r="E2023" s="20"/>
    </row>
    <row r="2024" spans="1:5" x14ac:dyDescent="0.35">
      <c r="A2024" s="4">
        <v>2022</v>
      </c>
      <c r="B2024" s="2">
        <v>42804</v>
      </c>
      <c r="C2024" s="17">
        <v>76.930664555555552</v>
      </c>
      <c r="D2024" s="19">
        <f t="shared" si="31"/>
        <v>-8.3849356077164499E-4</v>
      </c>
      <c r="E2024" s="20"/>
    </row>
    <row r="2025" spans="1:5" x14ac:dyDescent="0.35">
      <c r="A2025" s="4">
        <v>2023</v>
      </c>
      <c r="B2025" s="2">
        <v>42808</v>
      </c>
      <c r="C2025" s="17">
        <v>77.897333333333322</v>
      </c>
      <c r="D2025" s="19">
        <f t="shared" si="31"/>
        <v>1.2565454664436038E-2</v>
      </c>
      <c r="E2025" s="20"/>
    </row>
    <row r="2026" spans="1:5" x14ac:dyDescent="0.35">
      <c r="A2026" s="4">
        <v>2024</v>
      </c>
      <c r="B2026" s="2">
        <v>42809</v>
      </c>
      <c r="C2026" s="17">
        <v>77.793665111111096</v>
      </c>
      <c r="D2026" s="19">
        <f t="shared" si="31"/>
        <v>-1.3308314647770406E-3</v>
      </c>
      <c r="E2026" s="20"/>
    </row>
    <row r="2027" spans="1:5" x14ac:dyDescent="0.35">
      <c r="A2027" s="4">
        <v>2025</v>
      </c>
      <c r="B2027" s="2">
        <v>42810</v>
      </c>
      <c r="C2027" s="17">
        <v>78.463664333333341</v>
      </c>
      <c r="D2027" s="19">
        <f t="shared" si="31"/>
        <v>8.6125164724569631E-3</v>
      </c>
      <c r="E2027" s="20"/>
    </row>
    <row r="2028" spans="1:5" x14ac:dyDescent="0.35">
      <c r="A2028" s="4">
        <v>2026</v>
      </c>
      <c r="B2028" s="2">
        <v>42811</v>
      </c>
      <c r="C2028" s="17">
        <v>78.447109555555556</v>
      </c>
      <c r="D2028" s="19">
        <f t="shared" si="31"/>
        <v>-2.1098654923195695E-4</v>
      </c>
      <c r="E2028" s="20"/>
    </row>
    <row r="2029" spans="1:5" x14ac:dyDescent="0.35">
      <c r="A2029" s="4">
        <v>2027</v>
      </c>
      <c r="B2029" s="2">
        <v>42814</v>
      </c>
      <c r="C2029" s="17">
        <v>78.325223555555567</v>
      </c>
      <c r="D2029" s="19">
        <f t="shared" si="31"/>
        <v>-1.5537347480428286E-3</v>
      </c>
      <c r="E2029" s="20"/>
    </row>
    <row r="2030" spans="1:5" x14ac:dyDescent="0.35">
      <c r="A2030" s="4">
        <v>2028</v>
      </c>
      <c r="B2030" s="2">
        <v>42815</v>
      </c>
      <c r="C2030" s="17">
        <v>78.362000222222221</v>
      </c>
      <c r="D2030" s="19">
        <f t="shared" si="31"/>
        <v>4.6953797253535543E-4</v>
      </c>
      <c r="E2030" s="20"/>
    </row>
    <row r="2031" spans="1:5" x14ac:dyDescent="0.35">
      <c r="A2031" s="4">
        <v>2029</v>
      </c>
      <c r="B2031" s="2">
        <v>42816</v>
      </c>
      <c r="C2031" s="17">
        <v>77.624557111111116</v>
      </c>
      <c r="D2031" s="19">
        <f t="shared" si="31"/>
        <v>-9.4107234248721732E-3</v>
      </c>
      <c r="E2031" s="20"/>
    </row>
    <row r="2032" spans="1:5" x14ac:dyDescent="0.35">
      <c r="A2032" s="4">
        <v>2030</v>
      </c>
      <c r="B2032" s="2">
        <v>42817</v>
      </c>
      <c r="C2032" s="17">
        <v>78.196999000000005</v>
      </c>
      <c r="D2032" s="19">
        <f t="shared" si="31"/>
        <v>7.3744947500247997E-3</v>
      </c>
      <c r="E2032" s="20"/>
    </row>
    <row r="2033" spans="1:5" x14ac:dyDescent="0.35">
      <c r="A2033" s="4">
        <v>2031</v>
      </c>
      <c r="B2033" s="2">
        <v>42818</v>
      </c>
      <c r="C2033" s="17">
        <v>78.429225333333335</v>
      </c>
      <c r="D2033" s="19">
        <f t="shared" si="31"/>
        <v>2.9697601737034645E-3</v>
      </c>
      <c r="E2033" s="20"/>
    </row>
    <row r="2034" spans="1:5" x14ac:dyDescent="0.35">
      <c r="A2034" s="4">
        <v>2032</v>
      </c>
      <c r="B2034" s="2">
        <v>42821</v>
      </c>
      <c r="C2034" s="17">
        <v>77.89488733333333</v>
      </c>
      <c r="D2034" s="19">
        <f t="shared" si="31"/>
        <v>-6.8129960193920903E-3</v>
      </c>
      <c r="E2034" s="20"/>
    </row>
    <row r="2035" spans="1:5" x14ac:dyDescent="0.35">
      <c r="A2035" s="4">
        <v>2033</v>
      </c>
      <c r="B2035" s="2">
        <v>42822</v>
      </c>
      <c r="C2035" s="17">
        <v>78.172445444444449</v>
      </c>
      <c r="D2035" s="19">
        <f t="shared" si="31"/>
        <v>3.5632391369073172E-3</v>
      </c>
      <c r="E2035" s="20"/>
    </row>
    <row r="2036" spans="1:5" x14ac:dyDescent="0.35">
      <c r="A2036" s="4">
        <v>2034</v>
      </c>
      <c r="B2036" s="2">
        <v>42823</v>
      </c>
      <c r="C2036" s="17">
        <v>78.358666666666679</v>
      </c>
      <c r="D2036" s="19">
        <f t="shared" si="31"/>
        <v>2.3821849395075315E-3</v>
      </c>
      <c r="E2036" s="20"/>
    </row>
    <row r="2037" spans="1:5" x14ac:dyDescent="0.35">
      <c r="A2037" s="4">
        <v>2035</v>
      </c>
      <c r="B2037" s="2">
        <v>42824</v>
      </c>
      <c r="C2037" s="17">
        <v>78.759669555555547</v>
      </c>
      <c r="D2037" s="19">
        <f t="shared" si="31"/>
        <v>5.117530784370182E-3</v>
      </c>
      <c r="E2037" s="20"/>
    </row>
    <row r="2038" spans="1:5" x14ac:dyDescent="0.35">
      <c r="A2038" s="4">
        <v>2036</v>
      </c>
      <c r="B2038" s="2">
        <v>42825</v>
      </c>
      <c r="C2038" s="17">
        <v>78.782891222222219</v>
      </c>
      <c r="D2038" s="19">
        <f t="shared" si="31"/>
        <v>2.9484210380404741E-4</v>
      </c>
      <c r="E2038" s="20"/>
    </row>
    <row r="2039" spans="1:5" x14ac:dyDescent="0.35">
      <c r="A2039" s="4">
        <v>2037</v>
      </c>
      <c r="B2039" s="2">
        <v>42828</v>
      </c>
      <c r="C2039" s="17">
        <v>79.227669000000006</v>
      </c>
      <c r="D2039" s="19">
        <f t="shared" si="31"/>
        <v>5.6456137986000852E-3</v>
      </c>
      <c r="E2039" s="20"/>
    </row>
    <row r="2040" spans="1:5" x14ac:dyDescent="0.35">
      <c r="A2040" s="4">
        <v>2038</v>
      </c>
      <c r="B2040" s="2">
        <v>42830</v>
      </c>
      <c r="C2040" s="17">
        <v>79.385886555555544</v>
      </c>
      <c r="D2040" s="19">
        <f t="shared" si="31"/>
        <v>1.996998744914962E-3</v>
      </c>
      <c r="E2040" s="20"/>
    </row>
    <row r="2041" spans="1:5" x14ac:dyDescent="0.35">
      <c r="A2041" s="4">
        <v>2039</v>
      </c>
      <c r="B2041" s="2">
        <v>42831</v>
      </c>
      <c r="C2041" s="17">
        <v>79.396888888888881</v>
      </c>
      <c r="D2041" s="19">
        <f t="shared" si="31"/>
        <v>1.385930649730506E-4</v>
      </c>
      <c r="E2041" s="20"/>
    </row>
    <row r="2042" spans="1:5" x14ac:dyDescent="0.35">
      <c r="A2042" s="4">
        <v>2040</v>
      </c>
      <c r="B2042" s="2">
        <v>42832</v>
      </c>
      <c r="C2042" s="17">
        <v>78.975885777777776</v>
      </c>
      <c r="D2042" s="19">
        <f t="shared" si="31"/>
        <v>-5.3025139524077985E-3</v>
      </c>
      <c r="E2042" s="20"/>
    </row>
    <row r="2043" spans="1:5" x14ac:dyDescent="0.35">
      <c r="A2043" s="4">
        <v>2041</v>
      </c>
      <c r="B2043" s="2">
        <v>42835</v>
      </c>
      <c r="C2043" s="17">
        <v>78.872666111111116</v>
      </c>
      <c r="D2043" s="19">
        <f t="shared" si="31"/>
        <v>-1.3069770050708903E-3</v>
      </c>
      <c r="E2043" s="20"/>
    </row>
    <row r="2044" spans="1:5" x14ac:dyDescent="0.35">
      <c r="A2044" s="4">
        <v>2042</v>
      </c>
      <c r="B2044" s="2">
        <v>42836</v>
      </c>
      <c r="C2044" s="17">
        <v>79.214334888888885</v>
      </c>
      <c r="D2044" s="19">
        <f t="shared" si="31"/>
        <v>4.3319034923511648E-3</v>
      </c>
      <c r="E2044" s="20"/>
    </row>
    <row r="2045" spans="1:5" x14ac:dyDescent="0.35">
      <c r="A2045" s="4">
        <v>2043</v>
      </c>
      <c r="B2045" s="2">
        <v>42837</v>
      </c>
      <c r="C2045" s="17">
        <v>79.051113444444454</v>
      </c>
      <c r="D2045" s="19">
        <f t="shared" si="31"/>
        <v>-2.0605038806849343E-3</v>
      </c>
      <c r="E2045" s="20"/>
    </row>
    <row r="2046" spans="1:5" x14ac:dyDescent="0.35">
      <c r="A2046" s="4">
        <v>2044</v>
      </c>
      <c r="B2046" s="2">
        <v>42838</v>
      </c>
      <c r="C2046" s="17">
        <v>78.677775222222223</v>
      </c>
      <c r="D2046" s="19">
        <f t="shared" si="31"/>
        <v>-4.7227446389430678E-3</v>
      </c>
      <c r="E2046" s="20"/>
    </row>
    <row r="2047" spans="1:5" x14ac:dyDescent="0.35">
      <c r="A2047" s="4">
        <v>2045</v>
      </c>
      <c r="B2047" s="2">
        <v>42842</v>
      </c>
      <c r="C2047" s="17">
        <v>78.643001777777769</v>
      </c>
      <c r="D2047" s="19">
        <f t="shared" si="31"/>
        <v>-4.4197289954167959E-4</v>
      </c>
      <c r="E2047" s="20"/>
    </row>
    <row r="2048" spans="1:5" x14ac:dyDescent="0.35">
      <c r="A2048" s="4">
        <v>2046</v>
      </c>
      <c r="B2048" s="2">
        <v>42843</v>
      </c>
      <c r="C2048" s="17">
        <v>78.254999999999995</v>
      </c>
      <c r="D2048" s="19">
        <f t="shared" si="31"/>
        <v>-4.933710171365964E-3</v>
      </c>
      <c r="E2048" s="20"/>
    </row>
    <row r="2049" spans="1:5" x14ac:dyDescent="0.35">
      <c r="A2049" s="4">
        <v>2047</v>
      </c>
      <c r="B2049" s="2">
        <v>42844</v>
      </c>
      <c r="C2049" s="17">
        <v>78.31933155555555</v>
      </c>
      <c r="D2049" s="19">
        <f t="shared" si="31"/>
        <v>8.2207597668589342E-4</v>
      </c>
      <c r="E2049" s="20"/>
    </row>
    <row r="2050" spans="1:5" x14ac:dyDescent="0.35">
      <c r="A2050" s="4">
        <v>2048</v>
      </c>
      <c r="B2050" s="2">
        <v>42845</v>
      </c>
      <c r="C2050" s="17">
        <v>78.542445222222213</v>
      </c>
      <c r="D2050" s="19">
        <f t="shared" si="31"/>
        <v>2.8487687807753821E-3</v>
      </c>
      <c r="E2050" s="20"/>
    </row>
    <row r="2051" spans="1:5" x14ac:dyDescent="0.35">
      <c r="A2051" s="4">
        <v>2049</v>
      </c>
      <c r="B2051" s="2">
        <v>42846</v>
      </c>
      <c r="C2051" s="17">
        <v>78.368999777777773</v>
      </c>
      <c r="D2051" s="19">
        <f t="shared" si="31"/>
        <v>-2.2083020709847494E-3</v>
      </c>
      <c r="E2051" s="20"/>
    </row>
    <row r="2052" spans="1:5" x14ac:dyDescent="0.35">
      <c r="A2052" s="4">
        <v>2050</v>
      </c>
      <c r="B2052" s="2">
        <v>42849</v>
      </c>
      <c r="C2052" s="17">
        <v>79.126002333333332</v>
      </c>
      <c r="D2052" s="19">
        <f t="shared" ref="D2052:D2115" si="32">(C2052-C2051)/C2051</f>
        <v>9.6594642996861834E-3</v>
      </c>
      <c r="E2052" s="20"/>
    </row>
    <row r="2053" spans="1:5" x14ac:dyDescent="0.35">
      <c r="A2053" s="4">
        <v>2051</v>
      </c>
      <c r="B2053" s="2">
        <v>42850</v>
      </c>
      <c r="C2053" s="17">
        <v>79.715442111111116</v>
      </c>
      <c r="D2053" s="19">
        <f t="shared" si="32"/>
        <v>7.449381497812272E-3</v>
      </c>
      <c r="E2053" s="20"/>
    </row>
    <row r="2054" spans="1:5" x14ac:dyDescent="0.35">
      <c r="A2054" s="4">
        <v>2052</v>
      </c>
      <c r="B2054" s="2">
        <v>42851</v>
      </c>
      <c r="C2054" s="17">
        <v>80.05944211111111</v>
      </c>
      <c r="D2054" s="19">
        <f t="shared" si="32"/>
        <v>4.3153495845950499E-3</v>
      </c>
      <c r="E2054" s="20"/>
    </row>
    <row r="2055" spans="1:5" x14ac:dyDescent="0.35">
      <c r="A2055" s="4">
        <v>2053</v>
      </c>
      <c r="B2055" s="2">
        <v>42852</v>
      </c>
      <c r="C2055" s="17">
        <v>80.012110333333339</v>
      </c>
      <c r="D2055" s="19">
        <f t="shared" si="32"/>
        <v>-5.9120793912204755E-4</v>
      </c>
      <c r="E2055" s="20"/>
    </row>
    <row r="2056" spans="1:5" x14ac:dyDescent="0.35">
      <c r="A2056" s="4">
        <v>2054</v>
      </c>
      <c r="B2056" s="2">
        <v>42853</v>
      </c>
      <c r="C2056" s="17">
        <v>79.74844366666666</v>
      </c>
      <c r="D2056" s="19">
        <f t="shared" si="32"/>
        <v>-3.295334488344764E-3</v>
      </c>
      <c r="E2056" s="20"/>
    </row>
    <row r="2057" spans="1:5" x14ac:dyDescent="0.35">
      <c r="A2057" s="4">
        <v>2055</v>
      </c>
      <c r="B2057" s="2">
        <v>42857</v>
      </c>
      <c r="C2057" s="17">
        <v>79.731997444444445</v>
      </c>
      <c r="D2057" s="19">
        <f t="shared" si="32"/>
        <v>-2.0622624675857286E-4</v>
      </c>
      <c r="E2057" s="20"/>
    </row>
    <row r="2058" spans="1:5" x14ac:dyDescent="0.35">
      <c r="A2058" s="4">
        <v>2056</v>
      </c>
      <c r="B2058" s="2">
        <v>42858</v>
      </c>
      <c r="C2058" s="17">
        <v>79.725443666666663</v>
      </c>
      <c r="D2058" s="19">
        <f t="shared" si="32"/>
        <v>-8.2197586763689461E-5</v>
      </c>
      <c r="E2058" s="20"/>
    </row>
    <row r="2059" spans="1:5" x14ac:dyDescent="0.35">
      <c r="A2059" s="4">
        <v>2057</v>
      </c>
      <c r="B2059" s="2">
        <v>42859</v>
      </c>
      <c r="C2059" s="17">
        <v>80.061891444444441</v>
      </c>
      <c r="D2059" s="19">
        <f t="shared" si="32"/>
        <v>4.2200803445443507E-3</v>
      </c>
      <c r="E2059" s="20"/>
    </row>
    <row r="2060" spans="1:5" x14ac:dyDescent="0.35">
      <c r="A2060" s="4">
        <v>2058</v>
      </c>
      <c r="B2060" s="2">
        <v>42860</v>
      </c>
      <c r="C2060" s="17">
        <v>79.573555555555558</v>
      </c>
      <c r="D2060" s="19">
        <f t="shared" si="32"/>
        <v>-6.0994797909282921E-3</v>
      </c>
      <c r="E2060" s="20"/>
    </row>
    <row r="2061" spans="1:5" x14ac:dyDescent="0.35">
      <c r="A2061" s="4">
        <v>2059</v>
      </c>
      <c r="B2061" s="2">
        <v>42863</v>
      </c>
      <c r="C2061" s="17">
        <v>79.625555777777791</v>
      </c>
      <c r="D2061" s="19">
        <f t="shared" si="32"/>
        <v>6.5348622239116006E-4</v>
      </c>
      <c r="E2061" s="20"/>
    </row>
    <row r="2062" spans="1:5" x14ac:dyDescent="0.35">
      <c r="A2062" s="4">
        <v>2060</v>
      </c>
      <c r="B2062" s="2">
        <v>42864</v>
      </c>
      <c r="C2062" s="17">
        <v>79.688333333333318</v>
      </c>
      <c r="D2062" s="19">
        <f t="shared" si="32"/>
        <v>7.884096373622757E-4</v>
      </c>
      <c r="E2062" s="20"/>
    </row>
    <row r="2063" spans="1:5" x14ac:dyDescent="0.35">
      <c r="A2063" s="4">
        <v>2061</v>
      </c>
      <c r="B2063" s="2">
        <v>42865</v>
      </c>
      <c r="C2063" s="17">
        <v>80.374442888888879</v>
      </c>
      <c r="D2063" s="19">
        <f t="shared" si="32"/>
        <v>8.6099122274974696E-3</v>
      </c>
      <c r="E2063" s="20"/>
    </row>
    <row r="2064" spans="1:5" x14ac:dyDescent="0.35">
      <c r="A2064" s="4">
        <v>2062</v>
      </c>
      <c r="B2064" s="2">
        <v>42866</v>
      </c>
      <c r="C2064" s="17">
        <v>80.42544344444444</v>
      </c>
      <c r="D2064" s="19">
        <f t="shared" si="32"/>
        <v>6.3453697123680148E-4</v>
      </c>
      <c r="E2064" s="20"/>
    </row>
    <row r="2065" spans="1:5" x14ac:dyDescent="0.35">
      <c r="A2065" s="4">
        <v>2063</v>
      </c>
      <c r="B2065" s="2">
        <v>42867</v>
      </c>
      <c r="C2065" s="17">
        <v>80.304443666666671</v>
      </c>
      <c r="D2065" s="19">
        <f t="shared" si="32"/>
        <v>-1.5044962464067959E-3</v>
      </c>
      <c r="E2065" s="20"/>
    </row>
    <row r="2066" spans="1:5" x14ac:dyDescent="0.35">
      <c r="A2066" s="4">
        <v>2064</v>
      </c>
      <c r="B2066" s="2">
        <v>42870</v>
      </c>
      <c r="C2066" s="17">
        <v>80.58955577777779</v>
      </c>
      <c r="D2066" s="19">
        <f t="shared" si="32"/>
        <v>3.5503902161950307E-3</v>
      </c>
      <c r="E2066" s="20"/>
    </row>
    <row r="2067" spans="1:5" x14ac:dyDescent="0.35">
      <c r="A2067" s="4">
        <v>2065</v>
      </c>
      <c r="B2067" s="2">
        <v>42871</v>
      </c>
      <c r="C2067" s="17">
        <v>81.187779333333339</v>
      </c>
      <c r="D2067" s="19">
        <f t="shared" si="32"/>
        <v>7.4230903717241552E-3</v>
      </c>
      <c r="E2067" s="20"/>
    </row>
    <row r="2068" spans="1:5" x14ac:dyDescent="0.35">
      <c r="A2068" s="4">
        <v>2066</v>
      </c>
      <c r="B2068" s="2">
        <v>42872</v>
      </c>
      <c r="C2068" s="17">
        <v>81.342220666666663</v>
      </c>
      <c r="D2068" s="19">
        <f t="shared" si="32"/>
        <v>1.9022731573828718E-3</v>
      </c>
      <c r="E2068" s="20"/>
    </row>
    <row r="2069" spans="1:5" x14ac:dyDescent="0.35">
      <c r="A2069" s="4">
        <v>2067</v>
      </c>
      <c r="B2069" s="2">
        <v>42873</v>
      </c>
      <c r="C2069" s="17">
        <v>80.697890666666652</v>
      </c>
      <c r="D2069" s="19">
        <f t="shared" si="32"/>
        <v>-7.9212246078259763E-3</v>
      </c>
      <c r="E2069" s="20"/>
    </row>
    <row r="2070" spans="1:5" x14ac:dyDescent="0.35">
      <c r="A2070" s="4">
        <v>2068</v>
      </c>
      <c r="B2070" s="2">
        <v>42874</v>
      </c>
      <c r="C2070" s="17">
        <v>80.691776444444443</v>
      </c>
      <c r="D2070" s="19">
        <f t="shared" si="32"/>
        <v>-7.5766815857237406E-5</v>
      </c>
      <c r="E2070" s="20"/>
    </row>
    <row r="2071" spans="1:5" x14ac:dyDescent="0.35">
      <c r="A2071" s="4">
        <v>2069</v>
      </c>
      <c r="B2071" s="2">
        <v>42877</v>
      </c>
      <c r="C2071" s="17">
        <v>80.768998666666661</v>
      </c>
      <c r="D2071" s="19">
        <f t="shared" si="32"/>
        <v>9.5700238146801872E-4</v>
      </c>
      <c r="E2071" s="20"/>
    </row>
    <row r="2072" spans="1:5" x14ac:dyDescent="0.35">
      <c r="A2072" s="4">
        <v>2070</v>
      </c>
      <c r="B2072" s="2">
        <v>42878</v>
      </c>
      <c r="C2072" s="17">
        <v>80.375446777777782</v>
      </c>
      <c r="D2072" s="19">
        <f t="shared" si="32"/>
        <v>-4.8725611978064319E-3</v>
      </c>
      <c r="E2072" s="20"/>
    </row>
    <row r="2073" spans="1:5" x14ac:dyDescent="0.35">
      <c r="A2073" s="4">
        <v>2071</v>
      </c>
      <c r="B2073" s="2">
        <v>42879</v>
      </c>
      <c r="C2073" s="17">
        <v>80.133776222222224</v>
      </c>
      <c r="D2073" s="19">
        <f t="shared" si="32"/>
        <v>-3.0067709138056719E-3</v>
      </c>
      <c r="E2073" s="20"/>
    </row>
    <row r="2074" spans="1:5" x14ac:dyDescent="0.35">
      <c r="A2074" s="4">
        <v>2072</v>
      </c>
      <c r="B2074" s="2">
        <v>42880</v>
      </c>
      <c r="C2074" s="17">
        <v>81.283887555555566</v>
      </c>
      <c r="D2074" s="19">
        <f t="shared" si="32"/>
        <v>1.4352391557636342E-2</v>
      </c>
      <c r="E2074" s="20"/>
    </row>
    <row r="2075" spans="1:5" x14ac:dyDescent="0.35">
      <c r="A2075" s="4">
        <v>2073</v>
      </c>
      <c r="B2075" s="2">
        <v>42881</v>
      </c>
      <c r="C2075" s="17">
        <v>81.982222222222219</v>
      </c>
      <c r="D2075" s="19">
        <f t="shared" si="32"/>
        <v>8.5913049642139545E-3</v>
      </c>
      <c r="E2075" s="20"/>
    </row>
    <row r="2076" spans="1:5" x14ac:dyDescent="0.35">
      <c r="A2076" s="4">
        <v>2074</v>
      </c>
      <c r="B2076" s="2">
        <v>42884</v>
      </c>
      <c r="C2076" s="17">
        <v>82.088332555555553</v>
      </c>
      <c r="D2076" s="19">
        <f t="shared" si="32"/>
        <v>1.2943090642957846E-3</v>
      </c>
      <c r="E2076" s="20"/>
    </row>
    <row r="2077" spans="1:5" x14ac:dyDescent="0.35">
      <c r="A2077" s="4">
        <v>2075</v>
      </c>
      <c r="B2077" s="2">
        <v>42885</v>
      </c>
      <c r="C2077" s="17">
        <v>82.201335888888892</v>
      </c>
      <c r="D2077" s="19">
        <f t="shared" si="32"/>
        <v>1.3766065141700928E-3</v>
      </c>
      <c r="E2077" s="20"/>
    </row>
    <row r="2078" spans="1:5" x14ac:dyDescent="0.35">
      <c r="A2078" s="4">
        <v>2076</v>
      </c>
      <c r="B2078" s="2">
        <v>42886</v>
      </c>
      <c r="C2078" s="17">
        <v>82.213666666666668</v>
      </c>
      <c r="D2078" s="19">
        <f t="shared" si="32"/>
        <v>1.5000702414914825E-4</v>
      </c>
      <c r="E2078" s="20"/>
    </row>
    <row r="2079" spans="1:5" x14ac:dyDescent="0.35">
      <c r="A2079" s="4">
        <v>2077</v>
      </c>
      <c r="B2079" s="2">
        <v>42887</v>
      </c>
      <c r="C2079" s="17">
        <v>82.225778555555564</v>
      </c>
      <c r="D2079" s="19">
        <f t="shared" si="32"/>
        <v>1.4732208621716348E-4</v>
      </c>
      <c r="E2079" s="20"/>
    </row>
    <row r="2080" spans="1:5" x14ac:dyDescent="0.35">
      <c r="A2080" s="4">
        <v>2078</v>
      </c>
      <c r="B2080" s="2">
        <v>42888</v>
      </c>
      <c r="C2080" s="17">
        <v>82.532224777777785</v>
      </c>
      <c r="D2080" s="19">
        <f t="shared" si="32"/>
        <v>3.7268874506937149E-3</v>
      </c>
      <c r="E2080" s="20"/>
    </row>
    <row r="2081" spans="1:5" x14ac:dyDescent="0.35">
      <c r="A2081" s="4">
        <v>2079</v>
      </c>
      <c r="B2081" s="2">
        <v>42891</v>
      </c>
      <c r="C2081" s="17">
        <v>82.853222222222229</v>
      </c>
      <c r="D2081" s="19">
        <f t="shared" si="32"/>
        <v>3.889358917789337E-3</v>
      </c>
      <c r="E2081" s="20"/>
    </row>
    <row r="2082" spans="1:5" x14ac:dyDescent="0.35">
      <c r="A2082" s="4">
        <v>2080</v>
      </c>
      <c r="B2082" s="2">
        <v>42892</v>
      </c>
      <c r="C2082" s="17">
        <v>82.577113666666662</v>
      </c>
      <c r="D2082" s="19">
        <f t="shared" si="32"/>
        <v>-3.3325023233859341E-3</v>
      </c>
      <c r="E2082" s="20"/>
    </row>
    <row r="2083" spans="1:5" x14ac:dyDescent="0.35">
      <c r="A2083" s="4">
        <v>2081</v>
      </c>
      <c r="B2083" s="2">
        <v>42893</v>
      </c>
      <c r="C2083" s="17">
        <v>82.744999777777778</v>
      </c>
      <c r="D2083" s="19">
        <f t="shared" si="32"/>
        <v>2.0330828198816728E-3</v>
      </c>
      <c r="E2083" s="20"/>
    </row>
    <row r="2084" spans="1:5" x14ac:dyDescent="0.35">
      <c r="A2084" s="4">
        <v>2082</v>
      </c>
      <c r="B2084" s="2">
        <v>42894</v>
      </c>
      <c r="C2084" s="17">
        <v>82.698332555555552</v>
      </c>
      <c r="D2084" s="19">
        <f t="shared" si="32"/>
        <v>-5.6398842646149629E-4</v>
      </c>
      <c r="E2084" s="20"/>
    </row>
    <row r="2085" spans="1:5" x14ac:dyDescent="0.35">
      <c r="A2085" s="4">
        <v>2083</v>
      </c>
      <c r="B2085" s="2">
        <v>42895</v>
      </c>
      <c r="C2085" s="17">
        <v>82.821224000000001</v>
      </c>
      <c r="D2085" s="19">
        <f t="shared" si="32"/>
        <v>1.4860208258962383E-3</v>
      </c>
      <c r="E2085" s="20"/>
    </row>
    <row r="2086" spans="1:5" x14ac:dyDescent="0.35">
      <c r="A2086" s="4">
        <v>2084</v>
      </c>
      <c r="B2086" s="2">
        <v>42898</v>
      </c>
      <c r="C2086" s="17">
        <v>82.321997888888887</v>
      </c>
      <c r="D2086" s="19">
        <f t="shared" si="32"/>
        <v>-6.0277557732195961E-3</v>
      </c>
      <c r="E2086" s="20"/>
    </row>
    <row r="2087" spans="1:5" x14ac:dyDescent="0.35">
      <c r="A2087" s="4">
        <v>2085</v>
      </c>
      <c r="B2087" s="2">
        <v>42899</v>
      </c>
      <c r="C2087" s="17">
        <v>82.379670000000004</v>
      </c>
      <c r="D2087" s="19">
        <f t="shared" si="32"/>
        <v>7.0056743750264352E-4</v>
      </c>
      <c r="E2087" s="20"/>
    </row>
    <row r="2088" spans="1:5" x14ac:dyDescent="0.35">
      <c r="A2088" s="4">
        <v>2086</v>
      </c>
      <c r="B2088" s="2">
        <v>42900</v>
      </c>
      <c r="C2088" s="17">
        <v>82.335779333333335</v>
      </c>
      <c r="D2088" s="19">
        <f t="shared" si="32"/>
        <v>-5.3278517219927722E-4</v>
      </c>
      <c r="E2088" s="20"/>
    </row>
    <row r="2089" spans="1:5" x14ac:dyDescent="0.35">
      <c r="A2089" s="4">
        <v>2087</v>
      </c>
      <c r="B2089" s="2">
        <v>42901</v>
      </c>
      <c r="C2089" s="17">
        <v>82.068223000000003</v>
      </c>
      <c r="D2089" s="19">
        <f t="shared" si="32"/>
        <v>-3.2495755247562504E-3</v>
      </c>
      <c r="E2089" s="20"/>
    </row>
    <row r="2090" spans="1:5" x14ac:dyDescent="0.35">
      <c r="A2090" s="4">
        <v>2088</v>
      </c>
      <c r="B2090" s="2">
        <v>42902</v>
      </c>
      <c r="C2090" s="17">
        <v>82.064112888888886</v>
      </c>
      <c r="D2090" s="19">
        <f t="shared" si="32"/>
        <v>-5.0081638920309946E-5</v>
      </c>
      <c r="E2090" s="20"/>
    </row>
    <row r="2091" spans="1:5" x14ac:dyDescent="0.35">
      <c r="A2091" s="4">
        <v>2089</v>
      </c>
      <c r="B2091" s="2">
        <v>42905</v>
      </c>
      <c r="C2091" s="17">
        <v>82.646107999999998</v>
      </c>
      <c r="D2091" s="19">
        <f t="shared" si="32"/>
        <v>7.0919564060737189E-3</v>
      </c>
      <c r="E2091" s="20"/>
    </row>
    <row r="2092" spans="1:5" x14ac:dyDescent="0.35">
      <c r="A2092" s="4">
        <v>2090</v>
      </c>
      <c r="B2092" s="2">
        <v>42906</v>
      </c>
      <c r="C2092" s="17">
        <v>82.677999444444438</v>
      </c>
      <c r="D2092" s="19">
        <f t="shared" si="32"/>
        <v>3.8587956790948045E-4</v>
      </c>
      <c r="E2092" s="20"/>
    </row>
    <row r="2093" spans="1:5" x14ac:dyDescent="0.35">
      <c r="A2093" s="4">
        <v>2091</v>
      </c>
      <c r="B2093" s="2">
        <v>42907</v>
      </c>
      <c r="C2093" s="17">
        <v>82.462331222222218</v>
      </c>
      <c r="D2093" s="19">
        <f t="shared" si="32"/>
        <v>-2.6085321811292572E-3</v>
      </c>
      <c r="E2093" s="20"/>
    </row>
    <row r="2094" spans="1:5" x14ac:dyDescent="0.35">
      <c r="A2094" s="4">
        <v>2092</v>
      </c>
      <c r="B2094" s="2">
        <v>42908</v>
      </c>
      <c r="C2094" s="17">
        <v>82.412111111111116</v>
      </c>
      <c r="D2094" s="19">
        <f t="shared" si="32"/>
        <v>-6.090066866502623E-4</v>
      </c>
      <c r="E2094" s="20"/>
    </row>
    <row r="2095" spans="1:5" x14ac:dyDescent="0.35">
      <c r="A2095" s="4">
        <v>2093</v>
      </c>
      <c r="B2095" s="2">
        <v>42909</v>
      </c>
      <c r="C2095" s="17">
        <v>82.049887888888875</v>
      </c>
      <c r="D2095" s="19">
        <f t="shared" si="32"/>
        <v>-4.3952668769020832E-3</v>
      </c>
      <c r="E2095" s="20"/>
    </row>
    <row r="2096" spans="1:5" x14ac:dyDescent="0.35">
      <c r="A2096" s="4">
        <v>2094</v>
      </c>
      <c r="B2096" s="2">
        <v>42913</v>
      </c>
      <c r="C2096" s="17">
        <v>81.50888888888889</v>
      </c>
      <c r="D2096" s="19">
        <f t="shared" si="32"/>
        <v>-6.5935373456280704E-3</v>
      </c>
      <c r="E2096" s="20"/>
    </row>
    <row r="2097" spans="1:5" x14ac:dyDescent="0.35">
      <c r="A2097" s="4">
        <v>2095</v>
      </c>
      <c r="B2097" s="2">
        <v>42914</v>
      </c>
      <c r="C2097" s="17">
        <v>81.428887555555548</v>
      </c>
      <c r="D2097" s="19">
        <f t="shared" si="32"/>
        <v>-9.8150440306453597E-4</v>
      </c>
      <c r="E2097" s="20"/>
    </row>
    <row r="2098" spans="1:5" x14ac:dyDescent="0.35">
      <c r="A2098" s="4">
        <v>2096</v>
      </c>
      <c r="B2098" s="2">
        <v>42915</v>
      </c>
      <c r="C2098" s="17">
        <v>81.461891222222221</v>
      </c>
      <c r="D2098" s="19">
        <f t="shared" si="32"/>
        <v>4.0530661362843547E-4</v>
      </c>
      <c r="E2098" s="20"/>
    </row>
    <row r="2099" spans="1:5" x14ac:dyDescent="0.35">
      <c r="A2099" s="4">
        <v>2097</v>
      </c>
      <c r="B2099" s="2">
        <v>42916</v>
      </c>
      <c r="C2099" s="17">
        <v>81.635999777777769</v>
      </c>
      <c r="D2099" s="19">
        <f t="shared" si="32"/>
        <v>2.1373006806408765E-3</v>
      </c>
      <c r="E2099" s="20"/>
    </row>
    <row r="2100" spans="1:5" x14ac:dyDescent="0.35">
      <c r="A2100" s="4">
        <v>2098</v>
      </c>
      <c r="B2100" s="2">
        <v>42919</v>
      </c>
      <c r="C2100" s="17">
        <v>82.25610977777778</v>
      </c>
      <c r="D2100" s="19">
        <f t="shared" si="32"/>
        <v>7.5960360831988233E-3</v>
      </c>
      <c r="E2100" s="20"/>
    </row>
    <row r="2101" spans="1:5" x14ac:dyDescent="0.35">
      <c r="A2101" s="4">
        <v>2099</v>
      </c>
      <c r="B2101" s="2">
        <v>42920</v>
      </c>
      <c r="C2101" s="17">
        <v>82.270558111111114</v>
      </c>
      <c r="D2101" s="19">
        <f t="shared" si="32"/>
        <v>1.7565057929882076E-4</v>
      </c>
      <c r="E2101" s="20"/>
    </row>
    <row r="2102" spans="1:5" x14ac:dyDescent="0.35">
      <c r="A2102" s="4">
        <v>2100</v>
      </c>
      <c r="B2102" s="2">
        <v>42921</v>
      </c>
      <c r="C2102" s="17">
        <v>82.48122433333333</v>
      </c>
      <c r="D2102" s="19">
        <f t="shared" si="32"/>
        <v>2.5606514293691641E-3</v>
      </c>
      <c r="E2102" s="20"/>
    </row>
    <row r="2103" spans="1:5" x14ac:dyDescent="0.35">
      <c r="A2103" s="4">
        <v>2101</v>
      </c>
      <c r="B2103" s="2">
        <v>42922</v>
      </c>
      <c r="C2103" s="17">
        <v>82.822445222222228</v>
      </c>
      <c r="D2103" s="19">
        <f t="shared" si="32"/>
        <v>4.1369522778895024E-3</v>
      </c>
      <c r="E2103" s="20"/>
    </row>
    <row r="2104" spans="1:5" x14ac:dyDescent="0.35">
      <c r="A2104" s="4">
        <v>2102</v>
      </c>
      <c r="B2104" s="2">
        <v>42923</v>
      </c>
      <c r="C2104" s="17">
        <v>82.649002333333328</v>
      </c>
      <c r="D2104" s="19">
        <f t="shared" si="32"/>
        <v>-2.0941532023539336E-3</v>
      </c>
      <c r="E2104" s="20"/>
    </row>
    <row r="2105" spans="1:5" x14ac:dyDescent="0.35">
      <c r="A2105" s="4">
        <v>2103</v>
      </c>
      <c r="B2105" s="2">
        <v>42926</v>
      </c>
      <c r="C2105" s="17">
        <v>83.369332</v>
      </c>
      <c r="D2105" s="19">
        <f t="shared" si="32"/>
        <v>8.7155276691846303E-3</v>
      </c>
      <c r="E2105" s="20"/>
    </row>
    <row r="2106" spans="1:5" x14ac:dyDescent="0.35">
      <c r="A2106" s="4">
        <v>2104</v>
      </c>
      <c r="B2106" s="2">
        <v>42927</v>
      </c>
      <c r="C2106" s="17">
        <v>83.666447000000005</v>
      </c>
      <c r="D2106" s="19">
        <f t="shared" si="32"/>
        <v>3.5638404779350413E-3</v>
      </c>
      <c r="E2106" s="20"/>
    </row>
    <row r="2107" spans="1:5" x14ac:dyDescent="0.35">
      <c r="A2107" s="4">
        <v>2105</v>
      </c>
      <c r="B2107" s="2">
        <v>42928</v>
      </c>
      <c r="C2107" s="17">
        <v>83.810778333333332</v>
      </c>
      <c r="D2107" s="19">
        <f t="shared" si="32"/>
        <v>1.7250802264057714E-3</v>
      </c>
      <c r="E2107" s="20"/>
    </row>
    <row r="2108" spans="1:5" x14ac:dyDescent="0.35">
      <c r="A2108" s="4">
        <v>2106</v>
      </c>
      <c r="B2108" s="2">
        <v>42929</v>
      </c>
      <c r="C2108" s="17">
        <v>84.490891222222231</v>
      </c>
      <c r="D2108" s="19">
        <f t="shared" si="32"/>
        <v>8.1148618639949356E-3</v>
      </c>
      <c r="E2108" s="20"/>
    </row>
    <row r="2109" spans="1:5" x14ac:dyDescent="0.35">
      <c r="A2109" s="4">
        <v>2107</v>
      </c>
      <c r="B2109" s="2">
        <v>42930</v>
      </c>
      <c r="C2109" s="17">
        <v>84.340891222222226</v>
      </c>
      <c r="D2109" s="19">
        <f t="shared" si="32"/>
        <v>-1.7753393038012326E-3</v>
      </c>
      <c r="E2109" s="20"/>
    </row>
    <row r="2110" spans="1:5" x14ac:dyDescent="0.35">
      <c r="A2110" s="4">
        <v>2108</v>
      </c>
      <c r="B2110" s="2">
        <v>42933</v>
      </c>
      <c r="C2110" s="17">
        <v>84.7290028888889</v>
      </c>
      <c r="D2110" s="19">
        <f t="shared" si="32"/>
        <v>4.6017022234692024E-3</v>
      </c>
      <c r="E2110" s="20"/>
    </row>
    <row r="2111" spans="1:5" x14ac:dyDescent="0.35">
      <c r="A2111" s="4">
        <v>2109</v>
      </c>
      <c r="B2111" s="2">
        <v>42934</v>
      </c>
      <c r="C2111" s="17">
        <v>84.220446222222236</v>
      </c>
      <c r="D2111" s="19">
        <f t="shared" si="32"/>
        <v>-6.0021556884549887E-3</v>
      </c>
      <c r="E2111" s="20"/>
    </row>
    <row r="2112" spans="1:5" x14ac:dyDescent="0.35">
      <c r="A2112" s="4">
        <v>2110</v>
      </c>
      <c r="B2112" s="2">
        <v>42935</v>
      </c>
      <c r="C2112" s="17">
        <v>84.714447555555566</v>
      </c>
      <c r="D2112" s="19">
        <f t="shared" si="32"/>
        <v>5.8655748751303052E-3</v>
      </c>
      <c r="E2112" s="20"/>
    </row>
    <row r="2113" spans="1:5" x14ac:dyDescent="0.35">
      <c r="A2113" s="4">
        <v>2111</v>
      </c>
      <c r="B2113" s="2">
        <v>42936</v>
      </c>
      <c r="C2113" s="17">
        <v>84.583999999999989</v>
      </c>
      <c r="D2113" s="19">
        <f t="shared" si="32"/>
        <v>-1.5398501592072545E-3</v>
      </c>
      <c r="E2113" s="20"/>
    </row>
    <row r="2114" spans="1:5" x14ac:dyDescent="0.35">
      <c r="A2114" s="4">
        <v>2112</v>
      </c>
      <c r="B2114" s="2">
        <v>42937</v>
      </c>
      <c r="C2114" s="17">
        <v>84.848335666666657</v>
      </c>
      <c r="D2114" s="19">
        <f t="shared" si="32"/>
        <v>3.1251261073804463E-3</v>
      </c>
      <c r="E2114" s="20"/>
    </row>
    <row r="2115" spans="1:5" x14ac:dyDescent="0.35">
      <c r="A2115" s="4">
        <v>2113</v>
      </c>
      <c r="B2115" s="2">
        <v>42940</v>
      </c>
      <c r="C2115" s="17">
        <v>85.362779333333336</v>
      </c>
      <c r="D2115" s="19">
        <f t="shared" si="32"/>
        <v>6.0630967316520085E-3</v>
      </c>
      <c r="E2115" s="20"/>
    </row>
    <row r="2116" spans="1:5" x14ac:dyDescent="0.35">
      <c r="A2116" s="4">
        <v>2114</v>
      </c>
      <c r="B2116" s="2">
        <v>42941</v>
      </c>
      <c r="C2116" s="17">
        <v>85.426556333333323</v>
      </c>
      <c r="D2116" s="19">
        <f t="shared" ref="D2116:D2179" si="33">(C2116-C2115)/C2115</f>
        <v>7.4712890674452582E-4</v>
      </c>
      <c r="E2116" s="20"/>
    </row>
    <row r="2117" spans="1:5" x14ac:dyDescent="0.35">
      <c r="A2117" s="4">
        <v>2115</v>
      </c>
      <c r="B2117" s="2">
        <v>42942</v>
      </c>
      <c r="C2117" s="17">
        <v>85.684889111111104</v>
      </c>
      <c r="D2117" s="19">
        <f t="shared" si="33"/>
        <v>3.0240336128003324E-3</v>
      </c>
      <c r="E2117" s="20"/>
    </row>
    <row r="2118" spans="1:5" x14ac:dyDescent="0.35">
      <c r="A2118" s="4">
        <v>2116</v>
      </c>
      <c r="B2118" s="2">
        <v>42943</v>
      </c>
      <c r="C2118" s="17">
        <v>85.874220888888885</v>
      </c>
      <c r="D2118" s="19">
        <f t="shared" si="33"/>
        <v>2.2096285557686459E-3</v>
      </c>
      <c r="E2118" s="20"/>
    </row>
    <row r="2119" spans="1:5" x14ac:dyDescent="0.35">
      <c r="A2119" s="4">
        <v>2117</v>
      </c>
      <c r="B2119" s="2">
        <v>42944</v>
      </c>
      <c r="C2119" s="17">
        <v>85.623114000000001</v>
      </c>
      <c r="D2119" s="19">
        <f t="shared" si="33"/>
        <v>-2.9241242166701811E-3</v>
      </c>
      <c r="E2119" s="20"/>
    </row>
    <row r="2120" spans="1:5" x14ac:dyDescent="0.35">
      <c r="A2120" s="4">
        <v>2118</v>
      </c>
      <c r="B2120" s="2">
        <v>42947</v>
      </c>
      <c r="C2120" s="17">
        <v>86.1565568888889</v>
      </c>
      <c r="D2120" s="19">
        <f t="shared" si="33"/>
        <v>6.2301271697371265E-3</v>
      </c>
      <c r="E2120" s="20"/>
    </row>
    <row r="2121" spans="1:5" x14ac:dyDescent="0.35">
      <c r="A2121" s="4">
        <v>2119</v>
      </c>
      <c r="B2121" s="2">
        <v>42948</v>
      </c>
      <c r="C2121" s="17">
        <v>86.387442888888884</v>
      </c>
      <c r="D2121" s="19">
        <f t="shared" si="33"/>
        <v>2.6798424674484636E-3</v>
      </c>
      <c r="E2121" s="20"/>
    </row>
    <row r="2122" spans="1:5" x14ac:dyDescent="0.35">
      <c r="A2122" s="4">
        <v>2120</v>
      </c>
      <c r="B2122" s="2">
        <v>42949</v>
      </c>
      <c r="C2122" s="17">
        <v>86.407222444444443</v>
      </c>
      <c r="D2122" s="19">
        <f t="shared" si="33"/>
        <v>2.2896331797896865E-4</v>
      </c>
      <c r="E2122" s="20"/>
    </row>
    <row r="2123" spans="1:5" x14ac:dyDescent="0.35">
      <c r="A2123" s="4">
        <v>2121</v>
      </c>
      <c r="B2123" s="2">
        <v>42950</v>
      </c>
      <c r="C2123" s="17">
        <v>85.841666666666669</v>
      </c>
      <c r="D2123" s="19">
        <f t="shared" si="33"/>
        <v>-6.5452373282962398E-3</v>
      </c>
      <c r="E2123" s="20"/>
    </row>
    <row r="2124" spans="1:5" x14ac:dyDescent="0.35">
      <c r="A2124" s="4">
        <v>2122</v>
      </c>
      <c r="B2124" s="2">
        <v>42951</v>
      </c>
      <c r="C2124" s="17">
        <v>86.427668000000011</v>
      </c>
      <c r="D2124" s="19">
        <f t="shared" si="33"/>
        <v>6.8265372293953132E-3</v>
      </c>
      <c r="E2124" s="20"/>
    </row>
    <row r="2125" spans="1:5" x14ac:dyDescent="0.35">
      <c r="A2125" s="4">
        <v>2123</v>
      </c>
      <c r="B2125" s="2">
        <v>42954</v>
      </c>
      <c r="C2125" s="17">
        <v>86.178555333333335</v>
      </c>
      <c r="D2125" s="19">
        <f t="shared" si="33"/>
        <v>-2.8823254454427238E-3</v>
      </c>
      <c r="E2125" s="20"/>
    </row>
    <row r="2126" spans="1:5" x14ac:dyDescent="0.35">
      <c r="A2126" s="4">
        <v>2124</v>
      </c>
      <c r="B2126" s="2">
        <v>42955</v>
      </c>
      <c r="C2126" s="17">
        <v>85.728780111111121</v>
      </c>
      <c r="D2126" s="19">
        <f t="shared" si="33"/>
        <v>-5.2191084021136333E-3</v>
      </c>
      <c r="E2126" s="20"/>
    </row>
    <row r="2127" spans="1:5" x14ac:dyDescent="0.35">
      <c r="A2127" s="4">
        <v>2125</v>
      </c>
      <c r="B2127" s="2">
        <v>42956</v>
      </c>
      <c r="C2127" s="17">
        <v>85.120224555555566</v>
      </c>
      <c r="D2127" s="19">
        <f t="shared" si="33"/>
        <v>-7.0986144299127951E-3</v>
      </c>
      <c r="E2127" s="20"/>
    </row>
    <row r="2128" spans="1:5" x14ac:dyDescent="0.35">
      <c r="A2128" s="4">
        <v>2126</v>
      </c>
      <c r="B2128" s="2">
        <v>42957</v>
      </c>
      <c r="C2128" s="17">
        <v>84.072446555555558</v>
      </c>
      <c r="D2128" s="19">
        <f t="shared" si="33"/>
        <v>-1.2309389519010878E-2</v>
      </c>
      <c r="E2128" s="20"/>
    </row>
    <row r="2129" spans="1:5" x14ac:dyDescent="0.35">
      <c r="A2129" s="4">
        <v>2127</v>
      </c>
      <c r="B2129" s="2">
        <v>42958</v>
      </c>
      <c r="C2129" s="17">
        <v>83.431555555555562</v>
      </c>
      <c r="D2129" s="19">
        <f t="shared" si="33"/>
        <v>-7.6230801678465708E-3</v>
      </c>
      <c r="E2129" s="20"/>
    </row>
    <row r="2130" spans="1:5" x14ac:dyDescent="0.35">
      <c r="A2130" s="4">
        <v>2128</v>
      </c>
      <c r="B2130" s="2">
        <v>42961</v>
      </c>
      <c r="C2130" s="17">
        <v>84.290109777777772</v>
      </c>
      <c r="D2130" s="19">
        <f t="shared" si="33"/>
        <v>1.02905215719071E-2</v>
      </c>
      <c r="E2130" s="20"/>
    </row>
    <row r="2131" spans="1:5" x14ac:dyDescent="0.35">
      <c r="A2131" s="4">
        <v>2129</v>
      </c>
      <c r="B2131" s="2">
        <v>42963</v>
      </c>
      <c r="C2131" s="17">
        <v>85.12788888888889</v>
      </c>
      <c r="D2131" s="19">
        <f t="shared" si="33"/>
        <v>9.9392338356164983E-3</v>
      </c>
      <c r="E2131" s="20"/>
    </row>
    <row r="2132" spans="1:5" x14ac:dyDescent="0.35">
      <c r="A2132" s="4">
        <v>2130</v>
      </c>
      <c r="B2132" s="2">
        <v>42964</v>
      </c>
      <c r="C2132" s="17">
        <v>85.267780888888879</v>
      </c>
      <c r="D2132" s="19">
        <f t="shared" si="33"/>
        <v>1.6433157432410859E-3</v>
      </c>
      <c r="E2132" s="20"/>
    </row>
    <row r="2133" spans="1:5" x14ac:dyDescent="0.35">
      <c r="A2133" s="4">
        <v>2131</v>
      </c>
      <c r="B2133" s="2">
        <v>42965</v>
      </c>
      <c r="C2133" s="17">
        <v>84.857779333333326</v>
      </c>
      <c r="D2133" s="19">
        <f t="shared" si="33"/>
        <v>-4.808399506606365E-3</v>
      </c>
      <c r="E2133" s="20"/>
    </row>
    <row r="2134" spans="1:5" x14ac:dyDescent="0.35">
      <c r="A2134" s="4">
        <v>2132</v>
      </c>
      <c r="B2134" s="2">
        <v>42968</v>
      </c>
      <c r="C2134" s="17">
        <v>84.022666888888892</v>
      </c>
      <c r="D2134" s="19">
        <f t="shared" si="33"/>
        <v>-9.8413186275355408E-3</v>
      </c>
      <c r="E2134" s="20"/>
    </row>
    <row r="2135" spans="1:5" x14ac:dyDescent="0.35">
      <c r="A2135" s="4">
        <v>2133</v>
      </c>
      <c r="B2135" s="2">
        <v>42969</v>
      </c>
      <c r="C2135" s="17">
        <v>84.130334111111111</v>
      </c>
      <c r="D2135" s="19">
        <f t="shared" si="33"/>
        <v>1.2814068656568248E-3</v>
      </c>
      <c r="E2135" s="20"/>
    </row>
    <row r="2136" spans="1:5" x14ac:dyDescent="0.35">
      <c r="A2136" s="4">
        <v>2134</v>
      </c>
      <c r="B2136" s="2">
        <v>42970</v>
      </c>
      <c r="C2136" s="17">
        <v>84.74455422222222</v>
      </c>
      <c r="D2136" s="19">
        <f t="shared" si="33"/>
        <v>7.300816258496102E-3</v>
      </c>
      <c r="E2136" s="20"/>
    </row>
    <row r="2137" spans="1:5" x14ac:dyDescent="0.35">
      <c r="A2137" s="4">
        <v>2135</v>
      </c>
      <c r="B2137" s="2">
        <v>42971</v>
      </c>
      <c r="C2137" s="17">
        <v>84.925224555555559</v>
      </c>
      <c r="D2137" s="19">
        <f t="shared" si="33"/>
        <v>2.1319403351815892E-3</v>
      </c>
      <c r="E2137" s="20"/>
    </row>
    <row r="2138" spans="1:5" x14ac:dyDescent="0.35">
      <c r="A2138" s="4">
        <v>2136</v>
      </c>
      <c r="B2138" s="2">
        <v>42975</v>
      </c>
      <c r="C2138" s="17">
        <v>85.39233333333334</v>
      </c>
      <c r="D2138" s="19">
        <f t="shared" si="33"/>
        <v>5.5002360043477153E-3</v>
      </c>
      <c r="E2138" s="20"/>
    </row>
    <row r="2139" spans="1:5" x14ac:dyDescent="0.35">
      <c r="A2139" s="4">
        <v>2137</v>
      </c>
      <c r="B2139" s="2">
        <v>42976</v>
      </c>
      <c r="C2139" s="17">
        <v>84.570888666666661</v>
      </c>
      <c r="D2139" s="19">
        <f t="shared" si="33"/>
        <v>-9.6196535988790424E-3</v>
      </c>
      <c r="E2139" s="20"/>
    </row>
    <row r="2140" spans="1:5" x14ac:dyDescent="0.35">
      <c r="A2140" s="4">
        <v>2138</v>
      </c>
      <c r="B2140" s="2">
        <v>42977</v>
      </c>
      <c r="C2140" s="17">
        <v>85.152000777777786</v>
      </c>
      <c r="D2140" s="19">
        <f t="shared" si="33"/>
        <v>6.8713019370242028E-3</v>
      </c>
      <c r="E2140" s="20"/>
    </row>
    <row r="2141" spans="1:5" x14ac:dyDescent="0.35">
      <c r="A2141" s="4">
        <v>2139</v>
      </c>
      <c r="B2141" s="2">
        <v>42978</v>
      </c>
      <c r="C2141" s="17">
        <v>85.346999777777782</v>
      </c>
      <c r="D2141" s="19">
        <f t="shared" si="33"/>
        <v>2.2900107832919507E-3</v>
      </c>
      <c r="E2141" s="20"/>
    </row>
    <row r="2142" spans="1:5" x14ac:dyDescent="0.35">
      <c r="A2142" s="4">
        <v>2140</v>
      </c>
      <c r="B2142" s="2">
        <v>42979</v>
      </c>
      <c r="C2142" s="17">
        <v>85.958780333333337</v>
      </c>
      <c r="D2142" s="19">
        <f t="shared" si="33"/>
        <v>7.1681553791987799E-3</v>
      </c>
      <c r="E2142" s="20"/>
    </row>
    <row r="2143" spans="1:5" x14ac:dyDescent="0.35">
      <c r="A2143" s="4">
        <v>2141</v>
      </c>
      <c r="B2143" s="2">
        <v>42982</v>
      </c>
      <c r="C2143" s="17">
        <v>85.414667444444447</v>
      </c>
      <c r="D2143" s="19">
        <f t="shared" si="33"/>
        <v>-6.3299279815152536E-3</v>
      </c>
      <c r="E2143" s="20"/>
    </row>
    <row r="2144" spans="1:5" x14ac:dyDescent="0.35">
      <c r="A2144" s="4">
        <v>2142</v>
      </c>
      <c r="B2144" s="2">
        <v>42983</v>
      </c>
      <c r="C2144" s="17">
        <v>85.70088911111111</v>
      </c>
      <c r="D2144" s="19">
        <f t="shared" si="33"/>
        <v>3.350966236013591E-3</v>
      </c>
      <c r="E2144" s="20"/>
    </row>
    <row r="2145" spans="1:5" x14ac:dyDescent="0.35">
      <c r="A2145" s="4">
        <v>2143</v>
      </c>
      <c r="B2145" s="2">
        <v>42984</v>
      </c>
      <c r="C2145" s="17">
        <v>85.499335666666667</v>
      </c>
      <c r="D2145" s="19">
        <f t="shared" si="33"/>
        <v>-2.3518244272020196E-3</v>
      </c>
      <c r="E2145" s="20"/>
    </row>
    <row r="2146" spans="1:5" x14ac:dyDescent="0.35">
      <c r="A2146" s="4">
        <v>2144</v>
      </c>
      <c r="B2146" s="2">
        <v>42985</v>
      </c>
      <c r="C2146" s="17">
        <v>85.644775444444448</v>
      </c>
      <c r="D2146" s="19">
        <f t="shared" si="33"/>
        <v>1.7010632497169624E-3</v>
      </c>
      <c r="E2146" s="20"/>
    </row>
    <row r="2147" spans="1:5" x14ac:dyDescent="0.35">
      <c r="A2147" s="4">
        <v>2145</v>
      </c>
      <c r="B2147" s="2">
        <v>42986</v>
      </c>
      <c r="C2147" s="17">
        <v>85.621332555555554</v>
      </c>
      <c r="D2147" s="19">
        <f t="shared" si="33"/>
        <v>-2.7372234636893907E-4</v>
      </c>
      <c r="E2147" s="20"/>
    </row>
    <row r="2148" spans="1:5" x14ac:dyDescent="0.35">
      <c r="A2148" s="4">
        <v>2146</v>
      </c>
      <c r="B2148" s="2">
        <v>42989</v>
      </c>
      <c r="C2148" s="17">
        <v>86.170779333333343</v>
      </c>
      <c r="D2148" s="19">
        <f t="shared" si="33"/>
        <v>6.4171715316539719E-3</v>
      </c>
      <c r="E2148" s="20"/>
    </row>
    <row r="2149" spans="1:5" x14ac:dyDescent="0.35">
      <c r="A2149" s="4">
        <v>2147</v>
      </c>
      <c r="B2149" s="2">
        <v>42990</v>
      </c>
      <c r="C2149" s="17">
        <v>86.68744211111111</v>
      </c>
      <c r="D2149" s="19">
        <f t="shared" si="33"/>
        <v>5.9958002210838499E-3</v>
      </c>
      <c r="E2149" s="20"/>
    </row>
    <row r="2150" spans="1:5" x14ac:dyDescent="0.35">
      <c r="A2150" s="4">
        <v>2148</v>
      </c>
      <c r="B2150" s="2">
        <v>42991</v>
      </c>
      <c r="C2150" s="17">
        <v>86.592665666666676</v>
      </c>
      <c r="D2150" s="19">
        <f t="shared" si="33"/>
        <v>-1.0933122738003437E-3</v>
      </c>
      <c r="E2150" s="20"/>
    </row>
    <row r="2151" spans="1:5" x14ac:dyDescent="0.35">
      <c r="A2151" s="4">
        <v>2149</v>
      </c>
      <c r="B2151" s="2">
        <v>42992</v>
      </c>
      <c r="C2151" s="17">
        <v>86.683221999999986</v>
      </c>
      <c r="D2151" s="19">
        <f t="shared" si="33"/>
        <v>1.0457737111581923E-3</v>
      </c>
      <c r="E2151" s="20"/>
    </row>
    <row r="2152" spans="1:5" x14ac:dyDescent="0.35">
      <c r="A2152" s="4">
        <v>2150</v>
      </c>
      <c r="B2152" s="2">
        <v>42993</v>
      </c>
      <c r="C2152" s="17">
        <v>86.696225333333331</v>
      </c>
      <c r="D2152" s="19">
        <f t="shared" si="33"/>
        <v>1.5000980620383909E-4</v>
      </c>
      <c r="E2152" s="20"/>
    </row>
    <row r="2153" spans="1:5" x14ac:dyDescent="0.35">
      <c r="A2153" s="4">
        <v>2151</v>
      </c>
      <c r="B2153" s="2">
        <v>42996</v>
      </c>
      <c r="C2153" s="17">
        <v>87.234333555555565</v>
      </c>
      <c r="D2153" s="19">
        <f t="shared" si="33"/>
        <v>6.2068241166589816E-3</v>
      </c>
      <c r="E2153" s="20"/>
    </row>
    <row r="2154" spans="1:5" x14ac:dyDescent="0.35">
      <c r="A2154" s="4">
        <v>2152</v>
      </c>
      <c r="B2154" s="2">
        <v>42997</v>
      </c>
      <c r="C2154" s="17">
        <v>87.197333333333333</v>
      </c>
      <c r="D2154" s="19">
        <f t="shared" si="33"/>
        <v>-4.2414747398360973E-4</v>
      </c>
      <c r="E2154" s="20"/>
    </row>
    <row r="2155" spans="1:5" x14ac:dyDescent="0.35">
      <c r="A2155" s="4">
        <v>2153</v>
      </c>
      <c r="B2155" s="2">
        <v>42998</v>
      </c>
      <c r="C2155" s="17">
        <v>87.196225333333331</v>
      </c>
      <c r="D2155" s="19">
        <f t="shared" si="33"/>
        <v>-1.2706810605853091E-5</v>
      </c>
      <c r="E2155" s="20"/>
    </row>
    <row r="2156" spans="1:5" x14ac:dyDescent="0.35">
      <c r="A2156" s="4">
        <v>2154</v>
      </c>
      <c r="B2156" s="2">
        <v>42999</v>
      </c>
      <c r="C2156" s="17">
        <v>86.83033566666667</v>
      </c>
      <c r="D2156" s="19">
        <f t="shared" si="33"/>
        <v>-4.196164057193294E-3</v>
      </c>
      <c r="E2156" s="20"/>
    </row>
    <row r="2157" spans="1:5" x14ac:dyDescent="0.35">
      <c r="A2157" s="4">
        <v>2155</v>
      </c>
      <c r="B2157" s="2">
        <v>43000</v>
      </c>
      <c r="C2157" s="17">
        <v>85.701556333333329</v>
      </c>
      <c r="D2157" s="19">
        <f t="shared" si="33"/>
        <v>-1.2999826899974413E-2</v>
      </c>
      <c r="E2157" s="20"/>
    </row>
    <row r="2158" spans="1:5" x14ac:dyDescent="0.35">
      <c r="A2158" s="4">
        <v>2156</v>
      </c>
      <c r="B2158" s="2">
        <v>43003</v>
      </c>
      <c r="C2158" s="17">
        <v>85.042666888888888</v>
      </c>
      <c r="D2158" s="19">
        <f t="shared" si="33"/>
        <v>-7.6881852866441799E-3</v>
      </c>
      <c r="E2158" s="20"/>
    </row>
    <row r="2159" spans="1:5" x14ac:dyDescent="0.35">
      <c r="A2159" s="4">
        <v>2157</v>
      </c>
      <c r="B2159" s="2">
        <v>43004</v>
      </c>
      <c r="C2159" s="17">
        <v>84.874109777777775</v>
      </c>
      <c r="D2159" s="19">
        <f t="shared" si="33"/>
        <v>-1.9820299301212953E-3</v>
      </c>
      <c r="E2159" s="20"/>
    </row>
    <row r="2160" spans="1:5" x14ac:dyDescent="0.35">
      <c r="A2160" s="4">
        <v>2158</v>
      </c>
      <c r="B2160" s="2">
        <v>43005</v>
      </c>
      <c r="C2160" s="17">
        <v>84.23244577777777</v>
      </c>
      <c r="D2160" s="19">
        <f t="shared" si="33"/>
        <v>-7.5601853342561944E-3</v>
      </c>
      <c r="E2160" s="20"/>
    </row>
    <row r="2161" spans="1:5" x14ac:dyDescent="0.35">
      <c r="A2161" s="4">
        <v>2159</v>
      </c>
      <c r="B2161" s="2">
        <v>43006</v>
      </c>
      <c r="C2161" s="17">
        <v>84.497108777777783</v>
      </c>
      <c r="D2161" s="19">
        <f t="shared" si="33"/>
        <v>3.1420552680881128E-3</v>
      </c>
      <c r="E2161" s="20"/>
    </row>
    <row r="2162" spans="1:5" x14ac:dyDescent="0.35">
      <c r="A2162" s="4">
        <v>2160</v>
      </c>
      <c r="B2162" s="2">
        <v>43007</v>
      </c>
      <c r="C2162" s="17">
        <v>84.47900077777777</v>
      </c>
      <c r="D2162" s="19">
        <f t="shared" si="33"/>
        <v>-2.1430319051075647E-4</v>
      </c>
      <c r="E2162" s="20"/>
    </row>
    <row r="2163" spans="1:5" x14ac:dyDescent="0.35">
      <c r="A2163" s="4">
        <v>2161</v>
      </c>
      <c r="B2163" s="2">
        <v>43011</v>
      </c>
      <c r="C2163" s="17">
        <v>84.854220666666663</v>
      </c>
      <c r="D2163" s="19">
        <f t="shared" si="33"/>
        <v>4.4415758405560403E-3</v>
      </c>
      <c r="E2163" s="20"/>
    </row>
    <row r="2164" spans="1:5" x14ac:dyDescent="0.35">
      <c r="A2164" s="4">
        <v>2162</v>
      </c>
      <c r="B2164" s="2">
        <v>43012</v>
      </c>
      <c r="C2164" s="17">
        <v>85.283000000000001</v>
      </c>
      <c r="D2164" s="19">
        <f t="shared" si="33"/>
        <v>5.0531291191479406E-3</v>
      </c>
      <c r="E2164" s="20"/>
    </row>
    <row r="2165" spans="1:5" x14ac:dyDescent="0.35">
      <c r="A2165" s="4">
        <v>2163</v>
      </c>
      <c r="B2165" s="2">
        <v>43013</v>
      </c>
      <c r="C2165" s="17">
        <v>85.112109333333336</v>
      </c>
      <c r="D2165" s="19">
        <f t="shared" si="33"/>
        <v>-2.0038069329956143E-3</v>
      </c>
      <c r="E2165" s="20"/>
    </row>
    <row r="2166" spans="1:5" x14ac:dyDescent="0.35">
      <c r="A2166" s="4">
        <v>2164</v>
      </c>
      <c r="B2166" s="2">
        <v>43014</v>
      </c>
      <c r="C2166" s="17">
        <v>86.040446777777774</v>
      </c>
      <c r="D2166" s="19">
        <f t="shared" si="33"/>
        <v>1.0907231082814479E-2</v>
      </c>
      <c r="E2166" s="20"/>
    </row>
    <row r="2167" spans="1:5" x14ac:dyDescent="0.35">
      <c r="A2167" s="4">
        <v>2165</v>
      </c>
      <c r="B2167" s="2">
        <v>43017</v>
      </c>
      <c r="C2167" s="17">
        <v>86.108222444444451</v>
      </c>
      <c r="D2167" s="19">
        <f t="shared" si="33"/>
        <v>7.8771867423846917E-4</v>
      </c>
      <c r="E2167" s="20"/>
    </row>
    <row r="2168" spans="1:5" x14ac:dyDescent="0.35">
      <c r="A2168" s="4">
        <v>2166</v>
      </c>
      <c r="B2168" s="2">
        <v>43018</v>
      </c>
      <c r="C2168" s="17">
        <v>86.217112666666665</v>
      </c>
      <c r="D2168" s="19">
        <f t="shared" si="33"/>
        <v>1.264574034058927E-3</v>
      </c>
      <c r="E2168" s="20"/>
    </row>
    <row r="2169" spans="1:5" x14ac:dyDescent="0.35">
      <c r="A2169" s="4">
        <v>2167</v>
      </c>
      <c r="B2169" s="2">
        <v>43019</v>
      </c>
      <c r="C2169" s="17">
        <v>85.897780666666662</v>
      </c>
      <c r="D2169" s="19">
        <f t="shared" si="33"/>
        <v>-3.7038122725659688E-3</v>
      </c>
      <c r="E2169" s="20"/>
    </row>
    <row r="2170" spans="1:5" x14ac:dyDescent="0.35">
      <c r="A2170" s="4">
        <v>2168</v>
      </c>
      <c r="B2170" s="2">
        <v>43020</v>
      </c>
      <c r="C2170" s="17">
        <v>86.775219111111113</v>
      </c>
      <c r="D2170" s="19">
        <f t="shared" si="33"/>
        <v>1.0214914024955104E-2</v>
      </c>
      <c r="E2170" s="20"/>
    </row>
    <row r="2171" spans="1:5" x14ac:dyDescent="0.35">
      <c r="A2171" s="4">
        <v>2169</v>
      </c>
      <c r="B2171" s="2">
        <v>43021</v>
      </c>
      <c r="C2171" s="17">
        <v>87.638000000000005</v>
      </c>
      <c r="D2171" s="19">
        <f t="shared" si="33"/>
        <v>9.9427105771308574E-3</v>
      </c>
      <c r="E2171" s="20"/>
    </row>
    <row r="2172" spans="1:5" x14ac:dyDescent="0.35">
      <c r="A2172" s="4">
        <v>2170</v>
      </c>
      <c r="B2172" s="2">
        <v>43024</v>
      </c>
      <c r="C2172" s="17">
        <v>88.106556111111118</v>
      </c>
      <c r="D2172" s="19">
        <f t="shared" si="33"/>
        <v>5.3464947980455136E-3</v>
      </c>
      <c r="E2172" s="20"/>
    </row>
    <row r="2173" spans="1:5" x14ac:dyDescent="0.35">
      <c r="A2173" s="4">
        <v>2171</v>
      </c>
      <c r="B2173" s="2">
        <v>43025</v>
      </c>
      <c r="C2173" s="17">
        <v>88.03778033333333</v>
      </c>
      <c r="D2173" s="19">
        <f t="shared" si="33"/>
        <v>-7.8059773090046164E-4</v>
      </c>
      <c r="E2173" s="20"/>
    </row>
    <row r="2174" spans="1:5" x14ac:dyDescent="0.35">
      <c r="A2174" s="4">
        <v>2172</v>
      </c>
      <c r="B2174" s="2">
        <v>43026</v>
      </c>
      <c r="C2174" s="17">
        <v>87.885775444444448</v>
      </c>
      <c r="D2174" s="19">
        <f t="shared" si="33"/>
        <v>-1.7265870210874616E-3</v>
      </c>
      <c r="E2174" s="20"/>
    </row>
    <row r="2175" spans="1:5" x14ac:dyDescent="0.35">
      <c r="A2175" s="4">
        <v>2173</v>
      </c>
      <c r="B2175" s="2">
        <v>43027</v>
      </c>
      <c r="C2175" s="17">
        <v>87.403665333333322</v>
      </c>
      <c r="D2175" s="19">
        <f t="shared" si="33"/>
        <v>-5.4856443909502067E-3</v>
      </c>
      <c r="E2175" s="20"/>
    </row>
    <row r="2176" spans="1:5" x14ac:dyDescent="0.35">
      <c r="A2176" s="4">
        <v>2174</v>
      </c>
      <c r="B2176" s="2">
        <v>43031</v>
      </c>
      <c r="C2176" s="17">
        <v>87.695223222222211</v>
      </c>
      <c r="D2176" s="19">
        <f t="shared" si="33"/>
        <v>3.3357627254757328E-3</v>
      </c>
      <c r="E2176" s="20"/>
    </row>
    <row r="2177" spans="1:5" x14ac:dyDescent="0.35">
      <c r="A2177" s="4">
        <v>2175</v>
      </c>
      <c r="B2177" s="2">
        <v>43032</v>
      </c>
      <c r="C2177" s="17">
        <v>87.502446000000006</v>
      </c>
      <c r="D2177" s="19">
        <f t="shared" si="33"/>
        <v>-2.198263658371695E-3</v>
      </c>
      <c r="E2177" s="20"/>
    </row>
    <row r="2178" spans="1:5" x14ac:dyDescent="0.35">
      <c r="A2178" s="4">
        <v>2176</v>
      </c>
      <c r="B2178" s="2">
        <v>43033</v>
      </c>
      <c r="C2178" s="17">
        <v>88.285665333333327</v>
      </c>
      <c r="D2178" s="19">
        <f t="shared" si="33"/>
        <v>8.9508278812379799E-3</v>
      </c>
      <c r="E2178" s="20"/>
    </row>
    <row r="2179" spans="1:5" x14ac:dyDescent="0.35">
      <c r="A2179" s="4">
        <v>2177</v>
      </c>
      <c r="B2179" s="2">
        <v>43034</v>
      </c>
      <c r="C2179" s="17">
        <v>88.614441888888891</v>
      </c>
      <c r="D2179" s="19">
        <f t="shared" si="33"/>
        <v>3.7240083575768232E-3</v>
      </c>
      <c r="E2179" s="20"/>
    </row>
    <row r="2180" spans="1:5" x14ac:dyDescent="0.35">
      <c r="A2180" s="4">
        <v>2178</v>
      </c>
      <c r="B2180" s="2">
        <v>43035</v>
      </c>
      <c r="C2180" s="17">
        <v>88.440780333333336</v>
      </c>
      <c r="D2180" s="19">
        <f t="shared" ref="D2180:D2243" si="34">(C2180-C2179)/C2179</f>
        <v>-1.9597432636691858E-3</v>
      </c>
      <c r="E2180" s="20"/>
    </row>
    <row r="2181" spans="1:5" x14ac:dyDescent="0.35">
      <c r="A2181" s="4">
        <v>2179</v>
      </c>
      <c r="B2181" s="2">
        <v>43038</v>
      </c>
      <c r="C2181" s="17">
        <v>89.022330777777782</v>
      </c>
      <c r="D2181" s="19">
        <f t="shared" si="34"/>
        <v>6.5755915116599136E-3</v>
      </c>
      <c r="E2181" s="20"/>
    </row>
    <row r="2182" spans="1:5" x14ac:dyDescent="0.35">
      <c r="A2182" s="4">
        <v>2180</v>
      </c>
      <c r="B2182" s="2">
        <v>43039</v>
      </c>
      <c r="C2182" s="17">
        <v>88.706887333333341</v>
      </c>
      <c r="D2182" s="19">
        <f t="shared" si="34"/>
        <v>-3.543419293658655E-3</v>
      </c>
      <c r="E2182" s="20"/>
    </row>
    <row r="2183" spans="1:5" x14ac:dyDescent="0.35">
      <c r="A2183" s="4">
        <v>2181</v>
      </c>
      <c r="B2183" s="2">
        <v>43040</v>
      </c>
      <c r="C2183" s="17">
        <v>89.433110555555558</v>
      </c>
      <c r="D2183" s="19">
        <f t="shared" si="34"/>
        <v>8.1867738126498793E-3</v>
      </c>
      <c r="E2183" s="20"/>
    </row>
    <row r="2184" spans="1:5" x14ac:dyDescent="0.35">
      <c r="A2184" s="4">
        <v>2182</v>
      </c>
      <c r="B2184" s="2">
        <v>43041</v>
      </c>
      <c r="C2184" s="17">
        <v>89.398887888888879</v>
      </c>
      <c r="D2184" s="19">
        <f t="shared" si="34"/>
        <v>-3.8266215335784322E-4</v>
      </c>
      <c r="E2184" s="20"/>
    </row>
    <row r="2185" spans="1:5" x14ac:dyDescent="0.35">
      <c r="A2185" s="4">
        <v>2183</v>
      </c>
      <c r="B2185" s="2">
        <v>43042</v>
      </c>
      <c r="C2185" s="17">
        <v>89.578222222222223</v>
      </c>
      <c r="D2185" s="19">
        <f t="shared" si="34"/>
        <v>2.0060018370276936E-3</v>
      </c>
      <c r="E2185" s="20"/>
    </row>
    <row r="2186" spans="1:5" x14ac:dyDescent="0.35">
      <c r="A2186" s="4">
        <v>2184</v>
      </c>
      <c r="B2186" s="2">
        <v>43045</v>
      </c>
      <c r="C2186" s="17">
        <v>89.55377677777777</v>
      </c>
      <c r="D2186" s="19">
        <f t="shared" si="34"/>
        <v>-2.7289494966543904E-4</v>
      </c>
      <c r="E2186" s="20"/>
    </row>
    <row r="2187" spans="1:5" x14ac:dyDescent="0.35">
      <c r="A2187" s="4">
        <v>2185</v>
      </c>
      <c r="B2187" s="2">
        <v>43046</v>
      </c>
      <c r="C2187" s="17">
        <v>88.979444222222213</v>
      </c>
      <c r="D2187" s="19">
        <f t="shared" si="34"/>
        <v>-6.4132700620849114E-3</v>
      </c>
      <c r="E2187" s="20"/>
    </row>
    <row r="2188" spans="1:5" x14ac:dyDescent="0.35">
      <c r="A2188" s="4">
        <v>2186</v>
      </c>
      <c r="B2188" s="2">
        <v>43047</v>
      </c>
      <c r="C2188" s="17">
        <v>88.555109555555561</v>
      </c>
      <c r="D2188" s="19">
        <f t="shared" si="34"/>
        <v>-4.7689066882334701E-3</v>
      </c>
      <c r="E2188" s="20"/>
    </row>
    <row r="2189" spans="1:5" x14ac:dyDescent="0.35">
      <c r="A2189" s="4">
        <v>2187</v>
      </c>
      <c r="B2189" s="2">
        <v>43048</v>
      </c>
      <c r="C2189" s="17">
        <v>88.440665111111102</v>
      </c>
      <c r="D2189" s="19">
        <f t="shared" si="34"/>
        <v>-1.292352807408153E-3</v>
      </c>
      <c r="E2189" s="20"/>
    </row>
    <row r="2190" spans="1:5" x14ac:dyDescent="0.35">
      <c r="A2190" s="4">
        <v>2188</v>
      </c>
      <c r="B2190" s="2">
        <v>43049</v>
      </c>
      <c r="C2190" s="17">
        <v>88.542890222222226</v>
      </c>
      <c r="D2190" s="19">
        <f t="shared" si="34"/>
        <v>1.1558609490633699E-3</v>
      </c>
      <c r="E2190" s="20"/>
    </row>
    <row r="2191" spans="1:5" x14ac:dyDescent="0.35">
      <c r="A2191" s="4">
        <v>2189</v>
      </c>
      <c r="B2191" s="2">
        <v>43052</v>
      </c>
      <c r="C2191" s="17">
        <v>88.030112666666653</v>
      </c>
      <c r="D2191" s="19">
        <f t="shared" si="34"/>
        <v>-5.7912900094927956E-3</v>
      </c>
      <c r="E2191" s="20"/>
    </row>
    <row r="2192" spans="1:5" x14ac:dyDescent="0.35">
      <c r="A2192" s="4">
        <v>2190</v>
      </c>
      <c r="B2192" s="2">
        <v>43053</v>
      </c>
      <c r="C2192" s="17">
        <v>87.699001333333328</v>
      </c>
      <c r="D2192" s="19">
        <f t="shared" si="34"/>
        <v>-3.7613416966431239E-3</v>
      </c>
      <c r="E2192" s="20"/>
    </row>
    <row r="2193" spans="1:5" x14ac:dyDescent="0.35">
      <c r="A2193" s="4">
        <v>2191</v>
      </c>
      <c r="B2193" s="2">
        <v>43054</v>
      </c>
      <c r="C2193" s="17">
        <v>87.157113444444434</v>
      </c>
      <c r="D2193" s="19">
        <f t="shared" si="34"/>
        <v>-6.1789516488248656E-3</v>
      </c>
      <c r="E2193" s="20"/>
    </row>
    <row r="2194" spans="1:5" x14ac:dyDescent="0.35">
      <c r="A2194" s="4">
        <v>2192</v>
      </c>
      <c r="B2194" s="2">
        <v>43055</v>
      </c>
      <c r="C2194" s="17">
        <v>87.714219111111106</v>
      </c>
      <c r="D2194" s="19">
        <f t="shared" si="34"/>
        <v>6.3919701404726026E-3</v>
      </c>
      <c r="E2194" s="20"/>
    </row>
    <row r="2195" spans="1:5" x14ac:dyDescent="0.35">
      <c r="A2195" s="4">
        <v>2193</v>
      </c>
      <c r="B2195" s="2">
        <v>43056</v>
      </c>
      <c r="C2195" s="17">
        <v>88.241442888888898</v>
      </c>
      <c r="D2195" s="19">
        <f t="shared" si="34"/>
        <v>6.0106990989674813E-3</v>
      </c>
      <c r="E2195" s="20"/>
    </row>
    <row r="2196" spans="1:5" x14ac:dyDescent="0.35">
      <c r="A2196" s="4">
        <v>2194</v>
      </c>
      <c r="B2196" s="2">
        <v>43059</v>
      </c>
      <c r="C2196" s="17">
        <v>88.514777222222222</v>
      </c>
      <c r="D2196" s="19">
        <f t="shared" si="34"/>
        <v>3.0975732533918168E-3</v>
      </c>
      <c r="E2196" s="20"/>
    </row>
    <row r="2197" spans="1:5" x14ac:dyDescent="0.35">
      <c r="A2197" s="4">
        <v>2195</v>
      </c>
      <c r="B2197" s="2">
        <v>43060</v>
      </c>
      <c r="C2197" s="17">
        <v>88.619002333333341</v>
      </c>
      <c r="D2197" s="19">
        <f t="shared" si="34"/>
        <v>1.1774882610782131E-3</v>
      </c>
      <c r="E2197" s="20"/>
    </row>
    <row r="2198" spans="1:5" x14ac:dyDescent="0.35">
      <c r="A2198" s="4">
        <v>2196</v>
      </c>
      <c r="B2198" s="2">
        <v>43061</v>
      </c>
      <c r="C2198" s="17">
        <v>88.683664888888885</v>
      </c>
      <c r="D2198" s="19">
        <f t="shared" si="34"/>
        <v>7.2966918892090492E-4</v>
      </c>
      <c r="E2198" s="20"/>
    </row>
    <row r="2199" spans="1:5" x14ac:dyDescent="0.35">
      <c r="A2199" s="4">
        <v>2197</v>
      </c>
      <c r="B2199" s="2">
        <v>43062</v>
      </c>
      <c r="C2199" s="17">
        <v>88.785000999999994</v>
      </c>
      <c r="D2199" s="19">
        <f t="shared" si="34"/>
        <v>1.1426694108556835E-3</v>
      </c>
      <c r="E2199" s="20"/>
    </row>
    <row r="2200" spans="1:5" x14ac:dyDescent="0.35">
      <c r="A2200" s="4">
        <v>2198</v>
      </c>
      <c r="B2200" s="2">
        <v>43063</v>
      </c>
      <c r="C2200" s="17">
        <v>89.076665888888897</v>
      </c>
      <c r="D2200" s="19">
        <f t="shared" si="34"/>
        <v>3.2850693878902232E-3</v>
      </c>
      <c r="E2200" s="20"/>
    </row>
    <row r="2201" spans="1:5" x14ac:dyDescent="0.35">
      <c r="A2201" s="4">
        <v>2199</v>
      </c>
      <c r="B2201" s="2">
        <v>43066</v>
      </c>
      <c r="C2201" s="17">
        <v>89.09800077777777</v>
      </c>
      <c r="D2201" s="19">
        <f t="shared" si="34"/>
        <v>2.3951153398001592E-4</v>
      </c>
      <c r="E2201" s="20"/>
    </row>
    <row r="2202" spans="1:5" x14ac:dyDescent="0.35">
      <c r="A2202" s="4">
        <v>2200</v>
      </c>
      <c r="B2202" s="2">
        <v>43067</v>
      </c>
      <c r="C2202" s="17">
        <v>88.983557888888896</v>
      </c>
      <c r="D2202" s="19">
        <f t="shared" si="34"/>
        <v>-1.284460794741172E-3</v>
      </c>
      <c r="E2202" s="20"/>
    </row>
    <row r="2203" spans="1:5" x14ac:dyDescent="0.35">
      <c r="A2203" s="4">
        <v>2201</v>
      </c>
      <c r="B2203" s="2">
        <v>43068</v>
      </c>
      <c r="C2203" s="17">
        <v>88.941553999999996</v>
      </c>
      <c r="D2203" s="19">
        <f t="shared" si="34"/>
        <v>-4.7204101392920932E-4</v>
      </c>
      <c r="E2203" s="20"/>
    </row>
    <row r="2204" spans="1:5" x14ac:dyDescent="0.35">
      <c r="A2204" s="4">
        <v>2202</v>
      </c>
      <c r="B2204" s="2">
        <v>43069</v>
      </c>
      <c r="C2204" s="17">
        <v>88.091446222222217</v>
      </c>
      <c r="D2204" s="19">
        <f t="shared" si="34"/>
        <v>-9.5580495229235542E-3</v>
      </c>
      <c r="E2204" s="20"/>
    </row>
    <row r="2205" spans="1:5" x14ac:dyDescent="0.35">
      <c r="A2205" s="4">
        <v>2203</v>
      </c>
      <c r="B2205" s="2">
        <v>43070</v>
      </c>
      <c r="C2205" s="17">
        <v>87.199776222222226</v>
      </c>
      <c r="D2205" s="19">
        <f t="shared" si="34"/>
        <v>-1.012209514361515E-2</v>
      </c>
      <c r="E2205" s="20"/>
    </row>
    <row r="2206" spans="1:5" x14ac:dyDescent="0.35">
      <c r="A2206" s="4">
        <v>2204</v>
      </c>
      <c r="B2206" s="2">
        <v>43073</v>
      </c>
      <c r="C2206" s="17">
        <v>87.233555555555554</v>
      </c>
      <c r="D2206" s="19">
        <f t="shared" si="34"/>
        <v>3.8737866995488504E-4</v>
      </c>
      <c r="E2206" s="20"/>
    </row>
    <row r="2207" spans="1:5" x14ac:dyDescent="0.35">
      <c r="A2207" s="4">
        <v>2205</v>
      </c>
      <c r="B2207" s="2">
        <v>43074</v>
      </c>
      <c r="C2207" s="17">
        <v>87.171998444444441</v>
      </c>
      <c r="D2207" s="19">
        <f t="shared" si="34"/>
        <v>-7.0565862779616354E-4</v>
      </c>
      <c r="E2207" s="20"/>
    </row>
    <row r="2208" spans="1:5" x14ac:dyDescent="0.35">
      <c r="A2208" s="4">
        <v>2206</v>
      </c>
      <c r="B2208" s="2">
        <v>43075</v>
      </c>
      <c r="C2208" s="17">
        <v>86.501891000000001</v>
      </c>
      <c r="D2208" s="19">
        <f t="shared" si="34"/>
        <v>-7.6871868994893601E-3</v>
      </c>
      <c r="E2208" s="20"/>
    </row>
    <row r="2209" spans="1:5" x14ac:dyDescent="0.35">
      <c r="A2209" s="4">
        <v>2207</v>
      </c>
      <c r="B2209" s="2">
        <v>43076</v>
      </c>
      <c r="C2209" s="17">
        <v>87.502335666666667</v>
      </c>
      <c r="D2209" s="19">
        <f t="shared" si="34"/>
        <v>1.1565581458406114E-2</v>
      </c>
      <c r="E2209" s="20"/>
    </row>
    <row r="2210" spans="1:5" x14ac:dyDescent="0.35">
      <c r="A2210" s="4">
        <v>2208</v>
      </c>
      <c r="B2210" s="2">
        <v>43077</v>
      </c>
      <c r="C2210" s="17">
        <v>88.176220666666666</v>
      </c>
      <c r="D2210" s="19">
        <f t="shared" si="34"/>
        <v>7.7013372827796382E-3</v>
      </c>
      <c r="E2210" s="20"/>
    </row>
    <row r="2211" spans="1:5" x14ac:dyDescent="0.35">
      <c r="A2211" s="4">
        <v>2209</v>
      </c>
      <c r="B2211" s="2">
        <v>43080</v>
      </c>
      <c r="C2211" s="17">
        <v>88.37133255555554</v>
      </c>
      <c r="D2211" s="19">
        <f t="shared" si="34"/>
        <v>2.2127495079025611E-3</v>
      </c>
      <c r="E2211" s="20"/>
    </row>
    <row r="2212" spans="1:5" x14ac:dyDescent="0.35">
      <c r="A2212" s="4">
        <v>2210</v>
      </c>
      <c r="B2212" s="2">
        <v>43081</v>
      </c>
      <c r="C2212" s="17">
        <v>87.829111111111104</v>
      </c>
      <c r="D2212" s="19">
        <f t="shared" si="34"/>
        <v>-6.1357165130848674E-3</v>
      </c>
      <c r="E2212" s="20"/>
    </row>
    <row r="2213" spans="1:5" x14ac:dyDescent="0.35">
      <c r="A2213" s="4">
        <v>2211</v>
      </c>
      <c r="B2213" s="2">
        <v>43082</v>
      </c>
      <c r="C2213" s="17">
        <v>87.502111888888891</v>
      </c>
      <c r="D2213" s="19">
        <f t="shared" si="34"/>
        <v>-3.7231302706517409E-3</v>
      </c>
      <c r="E2213" s="20"/>
    </row>
    <row r="2214" spans="1:5" x14ac:dyDescent="0.35">
      <c r="A2214" s="4">
        <v>2212</v>
      </c>
      <c r="B2214" s="2">
        <v>43083</v>
      </c>
      <c r="C2214" s="17">
        <v>87.70055577777778</v>
      </c>
      <c r="D2214" s="19">
        <f t="shared" si="34"/>
        <v>2.2678754215769673E-3</v>
      </c>
      <c r="E2214" s="20"/>
    </row>
    <row r="2215" spans="1:5" x14ac:dyDescent="0.35">
      <c r="A2215" s="4">
        <v>2213</v>
      </c>
      <c r="B2215" s="2">
        <v>43084</v>
      </c>
      <c r="C2215" s="17">
        <v>88.431668000000002</v>
      </c>
      <c r="D2215" s="19">
        <f t="shared" si="34"/>
        <v>8.3364605359488152E-3</v>
      </c>
      <c r="E2215" s="20"/>
    </row>
    <row r="2216" spans="1:5" x14ac:dyDescent="0.35">
      <c r="A2216" s="4">
        <v>2214</v>
      </c>
      <c r="B2216" s="2">
        <v>43087</v>
      </c>
      <c r="C2216" s="17">
        <v>88.860780111111112</v>
      </c>
      <c r="D2216" s="19">
        <f t="shared" si="34"/>
        <v>4.8524710753065246E-3</v>
      </c>
      <c r="E2216" s="20"/>
    </row>
    <row r="2217" spans="1:5" x14ac:dyDescent="0.35">
      <c r="A2217" s="4">
        <v>2215</v>
      </c>
      <c r="B2217" s="2">
        <v>43088</v>
      </c>
      <c r="C2217" s="17">
        <v>89.54633177777778</v>
      </c>
      <c r="D2217" s="19">
        <f t="shared" si="34"/>
        <v>7.7148958833071031E-3</v>
      </c>
      <c r="E2217" s="20"/>
    </row>
    <row r="2218" spans="1:5" x14ac:dyDescent="0.35">
      <c r="A2218" s="4">
        <v>2216</v>
      </c>
      <c r="B2218" s="2">
        <v>43089</v>
      </c>
      <c r="C2218" s="17">
        <v>89.341222222222228</v>
      </c>
      <c r="D2218" s="19">
        <f t="shared" si="34"/>
        <v>-2.2905411252865291E-3</v>
      </c>
      <c r="E2218" s="20"/>
    </row>
    <row r="2219" spans="1:5" x14ac:dyDescent="0.35">
      <c r="A2219" s="4">
        <v>2217</v>
      </c>
      <c r="B2219" s="2">
        <v>43090</v>
      </c>
      <c r="C2219" s="17">
        <v>89.294664111111103</v>
      </c>
      <c r="D2219" s="19">
        <f t="shared" si="34"/>
        <v>-5.2112686566251434E-4</v>
      </c>
      <c r="E2219" s="20"/>
    </row>
    <row r="2220" spans="1:5" x14ac:dyDescent="0.35">
      <c r="A2220" s="4">
        <v>2218</v>
      </c>
      <c r="B2220" s="2">
        <v>43091</v>
      </c>
      <c r="C2220" s="17">
        <v>89.682331000000005</v>
      </c>
      <c r="D2220" s="19">
        <f t="shared" si="34"/>
        <v>4.3414339787035865E-3</v>
      </c>
      <c r="E2220" s="20"/>
    </row>
    <row r="2221" spans="1:5" x14ac:dyDescent="0.35">
      <c r="A2221" s="4">
        <v>2219</v>
      </c>
      <c r="B2221" s="2">
        <v>43095</v>
      </c>
      <c r="C2221" s="17">
        <v>89.996998444444444</v>
      </c>
      <c r="D2221" s="19">
        <f t="shared" si="34"/>
        <v>3.5086894033166758E-3</v>
      </c>
      <c r="E2221" s="20"/>
    </row>
    <row r="2222" spans="1:5" x14ac:dyDescent="0.35">
      <c r="A2222" s="4">
        <v>2220</v>
      </c>
      <c r="B2222" s="2">
        <v>43096</v>
      </c>
      <c r="C2222" s="17">
        <v>89.998889111111097</v>
      </c>
      <c r="D2222" s="19">
        <f t="shared" si="34"/>
        <v>2.1008108040635885E-5</v>
      </c>
      <c r="E2222" s="20"/>
    </row>
    <row r="2223" spans="1:5" x14ac:dyDescent="0.35">
      <c r="A2223" s="4">
        <v>2221</v>
      </c>
      <c r="B2223" s="2">
        <v>43097</v>
      </c>
      <c r="C2223" s="17">
        <v>89.851221222222222</v>
      </c>
      <c r="D2223" s="19">
        <f t="shared" si="34"/>
        <v>-1.6407745734124267E-3</v>
      </c>
      <c r="E2223" s="20"/>
    </row>
    <row r="2224" spans="1:5" x14ac:dyDescent="0.35">
      <c r="A2224" s="4">
        <v>2222</v>
      </c>
      <c r="B2224" s="2">
        <v>43098</v>
      </c>
      <c r="C2224" s="17">
        <v>90.185776222222216</v>
      </c>
      <c r="D2224" s="19">
        <f t="shared" si="34"/>
        <v>3.7234329756360802E-3</v>
      </c>
      <c r="E2224" s="20"/>
    </row>
    <row r="2225" spans="1:5" x14ac:dyDescent="0.35">
      <c r="A2225" s="4">
        <v>2223</v>
      </c>
      <c r="B2225" s="2">
        <v>43101</v>
      </c>
      <c r="C2225" s="17">
        <v>89.09706254000001</v>
      </c>
      <c r="D2225" s="19">
        <f t="shared" si="34"/>
        <v>-1.2071900113600638E-2</v>
      </c>
      <c r="E2225" s="20"/>
    </row>
    <row r="2226" spans="1:5" x14ac:dyDescent="0.35">
      <c r="A2226" s="4">
        <v>2224</v>
      </c>
      <c r="B2226" s="2">
        <v>43102</v>
      </c>
      <c r="C2226" s="17">
        <v>88.831114229999997</v>
      </c>
      <c r="D2226" s="19">
        <f t="shared" si="34"/>
        <v>-2.9849279248753673E-3</v>
      </c>
      <c r="E2226" s="20"/>
    </row>
    <row r="2227" spans="1:5" x14ac:dyDescent="0.35">
      <c r="A2227" s="4">
        <v>2225</v>
      </c>
      <c r="B2227" s="2">
        <v>43103</v>
      </c>
      <c r="C2227" s="17">
        <v>88.960818230000001</v>
      </c>
      <c r="D2227" s="19">
        <f t="shared" si="34"/>
        <v>1.4601190261351045E-3</v>
      </c>
      <c r="E2227" s="20"/>
    </row>
    <row r="2228" spans="1:5" x14ac:dyDescent="0.35">
      <c r="A2228" s="4">
        <v>2226</v>
      </c>
      <c r="B2228" s="2">
        <v>43104</v>
      </c>
      <c r="C2228" s="17">
        <v>89.366832080000009</v>
      </c>
      <c r="D2228" s="19">
        <f t="shared" si="34"/>
        <v>4.5639626307201501E-3</v>
      </c>
      <c r="E2228" s="20"/>
    </row>
    <row r="2229" spans="1:5" x14ac:dyDescent="0.35">
      <c r="A2229" s="4">
        <v>2227</v>
      </c>
      <c r="B2229" s="2">
        <v>43105</v>
      </c>
      <c r="C2229" s="17">
        <v>89.795485999999997</v>
      </c>
      <c r="D2229" s="19">
        <f t="shared" si="34"/>
        <v>4.7965661311152059E-3</v>
      </c>
      <c r="E2229" s="20"/>
    </row>
    <row r="2230" spans="1:5" x14ac:dyDescent="0.35">
      <c r="A2230" s="4">
        <v>2228</v>
      </c>
      <c r="B2230" s="2">
        <v>43108</v>
      </c>
      <c r="C2230" s="17">
        <v>90.207636770000008</v>
      </c>
      <c r="D2230" s="19">
        <f t="shared" si="34"/>
        <v>4.589882948013789E-3</v>
      </c>
      <c r="E2230" s="20"/>
    </row>
    <row r="2231" spans="1:5" x14ac:dyDescent="0.35">
      <c r="A2231" s="4">
        <v>2229</v>
      </c>
      <c r="B2231" s="2">
        <v>43109</v>
      </c>
      <c r="C2231" s="17">
        <v>90.412037689999991</v>
      </c>
      <c r="D2231" s="19">
        <f t="shared" si="34"/>
        <v>2.2658937460155286E-3</v>
      </c>
      <c r="E2231" s="20"/>
    </row>
    <row r="2232" spans="1:5" x14ac:dyDescent="0.35">
      <c r="A2232" s="4">
        <v>2230</v>
      </c>
      <c r="B2232" s="2">
        <v>43110</v>
      </c>
      <c r="C2232" s="17">
        <v>90.72787369000001</v>
      </c>
      <c r="D2232" s="19">
        <f t="shared" si="34"/>
        <v>3.4932958936612006E-3</v>
      </c>
      <c r="E2232" s="20"/>
    </row>
    <row r="2233" spans="1:5" x14ac:dyDescent="0.35">
      <c r="A2233" s="4">
        <v>2231</v>
      </c>
      <c r="B2233" s="2">
        <v>43111</v>
      </c>
      <c r="C2233" s="17">
        <v>90.844469230000001</v>
      </c>
      <c r="D2233" s="19">
        <f t="shared" si="34"/>
        <v>1.2851126699869164E-3</v>
      </c>
      <c r="E2233" s="20"/>
    </row>
    <row r="2234" spans="1:5" x14ac:dyDescent="0.35">
      <c r="A2234" s="4">
        <v>2232</v>
      </c>
      <c r="B2234" s="2">
        <v>43112</v>
      </c>
      <c r="C2234" s="17">
        <v>91.067102460000001</v>
      </c>
      <c r="D2234" s="19">
        <f t="shared" si="34"/>
        <v>2.4507075872317206E-3</v>
      </c>
      <c r="E2234" s="20"/>
    </row>
    <row r="2235" spans="1:5" x14ac:dyDescent="0.35">
      <c r="A2235" s="4">
        <v>2233</v>
      </c>
      <c r="B2235" s="2">
        <v>43115</v>
      </c>
      <c r="C2235" s="17">
        <v>91.592809770000002</v>
      </c>
      <c r="D2235" s="19">
        <f t="shared" si="34"/>
        <v>5.7727466428495544E-3</v>
      </c>
      <c r="E2235" s="20"/>
    </row>
    <row r="2236" spans="1:5" x14ac:dyDescent="0.35">
      <c r="A2236" s="4">
        <v>2234</v>
      </c>
      <c r="B2236" s="2">
        <v>43116</v>
      </c>
      <c r="C2236" s="17">
        <v>91.213673459999995</v>
      </c>
      <c r="D2236" s="19">
        <f t="shared" si="34"/>
        <v>-4.139367609226766E-3</v>
      </c>
      <c r="E2236" s="20"/>
    </row>
    <row r="2237" spans="1:5" x14ac:dyDescent="0.35">
      <c r="A2237" s="4">
        <v>2235</v>
      </c>
      <c r="B2237" s="2">
        <v>43117</v>
      </c>
      <c r="C2237" s="17">
        <v>91.721068080000009</v>
      </c>
      <c r="D2237" s="19">
        <f t="shared" si="34"/>
        <v>5.5627034933805383E-3</v>
      </c>
      <c r="E2237" s="20"/>
    </row>
    <row r="2238" spans="1:5" x14ac:dyDescent="0.35">
      <c r="A2238" s="4">
        <v>2236</v>
      </c>
      <c r="B2238" s="2">
        <v>43118</v>
      </c>
      <c r="C2238" s="17">
        <v>92.054931539999998</v>
      </c>
      <c r="D2238" s="19">
        <f t="shared" si="34"/>
        <v>3.6399866136402844E-3</v>
      </c>
      <c r="E2238" s="20"/>
    </row>
    <row r="2239" spans="1:5" x14ac:dyDescent="0.35">
      <c r="A2239" s="4">
        <v>2237</v>
      </c>
      <c r="B2239" s="2">
        <v>43119</v>
      </c>
      <c r="C2239" s="17">
        <v>92.579488690000005</v>
      </c>
      <c r="D2239" s="19">
        <f t="shared" si="34"/>
        <v>5.6983057966000939E-3</v>
      </c>
      <c r="E2239" s="20"/>
    </row>
    <row r="2240" spans="1:5" x14ac:dyDescent="0.35">
      <c r="A2240" s="4">
        <v>2238</v>
      </c>
      <c r="B2240" s="2">
        <v>43122</v>
      </c>
      <c r="C2240" s="17">
        <v>93.104058229999993</v>
      </c>
      <c r="D2240" s="19">
        <f t="shared" si="34"/>
        <v>5.6661529181317345E-3</v>
      </c>
      <c r="E2240" s="20"/>
    </row>
    <row r="2241" spans="1:5" x14ac:dyDescent="0.35">
      <c r="A2241" s="4">
        <v>2239</v>
      </c>
      <c r="B2241" s="2">
        <v>43123</v>
      </c>
      <c r="C2241" s="17">
        <v>94.134497539999998</v>
      </c>
      <c r="D2241" s="19">
        <f t="shared" si="34"/>
        <v>1.1067608969895336E-2</v>
      </c>
      <c r="E2241" s="20"/>
    </row>
    <row r="2242" spans="1:5" x14ac:dyDescent="0.35">
      <c r="A2242" s="4">
        <v>2240</v>
      </c>
      <c r="B2242" s="2">
        <v>43124</v>
      </c>
      <c r="C2242" s="17">
        <v>94.170970230000009</v>
      </c>
      <c r="D2242" s="19">
        <f t="shared" si="34"/>
        <v>3.8745296308096431E-4</v>
      </c>
      <c r="E2242" s="20"/>
    </row>
    <row r="2243" spans="1:5" x14ac:dyDescent="0.35">
      <c r="A2243" s="4">
        <v>2241</v>
      </c>
      <c r="B2243" s="2">
        <v>43125</v>
      </c>
      <c r="C2243" s="17">
        <v>94.013459999999995</v>
      </c>
      <c r="D2243" s="19">
        <f t="shared" si="34"/>
        <v>-1.6725985684900163E-3</v>
      </c>
      <c r="E2243" s="20"/>
    </row>
    <row r="2244" spans="1:5" x14ac:dyDescent="0.35">
      <c r="A2244" s="4">
        <v>2242</v>
      </c>
      <c r="B2244" s="2">
        <v>43129</v>
      </c>
      <c r="C2244" s="17">
        <v>94.506254229999996</v>
      </c>
      <c r="D2244" s="19">
        <f t="shared" ref="D2244:D2307" si="35">(C2244-C2243)/C2243</f>
        <v>5.2417412357762521E-3</v>
      </c>
      <c r="E2244" s="20"/>
    </row>
    <row r="2245" spans="1:5" x14ac:dyDescent="0.35">
      <c r="A2245" s="4">
        <v>2243</v>
      </c>
      <c r="B2245" s="2">
        <v>43130</v>
      </c>
      <c r="C2245" s="17">
        <v>93.803702460000011</v>
      </c>
      <c r="D2245" s="19">
        <f t="shared" si="35"/>
        <v>-7.4339182705324882E-3</v>
      </c>
      <c r="E2245" s="20"/>
    </row>
    <row r="2246" spans="1:5" x14ac:dyDescent="0.35">
      <c r="A2246" s="4">
        <v>2244</v>
      </c>
      <c r="B2246" s="2">
        <v>43131</v>
      </c>
      <c r="C2246" s="17">
        <v>93.659349459999987</v>
      </c>
      <c r="D2246" s="19">
        <f t="shared" si="35"/>
        <v>-1.5388838203010062E-3</v>
      </c>
      <c r="E2246" s="20"/>
    </row>
    <row r="2247" spans="1:5" x14ac:dyDescent="0.35">
      <c r="A2247" s="4">
        <v>2245</v>
      </c>
      <c r="B2247" s="2">
        <v>43132</v>
      </c>
      <c r="C2247" s="17">
        <v>93.64008346</v>
      </c>
      <c r="D2247" s="19">
        <f t="shared" si="35"/>
        <v>-2.057029021775951E-4</v>
      </c>
      <c r="E2247" s="20"/>
    </row>
    <row r="2248" spans="1:5" x14ac:dyDescent="0.35">
      <c r="A2248" s="4">
        <v>2246</v>
      </c>
      <c r="B2248" s="2">
        <v>43133</v>
      </c>
      <c r="C2248" s="17">
        <v>91.95338077000001</v>
      </c>
      <c r="D2248" s="19">
        <f t="shared" si="35"/>
        <v>-1.8012614125023654E-2</v>
      </c>
      <c r="E2248" s="20"/>
    </row>
    <row r="2249" spans="1:5" x14ac:dyDescent="0.35">
      <c r="A2249" s="4">
        <v>2247</v>
      </c>
      <c r="B2249" s="2">
        <v>43136</v>
      </c>
      <c r="C2249" s="17">
        <v>91.17881423</v>
      </c>
      <c r="D2249" s="19">
        <f t="shared" si="35"/>
        <v>-8.4234699530777151E-3</v>
      </c>
      <c r="E2249" s="20"/>
    </row>
    <row r="2250" spans="1:5" x14ac:dyDescent="0.35">
      <c r="A2250" s="4">
        <v>2248</v>
      </c>
      <c r="B2250" s="2">
        <v>43137</v>
      </c>
      <c r="C2250" s="17">
        <v>90.020015540000003</v>
      </c>
      <c r="D2250" s="19">
        <f t="shared" si="35"/>
        <v>-1.2709078307126363E-2</v>
      </c>
      <c r="E2250" s="20"/>
    </row>
    <row r="2251" spans="1:5" x14ac:dyDescent="0.35">
      <c r="A2251" s="4">
        <v>2249</v>
      </c>
      <c r="B2251" s="2">
        <v>43138</v>
      </c>
      <c r="C2251" s="17">
        <v>89.689566540000001</v>
      </c>
      <c r="D2251" s="19">
        <f t="shared" si="35"/>
        <v>-3.6708391796840779E-3</v>
      </c>
      <c r="E2251" s="20"/>
    </row>
    <row r="2252" spans="1:5" x14ac:dyDescent="0.35">
      <c r="A2252" s="4">
        <v>2250</v>
      </c>
      <c r="B2252" s="2">
        <v>43139</v>
      </c>
      <c r="C2252" s="17">
        <v>90.470587539999997</v>
      </c>
      <c r="D2252" s="19">
        <f t="shared" si="35"/>
        <v>8.7080474366176535E-3</v>
      </c>
      <c r="E2252" s="20"/>
    </row>
    <row r="2253" spans="1:5" x14ac:dyDescent="0.35">
      <c r="A2253" s="4">
        <v>2251</v>
      </c>
      <c r="B2253" s="2">
        <v>43140</v>
      </c>
      <c r="C2253" s="17">
        <v>89.535186539999998</v>
      </c>
      <c r="D2253" s="19">
        <f t="shared" si="35"/>
        <v>-1.0339282914310991E-2</v>
      </c>
      <c r="E2253" s="20"/>
    </row>
    <row r="2254" spans="1:5" x14ac:dyDescent="0.35">
      <c r="A2254" s="4">
        <v>2252</v>
      </c>
      <c r="B2254" s="2">
        <v>43143</v>
      </c>
      <c r="C2254" s="17">
        <v>90.243951539999998</v>
      </c>
      <c r="D2254" s="19">
        <f t="shared" si="35"/>
        <v>7.9160498502268452E-3</v>
      </c>
      <c r="E2254" s="20"/>
    </row>
    <row r="2255" spans="1:5" x14ac:dyDescent="0.35">
      <c r="A2255" s="4">
        <v>2253</v>
      </c>
      <c r="B2255" s="2">
        <v>43145</v>
      </c>
      <c r="C2255" s="17">
        <v>89.902940229999999</v>
      </c>
      <c r="D2255" s="19">
        <f t="shared" si="35"/>
        <v>-3.7787719196765014E-3</v>
      </c>
      <c r="E2255" s="20"/>
    </row>
    <row r="2256" spans="1:5" x14ac:dyDescent="0.35">
      <c r="A2256" s="4">
        <v>2254</v>
      </c>
      <c r="B2256" s="2">
        <v>43146</v>
      </c>
      <c r="C2256" s="17">
        <v>90.414221920000003</v>
      </c>
      <c r="D2256" s="19">
        <f t="shared" si="35"/>
        <v>5.6870408096997135E-3</v>
      </c>
      <c r="E2256" s="20"/>
    </row>
    <row r="2257" spans="1:5" x14ac:dyDescent="0.35">
      <c r="A2257" s="4">
        <v>2255</v>
      </c>
      <c r="B2257" s="2">
        <v>43147</v>
      </c>
      <c r="C2257" s="17">
        <v>89.72294792000001</v>
      </c>
      <c r="D2257" s="19">
        <f t="shared" si="35"/>
        <v>-7.6456334558919672E-3</v>
      </c>
      <c r="E2257" s="20"/>
    </row>
    <row r="2258" spans="1:5" x14ac:dyDescent="0.35">
      <c r="A2258" s="4">
        <v>2256</v>
      </c>
      <c r="B2258" s="2">
        <v>43150</v>
      </c>
      <c r="C2258" s="17">
        <v>89.046458309999991</v>
      </c>
      <c r="D2258" s="19">
        <f t="shared" si="35"/>
        <v>-7.5397612949944471E-3</v>
      </c>
      <c r="E2258" s="20"/>
    </row>
    <row r="2259" spans="1:5" x14ac:dyDescent="0.35">
      <c r="A2259" s="4">
        <v>2257</v>
      </c>
      <c r="B2259" s="2">
        <v>43151</v>
      </c>
      <c r="C2259" s="17">
        <v>88.851212309999994</v>
      </c>
      <c r="D2259" s="19">
        <f t="shared" si="35"/>
        <v>-2.1926307200257405E-3</v>
      </c>
      <c r="E2259" s="20"/>
    </row>
    <row r="2260" spans="1:5" x14ac:dyDescent="0.35">
      <c r="A2260" s="4">
        <v>2258</v>
      </c>
      <c r="B2260" s="2">
        <v>43152</v>
      </c>
      <c r="C2260" s="17">
        <v>89.177453690000007</v>
      </c>
      <c r="D2260" s="19">
        <f t="shared" si="35"/>
        <v>3.6717718477690996E-3</v>
      </c>
      <c r="E2260" s="20"/>
    </row>
    <row r="2261" spans="1:5" x14ac:dyDescent="0.35">
      <c r="A2261" s="4">
        <v>2259</v>
      </c>
      <c r="B2261" s="2">
        <v>43153</v>
      </c>
      <c r="C2261" s="17">
        <v>89.023782690000004</v>
      </c>
      <c r="D2261" s="19">
        <f t="shared" si="35"/>
        <v>-1.7232046177747594E-3</v>
      </c>
      <c r="E2261" s="20"/>
    </row>
    <row r="2262" spans="1:5" x14ac:dyDescent="0.35">
      <c r="A2262" s="4">
        <v>2260</v>
      </c>
      <c r="B2262" s="2">
        <v>43154</v>
      </c>
      <c r="C2262" s="17">
        <v>89.802811769999991</v>
      </c>
      <c r="D2262" s="19">
        <f t="shared" si="35"/>
        <v>8.7507973314584226E-3</v>
      </c>
      <c r="E2262" s="20"/>
    </row>
    <row r="2263" spans="1:5" x14ac:dyDescent="0.35">
      <c r="A2263" s="4">
        <v>2261</v>
      </c>
      <c r="B2263" s="2">
        <v>43157</v>
      </c>
      <c r="C2263" s="17">
        <v>90.520267309999994</v>
      </c>
      <c r="D2263" s="19">
        <f t="shared" si="35"/>
        <v>7.9892324734500142E-3</v>
      </c>
      <c r="E2263" s="20"/>
    </row>
    <row r="2264" spans="1:5" x14ac:dyDescent="0.35">
      <c r="A2264" s="4">
        <v>2262</v>
      </c>
      <c r="B2264" s="2">
        <v>43158</v>
      </c>
      <c r="C2264" s="17">
        <v>90.235087309999997</v>
      </c>
      <c r="D2264" s="19">
        <f t="shared" si="35"/>
        <v>-3.1504546824122374E-3</v>
      </c>
      <c r="E2264" s="20"/>
    </row>
    <row r="2265" spans="1:5" x14ac:dyDescent="0.35">
      <c r="A2265" s="4">
        <v>2263</v>
      </c>
      <c r="B2265" s="2">
        <v>43159</v>
      </c>
      <c r="C2265" s="17">
        <v>89.955473460000007</v>
      </c>
      <c r="D2265" s="19">
        <f t="shared" si="35"/>
        <v>-3.098726430433703E-3</v>
      </c>
      <c r="E2265" s="20"/>
    </row>
    <row r="2266" spans="1:5" x14ac:dyDescent="0.35">
      <c r="A2266" s="4">
        <v>2264</v>
      </c>
      <c r="B2266" s="2">
        <v>43160</v>
      </c>
      <c r="C2266" s="17">
        <v>89.504182080000007</v>
      </c>
      <c r="D2266" s="19">
        <f t="shared" si="35"/>
        <v>-5.0168306901377585E-3</v>
      </c>
      <c r="E2266" s="20"/>
    </row>
    <row r="2267" spans="1:5" x14ac:dyDescent="0.35">
      <c r="A2267" s="4">
        <v>2265</v>
      </c>
      <c r="B2267" s="2">
        <v>43164</v>
      </c>
      <c r="C2267" s="17">
        <v>88.82598308</v>
      </c>
      <c r="D2267" s="19">
        <f t="shared" si="35"/>
        <v>-7.5772883930029476E-3</v>
      </c>
      <c r="E2267" s="20"/>
    </row>
    <row r="2268" spans="1:5" x14ac:dyDescent="0.35">
      <c r="A2268" s="4">
        <v>2266</v>
      </c>
      <c r="B2268" s="2">
        <v>43165</v>
      </c>
      <c r="C2268" s="17">
        <v>87.971151540000008</v>
      </c>
      <c r="D2268" s="19">
        <f t="shared" si="35"/>
        <v>-9.6236654001352166E-3</v>
      </c>
      <c r="E2268" s="20"/>
    </row>
    <row r="2269" spans="1:5" x14ac:dyDescent="0.35">
      <c r="A2269" s="4">
        <v>2267</v>
      </c>
      <c r="B2269" s="2">
        <v>43166</v>
      </c>
      <c r="C2269" s="17">
        <v>87.212905769999992</v>
      </c>
      <c r="D2269" s="19">
        <f t="shared" si="35"/>
        <v>-8.6192547980373548E-3</v>
      </c>
      <c r="E2269" s="20"/>
    </row>
    <row r="2270" spans="1:5" x14ac:dyDescent="0.35">
      <c r="A2270" s="4">
        <v>2268</v>
      </c>
      <c r="B2270" s="2">
        <v>43167</v>
      </c>
      <c r="C2270" s="17">
        <v>87.878354999999999</v>
      </c>
      <c r="D2270" s="19">
        <f t="shared" si="35"/>
        <v>7.6301692292531365E-3</v>
      </c>
      <c r="E2270" s="20"/>
    </row>
    <row r="2271" spans="1:5" x14ac:dyDescent="0.35">
      <c r="A2271" s="4">
        <v>2269</v>
      </c>
      <c r="B2271" s="2">
        <v>43168</v>
      </c>
      <c r="C2271" s="17">
        <v>87.814039460000004</v>
      </c>
      <c r="D2271" s="19">
        <f t="shared" si="35"/>
        <v>-7.3187009474626045E-4</v>
      </c>
      <c r="E2271" s="20"/>
    </row>
    <row r="2272" spans="1:5" x14ac:dyDescent="0.35">
      <c r="A2272" s="4">
        <v>2270</v>
      </c>
      <c r="B2272" s="2">
        <v>43171</v>
      </c>
      <c r="C2272" s="17">
        <v>89.408103229999995</v>
      </c>
      <c r="D2272" s="19">
        <f t="shared" si="35"/>
        <v>1.8152721134370546E-2</v>
      </c>
      <c r="E2272" s="20"/>
    </row>
    <row r="2273" spans="1:5" x14ac:dyDescent="0.35">
      <c r="A2273" s="4">
        <v>2271</v>
      </c>
      <c r="B2273" s="2">
        <v>43172</v>
      </c>
      <c r="C2273" s="17">
        <v>89.340430769999998</v>
      </c>
      <c r="D2273" s="19">
        <f t="shared" si="35"/>
        <v>-7.568940348271514E-4</v>
      </c>
      <c r="E2273" s="20"/>
    </row>
    <row r="2274" spans="1:5" x14ac:dyDescent="0.35">
      <c r="A2274" s="4">
        <v>2272</v>
      </c>
      <c r="B2274" s="2">
        <v>43173</v>
      </c>
      <c r="C2274" s="17">
        <v>89.29031522999999</v>
      </c>
      <c r="D2274" s="19">
        <f t="shared" si="35"/>
        <v>-5.609502838532965E-4</v>
      </c>
      <c r="E2274" s="20"/>
    </row>
    <row r="2275" spans="1:5" x14ac:dyDescent="0.35">
      <c r="A2275" s="4">
        <v>2273</v>
      </c>
      <c r="B2275" s="2">
        <v>43174</v>
      </c>
      <c r="C2275" s="17">
        <v>88.844698309999984</v>
      </c>
      <c r="D2275" s="19">
        <f t="shared" si="35"/>
        <v>-4.9906523328107442E-3</v>
      </c>
      <c r="E2275" s="20"/>
    </row>
    <row r="2276" spans="1:5" x14ac:dyDescent="0.35">
      <c r="A2276" s="4">
        <v>2274</v>
      </c>
      <c r="B2276" s="2">
        <v>43175</v>
      </c>
      <c r="C2276" s="17">
        <v>87.620010999999991</v>
      </c>
      <c r="D2276" s="19">
        <f t="shared" si="35"/>
        <v>-1.378458516147775E-2</v>
      </c>
      <c r="E2276" s="20"/>
    </row>
    <row r="2277" spans="1:5" x14ac:dyDescent="0.35">
      <c r="A2277" s="4">
        <v>2275</v>
      </c>
      <c r="B2277" s="2">
        <v>43178</v>
      </c>
      <c r="C2277" s="17">
        <v>86.891062689999998</v>
      </c>
      <c r="D2277" s="19">
        <f t="shared" si="35"/>
        <v>-8.319427282427445E-3</v>
      </c>
      <c r="E2277" s="20"/>
    </row>
    <row r="2278" spans="1:5" x14ac:dyDescent="0.35">
      <c r="A2278" s="4">
        <v>2276</v>
      </c>
      <c r="B2278" s="2">
        <v>43179</v>
      </c>
      <c r="C2278" s="17">
        <v>86.824532540000007</v>
      </c>
      <c r="D2278" s="19">
        <f t="shared" si="35"/>
        <v>-7.6567310768599947E-4</v>
      </c>
      <c r="E2278" s="20"/>
    </row>
    <row r="2279" spans="1:5" x14ac:dyDescent="0.35">
      <c r="A2279" s="4">
        <v>2277</v>
      </c>
      <c r="B2279" s="2">
        <v>43180</v>
      </c>
      <c r="C2279" s="17">
        <v>87.026869230000017</v>
      </c>
      <c r="D2279" s="19">
        <f t="shared" si="35"/>
        <v>2.3304092067157802E-3</v>
      </c>
      <c r="E2279" s="20"/>
    </row>
    <row r="2280" spans="1:5" x14ac:dyDescent="0.35">
      <c r="A2280" s="4">
        <v>2278</v>
      </c>
      <c r="B2280" s="2">
        <v>43181</v>
      </c>
      <c r="C2280" s="17">
        <v>86.816561540000009</v>
      </c>
      <c r="D2280" s="19">
        <f t="shared" si="35"/>
        <v>-2.4165834283225033E-3</v>
      </c>
      <c r="E2280" s="20"/>
    </row>
    <row r="2281" spans="1:5" x14ac:dyDescent="0.35">
      <c r="A2281" s="4">
        <v>2279</v>
      </c>
      <c r="B2281" s="2">
        <v>43182</v>
      </c>
      <c r="C2281" s="17">
        <v>86.162810769999993</v>
      </c>
      <c r="D2281" s="19">
        <f t="shared" si="35"/>
        <v>-7.530254117456679E-3</v>
      </c>
      <c r="E2281" s="20"/>
    </row>
    <row r="2282" spans="1:5" x14ac:dyDescent="0.35">
      <c r="A2282" s="4">
        <v>2280</v>
      </c>
      <c r="B2282" s="2">
        <v>43185</v>
      </c>
      <c r="C2282" s="17">
        <v>86.957971769999986</v>
      </c>
      <c r="D2282" s="19">
        <f t="shared" si="35"/>
        <v>9.2285870539038969E-3</v>
      </c>
      <c r="E2282" s="20"/>
    </row>
    <row r="2283" spans="1:5" x14ac:dyDescent="0.35">
      <c r="A2283" s="4">
        <v>2281</v>
      </c>
      <c r="B2283" s="2">
        <v>43186</v>
      </c>
      <c r="C2283" s="17">
        <v>87.337493460000005</v>
      </c>
      <c r="D2283" s="19">
        <f t="shared" si="35"/>
        <v>4.3644266566363419E-3</v>
      </c>
      <c r="E2283" s="20"/>
    </row>
    <row r="2284" spans="1:5" x14ac:dyDescent="0.35">
      <c r="A2284" s="4">
        <v>2282</v>
      </c>
      <c r="B2284" s="2">
        <v>43187</v>
      </c>
      <c r="C2284" s="17">
        <v>87.107592310000001</v>
      </c>
      <c r="D2284" s="19">
        <f t="shared" si="35"/>
        <v>-2.6323305248655512E-3</v>
      </c>
      <c r="E2284" s="20"/>
    </row>
    <row r="2285" spans="1:5" x14ac:dyDescent="0.35">
      <c r="A2285" s="4">
        <v>2283</v>
      </c>
      <c r="B2285" s="2">
        <v>43192</v>
      </c>
      <c r="C2285" s="17">
        <v>87.789311689999991</v>
      </c>
      <c r="D2285" s="19">
        <f t="shared" si="35"/>
        <v>7.8261763632942027E-3</v>
      </c>
      <c r="E2285" s="20"/>
    </row>
    <row r="2286" spans="1:5" x14ac:dyDescent="0.35">
      <c r="A2286" s="4">
        <v>2284</v>
      </c>
      <c r="B2286" s="2">
        <v>43193</v>
      </c>
      <c r="C2286" s="17">
        <v>88.156232689999996</v>
      </c>
      <c r="D2286" s="19">
        <f t="shared" si="35"/>
        <v>4.1795634677678035E-3</v>
      </c>
      <c r="E2286" s="20"/>
    </row>
    <row r="2287" spans="1:5" x14ac:dyDescent="0.35">
      <c r="A2287" s="4">
        <v>2285</v>
      </c>
      <c r="B2287" s="2">
        <v>43194</v>
      </c>
      <c r="C2287" s="17">
        <v>87.189102309999996</v>
      </c>
      <c r="D2287" s="19">
        <f t="shared" si="35"/>
        <v>-1.0970640991441854E-2</v>
      </c>
      <c r="E2287" s="20"/>
    </row>
    <row r="2288" spans="1:5" x14ac:dyDescent="0.35">
      <c r="A2288" s="4">
        <v>2286</v>
      </c>
      <c r="B2288" s="2">
        <v>43195</v>
      </c>
      <c r="C2288" s="17">
        <v>88.600015539999987</v>
      </c>
      <c r="D2288" s="19">
        <f t="shared" si="35"/>
        <v>1.6182219940555222E-2</v>
      </c>
      <c r="E2288" s="20"/>
    </row>
    <row r="2289" spans="1:5" x14ac:dyDescent="0.35">
      <c r="A2289" s="4">
        <v>2287</v>
      </c>
      <c r="B2289" s="2">
        <v>43196</v>
      </c>
      <c r="C2289" s="17">
        <v>88.552377539999995</v>
      </c>
      <c r="D2289" s="19">
        <f t="shared" si="35"/>
        <v>-5.3767484926100367E-4</v>
      </c>
      <c r="E2289" s="20"/>
    </row>
    <row r="2290" spans="1:5" x14ac:dyDescent="0.35">
      <c r="A2290" s="4">
        <v>2288</v>
      </c>
      <c r="B2290" s="2">
        <v>43199</v>
      </c>
      <c r="C2290" s="17">
        <v>88.962026540000011</v>
      </c>
      <c r="D2290" s="19">
        <f t="shared" si="35"/>
        <v>4.6260643856227733E-3</v>
      </c>
      <c r="E2290" s="20"/>
    </row>
    <row r="2291" spans="1:5" x14ac:dyDescent="0.35">
      <c r="A2291" s="4">
        <v>2289</v>
      </c>
      <c r="B2291" s="2">
        <v>43200</v>
      </c>
      <c r="C2291" s="17">
        <v>89.187292309999989</v>
      </c>
      <c r="D2291" s="19">
        <f t="shared" si="35"/>
        <v>2.5321564577746262E-3</v>
      </c>
      <c r="E2291" s="20"/>
    </row>
    <row r="2292" spans="1:5" x14ac:dyDescent="0.35">
      <c r="A2292" s="4">
        <v>2290</v>
      </c>
      <c r="B2292" s="2">
        <v>43201</v>
      </c>
      <c r="C2292" s="17">
        <v>89.42594631</v>
      </c>
      <c r="D2292" s="19">
        <f t="shared" si="35"/>
        <v>2.6758744863616887E-3</v>
      </c>
      <c r="E2292" s="20"/>
    </row>
    <row r="2293" spans="1:5" x14ac:dyDescent="0.35">
      <c r="A2293" s="4">
        <v>2291</v>
      </c>
      <c r="B2293" s="2">
        <v>43202</v>
      </c>
      <c r="C2293" s="17">
        <v>89.875571310000012</v>
      </c>
      <c r="D2293" s="19">
        <f t="shared" si="35"/>
        <v>5.027903181939632E-3</v>
      </c>
      <c r="E2293" s="20"/>
    </row>
    <row r="2294" spans="1:5" x14ac:dyDescent="0.35">
      <c r="A2294" s="4">
        <v>2292</v>
      </c>
      <c r="B2294" s="2">
        <v>43203</v>
      </c>
      <c r="C2294" s="17">
        <v>89.896863460000006</v>
      </c>
      <c r="D2294" s="19">
        <f t="shared" si="35"/>
        <v>2.3690697805472033E-4</v>
      </c>
      <c r="E2294" s="20"/>
    </row>
    <row r="2295" spans="1:5" x14ac:dyDescent="0.35">
      <c r="A2295" s="4">
        <v>2293</v>
      </c>
      <c r="B2295" s="2">
        <v>43206</v>
      </c>
      <c r="C2295" s="17">
        <v>90.316312149999987</v>
      </c>
      <c r="D2295" s="19">
        <f t="shared" si="35"/>
        <v>4.6658879281880295E-3</v>
      </c>
      <c r="E2295" s="20"/>
    </row>
    <row r="2296" spans="1:5" x14ac:dyDescent="0.35">
      <c r="A2296" s="4">
        <v>2294</v>
      </c>
      <c r="B2296" s="2">
        <v>43207</v>
      </c>
      <c r="C2296" s="17">
        <v>90.30515253999998</v>
      </c>
      <c r="D2296" s="19">
        <f t="shared" si="35"/>
        <v>-1.2356140030909238E-4</v>
      </c>
      <c r="E2296" s="20"/>
    </row>
    <row r="2297" spans="1:5" x14ac:dyDescent="0.35">
      <c r="A2297" s="4">
        <v>2295</v>
      </c>
      <c r="B2297" s="2">
        <v>43208</v>
      </c>
      <c r="C2297" s="17">
        <v>90.162815000000009</v>
      </c>
      <c r="D2297" s="19">
        <f t="shared" si="35"/>
        <v>-1.5761840381912208E-3</v>
      </c>
      <c r="E2297" s="20"/>
    </row>
    <row r="2298" spans="1:5" x14ac:dyDescent="0.35">
      <c r="A2298" s="4">
        <v>2296</v>
      </c>
      <c r="B2298" s="2">
        <v>43209</v>
      </c>
      <c r="C2298" s="17">
        <v>90.511420229999999</v>
      </c>
      <c r="D2298" s="19">
        <f t="shared" si="35"/>
        <v>3.8663969176205262E-3</v>
      </c>
      <c r="E2298" s="20"/>
    </row>
    <row r="2299" spans="1:5" x14ac:dyDescent="0.35">
      <c r="A2299" s="4">
        <v>2297</v>
      </c>
      <c r="B2299" s="2">
        <v>43210</v>
      </c>
      <c r="C2299" s="17">
        <v>90.383888690000006</v>
      </c>
      <c r="D2299" s="19">
        <f t="shared" si="35"/>
        <v>-1.4090104837148744E-3</v>
      </c>
      <c r="E2299" s="20"/>
    </row>
    <row r="2300" spans="1:5" x14ac:dyDescent="0.35">
      <c r="A2300" s="4">
        <v>2298</v>
      </c>
      <c r="B2300" s="2">
        <v>43213</v>
      </c>
      <c r="C2300" s="17">
        <v>90.736429999999999</v>
      </c>
      <c r="D2300" s="19">
        <f t="shared" si="35"/>
        <v>3.9004884068348034E-3</v>
      </c>
      <c r="E2300" s="20"/>
    </row>
    <row r="2301" spans="1:5" x14ac:dyDescent="0.35">
      <c r="A2301" s="4">
        <v>2299</v>
      </c>
      <c r="B2301" s="2">
        <v>43214</v>
      </c>
      <c r="C2301" s="17">
        <v>90.945361540000007</v>
      </c>
      <c r="D2301" s="19">
        <f t="shared" si="35"/>
        <v>2.3026202375386481E-3</v>
      </c>
      <c r="E2301" s="20"/>
    </row>
    <row r="2302" spans="1:5" x14ac:dyDescent="0.35">
      <c r="A2302" s="4">
        <v>2300</v>
      </c>
      <c r="B2302" s="2">
        <v>43215</v>
      </c>
      <c r="C2302" s="17">
        <v>90.591613999999993</v>
      </c>
      <c r="D2302" s="19">
        <f t="shared" si="35"/>
        <v>-3.8896710509466483E-3</v>
      </c>
      <c r="E2302" s="20"/>
    </row>
    <row r="2303" spans="1:5" x14ac:dyDescent="0.35">
      <c r="A2303" s="4">
        <v>2301</v>
      </c>
      <c r="B2303" s="2">
        <v>43216</v>
      </c>
      <c r="C2303" s="17">
        <v>91.02119577000002</v>
      </c>
      <c r="D2303" s="19">
        <f t="shared" si="35"/>
        <v>4.7419595593034373E-3</v>
      </c>
      <c r="E2303" s="20"/>
    </row>
    <row r="2304" spans="1:5" x14ac:dyDescent="0.35">
      <c r="A2304" s="4">
        <v>2302</v>
      </c>
      <c r="B2304" s="2">
        <v>43217</v>
      </c>
      <c r="C2304" s="17">
        <v>91.543040539999978</v>
      </c>
      <c r="D2304" s="19">
        <f t="shared" si="35"/>
        <v>5.7332225267464048E-3</v>
      </c>
      <c r="E2304" s="20"/>
    </row>
    <row r="2305" spans="1:5" x14ac:dyDescent="0.35">
      <c r="A2305" s="4">
        <v>2303</v>
      </c>
      <c r="B2305" s="2">
        <v>43220</v>
      </c>
      <c r="C2305" s="17">
        <v>91.981629459999979</v>
      </c>
      <c r="D2305" s="19">
        <f t="shared" si="35"/>
        <v>4.7910678672329898E-3</v>
      </c>
      <c r="E2305" s="20"/>
    </row>
    <row r="2306" spans="1:5" x14ac:dyDescent="0.35">
      <c r="A2306" s="4">
        <v>2304</v>
      </c>
      <c r="B2306" s="2">
        <v>43222</v>
      </c>
      <c r="C2306" s="17">
        <v>91.665708080000002</v>
      </c>
      <c r="D2306" s="19">
        <f t="shared" si="35"/>
        <v>-3.4346138664282113E-3</v>
      </c>
      <c r="E2306" s="20"/>
    </row>
    <row r="2307" spans="1:5" x14ac:dyDescent="0.35">
      <c r="A2307" s="4">
        <v>2305</v>
      </c>
      <c r="B2307" s="2">
        <v>43223</v>
      </c>
      <c r="C2307" s="17">
        <v>91.47085423</v>
      </c>
      <c r="D2307" s="19">
        <f t="shared" si="35"/>
        <v>-2.1257005927445101E-3</v>
      </c>
      <c r="E2307" s="20"/>
    </row>
    <row r="2308" spans="1:5" x14ac:dyDescent="0.35">
      <c r="A2308" s="4">
        <v>2306</v>
      </c>
      <c r="B2308" s="2">
        <v>43224</v>
      </c>
      <c r="C2308" s="17">
        <v>91.097012689999985</v>
      </c>
      <c r="D2308" s="19">
        <f t="shared" ref="D2308:D2371" si="36">(C2308-C2307)/C2307</f>
        <v>-4.0870017356567437E-3</v>
      </c>
      <c r="E2308" s="20"/>
    </row>
    <row r="2309" spans="1:5" x14ac:dyDescent="0.35">
      <c r="A2309" s="4">
        <v>2307</v>
      </c>
      <c r="B2309" s="2">
        <v>43227</v>
      </c>
      <c r="C2309" s="17">
        <v>91.67570022999999</v>
      </c>
      <c r="D2309" s="19">
        <f t="shared" si="36"/>
        <v>6.3524315771940638E-3</v>
      </c>
      <c r="E2309" s="20"/>
    </row>
    <row r="2310" spans="1:5" x14ac:dyDescent="0.35">
      <c r="A2310" s="4">
        <v>2308</v>
      </c>
      <c r="B2310" s="2">
        <v>43228</v>
      </c>
      <c r="C2310" s="17">
        <v>91.736612690000001</v>
      </c>
      <c r="D2310" s="19">
        <f t="shared" si="36"/>
        <v>6.6443408501044073E-4</v>
      </c>
      <c r="E2310" s="20"/>
    </row>
    <row r="2311" spans="1:5" x14ac:dyDescent="0.35">
      <c r="A2311" s="4">
        <v>2309</v>
      </c>
      <c r="B2311" s="2">
        <v>43229</v>
      </c>
      <c r="C2311" s="17">
        <v>92.046059770000014</v>
      </c>
      <c r="D2311" s="19">
        <f t="shared" si="36"/>
        <v>3.3732124058875844E-3</v>
      </c>
      <c r="E2311" s="20"/>
    </row>
    <row r="2312" spans="1:5" x14ac:dyDescent="0.35">
      <c r="A2312" s="4">
        <v>2310</v>
      </c>
      <c r="B2312" s="2">
        <v>43230</v>
      </c>
      <c r="C2312" s="17">
        <v>91.782659230000007</v>
      </c>
      <c r="D2312" s="19">
        <f t="shared" si="36"/>
        <v>-2.8616166803682652E-3</v>
      </c>
      <c r="E2312" s="20"/>
    </row>
    <row r="2313" spans="1:5" x14ac:dyDescent="0.35">
      <c r="A2313" s="4">
        <v>2311</v>
      </c>
      <c r="B2313" s="2">
        <v>43231</v>
      </c>
      <c r="C2313" s="17">
        <v>92.415607309999999</v>
      </c>
      <c r="D2313" s="19">
        <f t="shared" si="36"/>
        <v>6.8961619254664878E-3</v>
      </c>
      <c r="E2313" s="20"/>
    </row>
    <row r="2314" spans="1:5" x14ac:dyDescent="0.35">
      <c r="A2314" s="4">
        <v>2312</v>
      </c>
      <c r="B2314" s="2">
        <v>43234</v>
      </c>
      <c r="C2314" s="17">
        <v>92.480322309999991</v>
      </c>
      <c r="D2314" s="19">
        <f t="shared" si="36"/>
        <v>7.0026050667948078E-4</v>
      </c>
      <c r="E2314" s="20"/>
    </row>
    <row r="2315" spans="1:5" x14ac:dyDescent="0.35">
      <c r="A2315" s="4">
        <v>2313</v>
      </c>
      <c r="B2315" s="2">
        <v>43235</v>
      </c>
      <c r="C2315" s="17">
        <v>92.478307080000008</v>
      </c>
      <c r="D2315" s="19">
        <f t="shared" si="36"/>
        <v>-2.1790905888372907E-5</v>
      </c>
      <c r="E2315" s="20"/>
    </row>
    <row r="2316" spans="1:5" x14ac:dyDescent="0.35">
      <c r="A2316" s="4">
        <v>2314</v>
      </c>
      <c r="B2316" s="2">
        <v>43236</v>
      </c>
      <c r="C2316" s="17">
        <v>91.982480999999993</v>
      </c>
      <c r="D2316" s="19">
        <f t="shared" si="36"/>
        <v>-5.3615393237150368E-3</v>
      </c>
      <c r="E2316" s="20"/>
    </row>
    <row r="2317" spans="1:5" x14ac:dyDescent="0.35">
      <c r="A2317" s="4">
        <v>2315</v>
      </c>
      <c r="B2317" s="2">
        <v>43237</v>
      </c>
      <c r="C2317" s="17">
        <v>91.524897920000001</v>
      </c>
      <c r="D2317" s="19">
        <f t="shared" si="36"/>
        <v>-4.9746764277862005E-3</v>
      </c>
      <c r="E2317" s="20"/>
    </row>
    <row r="2318" spans="1:5" x14ac:dyDescent="0.35">
      <c r="A2318" s="4">
        <v>2316</v>
      </c>
      <c r="B2318" s="2">
        <v>43238</v>
      </c>
      <c r="C2318" s="17">
        <v>90.767772309999998</v>
      </c>
      <c r="D2318" s="19">
        <f t="shared" si="36"/>
        <v>-8.2723458556795155E-3</v>
      </c>
      <c r="E2318" s="20"/>
    </row>
    <row r="2319" spans="1:5" x14ac:dyDescent="0.35">
      <c r="A2319" s="4">
        <v>2317</v>
      </c>
      <c r="B2319" s="2">
        <v>43241</v>
      </c>
      <c r="C2319" s="17">
        <v>90.318493079999996</v>
      </c>
      <c r="D2319" s="19">
        <f t="shared" si="36"/>
        <v>-4.9497659639103457E-3</v>
      </c>
      <c r="E2319" s="20"/>
    </row>
    <row r="2320" spans="1:5" x14ac:dyDescent="0.35">
      <c r="A2320" s="4">
        <v>2318</v>
      </c>
      <c r="B2320" s="2">
        <v>43242</v>
      </c>
      <c r="C2320" s="17">
        <v>90.534388459999988</v>
      </c>
      <c r="D2320" s="19">
        <f t="shared" si="36"/>
        <v>2.3903784555922764E-3</v>
      </c>
      <c r="E2320" s="20"/>
    </row>
    <row r="2321" spans="1:5" x14ac:dyDescent="0.35">
      <c r="A2321" s="4">
        <v>2319</v>
      </c>
      <c r="B2321" s="2">
        <v>43243</v>
      </c>
      <c r="C2321" s="17">
        <v>89.468368229999996</v>
      </c>
      <c r="D2321" s="19">
        <f t="shared" si="36"/>
        <v>-1.177475485429476E-2</v>
      </c>
      <c r="E2321" s="20"/>
    </row>
    <row r="2322" spans="1:5" x14ac:dyDescent="0.35">
      <c r="A2322" s="4">
        <v>2320</v>
      </c>
      <c r="B2322" s="2">
        <v>43244</v>
      </c>
      <c r="C2322" s="17">
        <v>89.996180230000007</v>
      </c>
      <c r="D2322" s="19">
        <f t="shared" si="36"/>
        <v>5.8994258020124337E-3</v>
      </c>
      <c r="E2322" s="20"/>
    </row>
    <row r="2323" spans="1:5" x14ac:dyDescent="0.35">
      <c r="A2323" s="4">
        <v>2321</v>
      </c>
      <c r="B2323" s="2">
        <v>43245</v>
      </c>
      <c r="C2323" s="17">
        <v>90.950537690000004</v>
      </c>
      <c r="D2323" s="19">
        <f t="shared" si="36"/>
        <v>1.060442184947161E-2</v>
      </c>
      <c r="E2323" s="20"/>
    </row>
    <row r="2324" spans="1:5" x14ac:dyDescent="0.35">
      <c r="A2324" s="4">
        <v>2322</v>
      </c>
      <c r="B2324" s="2">
        <v>43248</v>
      </c>
      <c r="C2324" s="17">
        <v>91.862102309999997</v>
      </c>
      <c r="D2324" s="19">
        <f t="shared" si="36"/>
        <v>1.00226413515774E-2</v>
      </c>
      <c r="E2324" s="20"/>
    </row>
    <row r="2325" spans="1:5" x14ac:dyDescent="0.35">
      <c r="A2325" s="4">
        <v>2323</v>
      </c>
      <c r="B2325" s="2">
        <v>43249</v>
      </c>
      <c r="C2325" s="17">
        <v>91.403317310000006</v>
      </c>
      <c r="D2325" s="19">
        <f t="shared" si="36"/>
        <v>-4.9942793433114035E-3</v>
      </c>
      <c r="E2325" s="20"/>
    </row>
    <row r="2326" spans="1:5" x14ac:dyDescent="0.35">
      <c r="A2326" s="4">
        <v>2324</v>
      </c>
      <c r="B2326" s="2">
        <v>43250</v>
      </c>
      <c r="C2326" s="17">
        <v>91.31123808000001</v>
      </c>
      <c r="D2326" s="19">
        <f t="shared" si="36"/>
        <v>-1.0073948376261176E-3</v>
      </c>
      <c r="E2326" s="20"/>
    </row>
    <row r="2327" spans="1:5" x14ac:dyDescent="0.35">
      <c r="A2327" s="4">
        <v>2325</v>
      </c>
      <c r="B2327" s="2">
        <v>43251</v>
      </c>
      <c r="C2327" s="17">
        <v>92.052360000000007</v>
      </c>
      <c r="D2327" s="19">
        <f t="shared" si="36"/>
        <v>8.1164370956254318E-3</v>
      </c>
      <c r="E2327" s="20"/>
    </row>
    <row r="2328" spans="1:5" x14ac:dyDescent="0.35">
      <c r="A2328" s="4">
        <v>2326</v>
      </c>
      <c r="B2328" s="2">
        <v>43252</v>
      </c>
      <c r="C2328" s="17">
        <v>91.822302690000001</v>
      </c>
      <c r="D2328" s="19">
        <f t="shared" si="36"/>
        <v>-2.4992005636792635E-3</v>
      </c>
      <c r="E2328" s="20"/>
    </row>
    <row r="2329" spans="1:5" x14ac:dyDescent="0.35">
      <c r="A2329" s="4">
        <v>2327</v>
      </c>
      <c r="B2329" s="2">
        <v>43255</v>
      </c>
      <c r="C2329" s="17">
        <v>91.120642689999983</v>
      </c>
      <c r="D2329" s="19">
        <f t="shared" si="36"/>
        <v>-7.6414986277231877E-3</v>
      </c>
      <c r="E2329" s="20"/>
    </row>
    <row r="2330" spans="1:5" x14ac:dyDescent="0.35">
      <c r="A2330" s="4">
        <v>2328</v>
      </c>
      <c r="B2330" s="2">
        <v>43256</v>
      </c>
      <c r="C2330" s="17">
        <v>91.151003229999986</v>
      </c>
      <c r="D2330" s="19">
        <f t="shared" si="36"/>
        <v>3.3319058232823107E-4</v>
      </c>
      <c r="E2330" s="20"/>
    </row>
    <row r="2331" spans="1:5" x14ac:dyDescent="0.35">
      <c r="A2331" s="4">
        <v>2329</v>
      </c>
      <c r="B2331" s="2">
        <v>43257</v>
      </c>
      <c r="C2331" s="17">
        <v>91.777431539999995</v>
      </c>
      <c r="D2331" s="19">
        <f t="shared" si="36"/>
        <v>6.8724236464995474E-3</v>
      </c>
      <c r="E2331" s="20"/>
    </row>
    <row r="2332" spans="1:5" x14ac:dyDescent="0.35">
      <c r="A2332" s="4">
        <v>2330</v>
      </c>
      <c r="B2332" s="2">
        <v>43258</v>
      </c>
      <c r="C2332" s="17">
        <v>92.411960769999993</v>
      </c>
      <c r="D2332" s="19">
        <f t="shared" si="36"/>
        <v>6.9137828260474581E-3</v>
      </c>
      <c r="E2332" s="20"/>
    </row>
    <row r="2333" spans="1:5" x14ac:dyDescent="0.35">
      <c r="A2333" s="4">
        <v>2331</v>
      </c>
      <c r="B2333" s="2">
        <v>43259</v>
      </c>
      <c r="C2333" s="17">
        <v>92.501522690000002</v>
      </c>
      <c r="D2333" s="19">
        <f t="shared" si="36"/>
        <v>9.6915939510162615E-4</v>
      </c>
      <c r="E2333" s="20"/>
    </row>
    <row r="2334" spans="1:5" x14ac:dyDescent="0.35">
      <c r="A2334" s="4">
        <v>2332</v>
      </c>
      <c r="B2334" s="2">
        <v>43262</v>
      </c>
      <c r="C2334" s="17">
        <v>92.775139230000008</v>
      </c>
      <c r="D2334" s="19">
        <f t="shared" si="36"/>
        <v>2.9579679560192344E-3</v>
      </c>
      <c r="E2334" s="20"/>
    </row>
    <row r="2335" spans="1:5" x14ac:dyDescent="0.35">
      <c r="A2335" s="4">
        <v>2333</v>
      </c>
      <c r="B2335" s="2">
        <v>43263</v>
      </c>
      <c r="C2335" s="17">
        <v>93.056414229999987</v>
      </c>
      <c r="D2335" s="19">
        <f t="shared" si="36"/>
        <v>3.031792809307105E-3</v>
      </c>
      <c r="E2335" s="20"/>
    </row>
    <row r="2336" spans="1:5" x14ac:dyDescent="0.35">
      <c r="A2336" s="4">
        <v>2334</v>
      </c>
      <c r="B2336" s="2">
        <v>43264</v>
      </c>
      <c r="C2336" s="17">
        <v>93.019911539999995</v>
      </c>
      <c r="D2336" s="19">
        <f t="shared" si="36"/>
        <v>-3.9226409379767316E-4</v>
      </c>
      <c r="E2336" s="20"/>
    </row>
    <row r="2337" spans="1:5" x14ac:dyDescent="0.35">
      <c r="A2337" s="4">
        <v>2335</v>
      </c>
      <c r="B2337" s="2">
        <v>43265</v>
      </c>
      <c r="C2337" s="17">
        <v>92.774061540000005</v>
      </c>
      <c r="D2337" s="19">
        <f t="shared" si="36"/>
        <v>-2.6429825177190247E-3</v>
      </c>
      <c r="E2337" s="20"/>
    </row>
    <row r="2338" spans="1:5" x14ac:dyDescent="0.35">
      <c r="A2338" s="4">
        <v>2336</v>
      </c>
      <c r="B2338" s="2">
        <v>43266</v>
      </c>
      <c r="C2338" s="17">
        <v>93.002767309999996</v>
      </c>
      <c r="D2338" s="19">
        <f t="shared" si="36"/>
        <v>2.4651908755916972E-3</v>
      </c>
      <c r="E2338" s="20"/>
    </row>
    <row r="2339" spans="1:5" x14ac:dyDescent="0.35">
      <c r="A2339" s="4">
        <v>2337</v>
      </c>
      <c r="B2339" s="2">
        <v>43269</v>
      </c>
      <c r="C2339" s="17">
        <v>92.861191539999993</v>
      </c>
      <c r="D2339" s="19">
        <f t="shared" si="36"/>
        <v>-1.5222748106849089E-3</v>
      </c>
      <c r="E2339" s="20"/>
    </row>
    <row r="2340" spans="1:5" x14ac:dyDescent="0.35">
      <c r="A2340" s="4">
        <v>2338</v>
      </c>
      <c r="B2340" s="2">
        <v>43270</v>
      </c>
      <c r="C2340" s="17">
        <v>92.176987540000013</v>
      </c>
      <c r="D2340" s="19">
        <f t="shared" si="36"/>
        <v>-7.3680295143020939E-3</v>
      </c>
      <c r="E2340" s="20"/>
    </row>
    <row r="2341" spans="1:5" x14ac:dyDescent="0.35">
      <c r="A2341" s="4">
        <v>2339</v>
      </c>
      <c r="B2341" s="2">
        <v>43271</v>
      </c>
      <c r="C2341" s="17">
        <v>92.515621920000001</v>
      </c>
      <c r="D2341" s="19">
        <f t="shared" si="36"/>
        <v>3.6737410175510252E-3</v>
      </c>
      <c r="E2341" s="20"/>
    </row>
    <row r="2342" spans="1:5" x14ac:dyDescent="0.35">
      <c r="A2342" s="4">
        <v>2340</v>
      </c>
      <c r="B2342" s="2">
        <v>43272</v>
      </c>
      <c r="C2342" s="17">
        <v>92.139079229999993</v>
      </c>
      <c r="D2342" s="19">
        <f t="shared" si="36"/>
        <v>-4.0700444118033545E-3</v>
      </c>
      <c r="E2342" s="20"/>
    </row>
    <row r="2343" spans="1:5" x14ac:dyDescent="0.35">
      <c r="A2343" s="4">
        <v>2341</v>
      </c>
      <c r="B2343" s="2">
        <v>43273</v>
      </c>
      <c r="C2343" s="17">
        <v>92.87172692</v>
      </c>
      <c r="D2343" s="19">
        <f t="shared" si="36"/>
        <v>7.9515412583096579E-3</v>
      </c>
      <c r="E2343" s="20"/>
    </row>
    <row r="2344" spans="1:5" x14ac:dyDescent="0.35">
      <c r="A2344" s="4">
        <v>2342</v>
      </c>
      <c r="B2344" s="2">
        <v>43276</v>
      </c>
      <c r="C2344" s="17">
        <v>92.400919459999983</v>
      </c>
      <c r="D2344" s="19">
        <f t="shared" si="36"/>
        <v>-5.0694379830534689E-3</v>
      </c>
      <c r="E2344" s="20"/>
    </row>
    <row r="2345" spans="1:5" x14ac:dyDescent="0.35">
      <c r="A2345" s="4">
        <v>2343</v>
      </c>
      <c r="B2345" s="2">
        <v>43277</v>
      </c>
      <c r="C2345" s="17">
        <v>92.587293309999993</v>
      </c>
      <c r="D2345" s="19">
        <f t="shared" si="36"/>
        <v>2.0170129376330522E-3</v>
      </c>
      <c r="E2345" s="20"/>
    </row>
    <row r="2346" spans="1:5" x14ac:dyDescent="0.35">
      <c r="A2346" s="4">
        <v>2344</v>
      </c>
      <c r="B2346" s="2">
        <v>43278</v>
      </c>
      <c r="C2346" s="17">
        <v>91.579856000000007</v>
      </c>
      <c r="D2346" s="19">
        <f t="shared" si="36"/>
        <v>-1.0880945689025522E-2</v>
      </c>
      <c r="E2346" s="20"/>
    </row>
    <row r="2347" spans="1:5" x14ac:dyDescent="0.35">
      <c r="A2347" s="4">
        <v>2345</v>
      </c>
      <c r="B2347" s="2">
        <v>43279</v>
      </c>
      <c r="C2347" s="17">
        <v>91.010150539999998</v>
      </c>
      <c r="D2347" s="19">
        <f t="shared" si="36"/>
        <v>-6.2208599672837293E-3</v>
      </c>
      <c r="E2347" s="20"/>
    </row>
    <row r="2348" spans="1:5" x14ac:dyDescent="0.35">
      <c r="A2348" s="4">
        <v>2346</v>
      </c>
      <c r="B2348" s="2">
        <v>43280</v>
      </c>
      <c r="C2348" s="17">
        <v>91.854778310000015</v>
      </c>
      <c r="D2348" s="19">
        <f t="shared" si="36"/>
        <v>9.2805886485023796E-3</v>
      </c>
      <c r="E2348" s="20"/>
    </row>
    <row r="2349" spans="1:5" x14ac:dyDescent="0.35">
      <c r="A2349" s="4">
        <v>2347</v>
      </c>
      <c r="B2349" s="2">
        <v>43283</v>
      </c>
      <c r="C2349" s="17">
        <v>91.71092677</v>
      </c>
      <c r="D2349" s="19">
        <f t="shared" si="36"/>
        <v>-1.5660757409323956E-3</v>
      </c>
      <c r="E2349" s="20"/>
    </row>
    <row r="2350" spans="1:5" x14ac:dyDescent="0.35">
      <c r="A2350" s="4">
        <v>2348</v>
      </c>
      <c r="B2350" s="2">
        <v>43284</v>
      </c>
      <c r="C2350" s="17">
        <v>92.037309229999991</v>
      </c>
      <c r="D2350" s="19">
        <f t="shared" si="36"/>
        <v>3.5588175967136257E-3</v>
      </c>
      <c r="E2350" s="20"/>
    </row>
    <row r="2351" spans="1:5" x14ac:dyDescent="0.35">
      <c r="A2351" s="4">
        <v>2349</v>
      </c>
      <c r="B2351" s="2">
        <v>43285</v>
      </c>
      <c r="C2351" s="17">
        <v>92.411710230000011</v>
      </c>
      <c r="D2351" s="19">
        <f t="shared" si="36"/>
        <v>4.0679263999819594E-3</v>
      </c>
      <c r="E2351" s="20"/>
    </row>
    <row r="2352" spans="1:5" x14ac:dyDescent="0.35">
      <c r="A2352" s="4">
        <v>2350</v>
      </c>
      <c r="B2352" s="2">
        <v>43286</v>
      </c>
      <c r="C2352" s="17">
        <v>92.441891769999998</v>
      </c>
      <c r="D2352" s="19">
        <f t="shared" si="36"/>
        <v>3.2659865210663285E-4</v>
      </c>
      <c r="E2352" s="20"/>
    </row>
    <row r="2353" spans="1:5" x14ac:dyDescent="0.35">
      <c r="A2353" s="4">
        <v>2351</v>
      </c>
      <c r="B2353" s="2">
        <v>43287</v>
      </c>
      <c r="C2353" s="17">
        <v>92.757636540000007</v>
      </c>
      <c r="D2353" s="19">
        <f t="shared" si="36"/>
        <v>3.4156026445845322E-3</v>
      </c>
      <c r="E2353" s="20"/>
    </row>
    <row r="2354" spans="1:5" x14ac:dyDescent="0.35">
      <c r="A2354" s="4">
        <v>2352</v>
      </c>
      <c r="B2354" s="2">
        <v>43290</v>
      </c>
      <c r="C2354" s="17">
        <v>93.189572149999989</v>
      </c>
      <c r="D2354" s="19">
        <f t="shared" si="36"/>
        <v>4.6566043089478464E-3</v>
      </c>
      <c r="E2354" s="20"/>
    </row>
    <row r="2355" spans="1:5" x14ac:dyDescent="0.35">
      <c r="A2355" s="4">
        <v>2353</v>
      </c>
      <c r="B2355" s="2">
        <v>43291</v>
      </c>
      <c r="C2355" s="17">
        <v>93.834297689999985</v>
      </c>
      <c r="D2355" s="19">
        <f t="shared" si="36"/>
        <v>6.9184300896052145E-3</v>
      </c>
      <c r="E2355" s="20"/>
    </row>
    <row r="2356" spans="1:5" x14ac:dyDescent="0.35">
      <c r="A2356" s="4">
        <v>2354</v>
      </c>
      <c r="B2356" s="2">
        <v>43292</v>
      </c>
      <c r="C2356" s="17">
        <v>93.827778460000005</v>
      </c>
      <c r="D2356" s="19">
        <f t="shared" si="36"/>
        <v>-6.9475982241784716E-5</v>
      </c>
      <c r="E2356" s="20"/>
    </row>
    <row r="2357" spans="1:5" x14ac:dyDescent="0.35">
      <c r="A2357" s="4">
        <v>2355</v>
      </c>
      <c r="B2357" s="2">
        <v>43293</v>
      </c>
      <c r="C2357" s="17">
        <v>94.361377309999995</v>
      </c>
      <c r="D2357" s="19">
        <f t="shared" si="36"/>
        <v>5.6870029191565061E-3</v>
      </c>
      <c r="E2357" s="20"/>
    </row>
    <row r="2358" spans="1:5" x14ac:dyDescent="0.35">
      <c r="A2358" s="4">
        <v>2356</v>
      </c>
      <c r="B2358" s="2">
        <v>43294</v>
      </c>
      <c r="C2358" s="17">
        <v>94.445248309999982</v>
      </c>
      <c r="D2358" s="19">
        <f t="shared" si="36"/>
        <v>8.8882763680368142E-4</v>
      </c>
      <c r="E2358" s="20"/>
    </row>
    <row r="2359" spans="1:5" x14ac:dyDescent="0.35">
      <c r="A2359" s="4">
        <v>2357</v>
      </c>
      <c r="B2359" s="2">
        <v>43297</v>
      </c>
      <c r="C2359" s="17">
        <v>93.977256309999987</v>
      </c>
      <c r="D2359" s="19">
        <f t="shared" si="36"/>
        <v>-4.9551672357712861E-3</v>
      </c>
      <c r="E2359" s="20"/>
    </row>
    <row r="2360" spans="1:5" x14ac:dyDescent="0.35">
      <c r="A2360" s="4">
        <v>2358</v>
      </c>
      <c r="B2360" s="2">
        <v>43298</v>
      </c>
      <c r="C2360" s="17">
        <v>94.332630539999997</v>
      </c>
      <c r="D2360" s="19">
        <f t="shared" si="36"/>
        <v>3.781491862539029E-3</v>
      </c>
      <c r="E2360" s="20"/>
    </row>
    <row r="2361" spans="1:5" x14ac:dyDescent="0.35">
      <c r="A2361" s="4">
        <v>2359</v>
      </c>
      <c r="B2361" s="2">
        <v>43299</v>
      </c>
      <c r="C2361" s="17">
        <v>93.98149715000001</v>
      </c>
      <c r="D2361" s="19">
        <f t="shared" si="36"/>
        <v>-3.7222898162592348E-3</v>
      </c>
      <c r="E2361" s="20"/>
    </row>
    <row r="2362" spans="1:5" x14ac:dyDescent="0.35">
      <c r="A2362" s="4">
        <v>2360</v>
      </c>
      <c r="B2362" s="2">
        <v>43300</v>
      </c>
      <c r="C2362" s="17">
        <v>93.991746770000006</v>
      </c>
      <c r="D2362" s="19">
        <f t="shared" si="36"/>
        <v>1.0905997787667914E-4</v>
      </c>
      <c r="E2362" s="20"/>
    </row>
    <row r="2363" spans="1:5" x14ac:dyDescent="0.35">
      <c r="A2363" s="4">
        <v>2361</v>
      </c>
      <c r="B2363" s="2">
        <v>43301</v>
      </c>
      <c r="C2363" s="17">
        <v>94.623760000000004</v>
      </c>
      <c r="D2363" s="19">
        <f t="shared" si="36"/>
        <v>6.7241353812324545E-3</v>
      </c>
      <c r="E2363" s="20"/>
    </row>
    <row r="2364" spans="1:5" x14ac:dyDescent="0.35">
      <c r="A2364" s="4">
        <v>2362</v>
      </c>
      <c r="B2364" s="2">
        <v>43304</v>
      </c>
      <c r="C2364" s="17">
        <v>94.982236689999993</v>
      </c>
      <c r="D2364" s="19">
        <f t="shared" si="36"/>
        <v>3.788442670212948E-3</v>
      </c>
      <c r="E2364" s="20"/>
    </row>
    <row r="2365" spans="1:5" x14ac:dyDescent="0.35">
      <c r="A2365" s="4">
        <v>2363</v>
      </c>
      <c r="B2365" s="2">
        <v>43305</v>
      </c>
      <c r="C2365" s="17">
        <v>95.246483689999991</v>
      </c>
      <c r="D2365" s="19">
        <f t="shared" si="36"/>
        <v>2.7820675655642686E-3</v>
      </c>
      <c r="E2365" s="20"/>
    </row>
    <row r="2366" spans="1:5" x14ac:dyDescent="0.35">
      <c r="A2366" s="4">
        <v>2364</v>
      </c>
      <c r="B2366" s="2">
        <v>43306</v>
      </c>
      <c r="C2366" s="17">
        <v>95.410359000000014</v>
      </c>
      <c r="D2366" s="19">
        <f t="shared" si="36"/>
        <v>1.7205392120657195E-3</v>
      </c>
      <c r="E2366" s="20"/>
    </row>
    <row r="2367" spans="1:5" x14ac:dyDescent="0.35">
      <c r="A2367" s="4">
        <v>2365</v>
      </c>
      <c r="B2367" s="2">
        <v>43307</v>
      </c>
      <c r="C2367" s="17">
        <v>95.574837689999981</v>
      </c>
      <c r="D2367" s="19">
        <f t="shared" si="36"/>
        <v>1.7239080926209204E-3</v>
      </c>
      <c r="E2367" s="20"/>
    </row>
    <row r="2368" spans="1:5" x14ac:dyDescent="0.35">
      <c r="A2368" s="4">
        <v>2366</v>
      </c>
      <c r="B2368" s="2">
        <v>43308</v>
      </c>
      <c r="C2368" s="17">
        <v>96.44302368999999</v>
      </c>
      <c r="D2368" s="19">
        <f t="shared" si="36"/>
        <v>9.0838344169204589E-3</v>
      </c>
      <c r="E2368" s="20"/>
    </row>
    <row r="2369" spans="1:5" x14ac:dyDescent="0.35">
      <c r="A2369" s="4">
        <v>2367</v>
      </c>
      <c r="B2369" s="2">
        <v>43311</v>
      </c>
      <c r="C2369" s="17">
        <v>96.780142689999991</v>
      </c>
      <c r="D2369" s="19">
        <f t="shared" si="36"/>
        <v>3.4955249960185206E-3</v>
      </c>
      <c r="E2369" s="20"/>
    </row>
    <row r="2370" spans="1:5" x14ac:dyDescent="0.35">
      <c r="A2370" s="4">
        <v>2368</v>
      </c>
      <c r="B2370" s="2">
        <v>43312</v>
      </c>
      <c r="C2370" s="17">
        <v>97.148420000000002</v>
      </c>
      <c r="D2370" s="19">
        <f t="shared" si="36"/>
        <v>3.8052982746641841E-3</v>
      </c>
      <c r="E2370" s="20"/>
    </row>
    <row r="2371" spans="1:5" x14ac:dyDescent="0.35">
      <c r="A2371" s="4">
        <v>2369</v>
      </c>
      <c r="B2371" s="2">
        <v>43313</v>
      </c>
      <c r="C2371" s="17">
        <v>97.05531077000002</v>
      </c>
      <c r="D2371" s="19">
        <f t="shared" si="36"/>
        <v>-9.584224838652222E-4</v>
      </c>
      <c r="E2371" s="20"/>
    </row>
    <row r="2372" spans="1:5" x14ac:dyDescent="0.35">
      <c r="A2372" s="4">
        <v>2370</v>
      </c>
      <c r="B2372" s="2">
        <v>43314</v>
      </c>
      <c r="C2372" s="17">
        <v>96.503485770000012</v>
      </c>
      <c r="D2372" s="19">
        <f t="shared" ref="D2372:D2435" si="37">(C2372-C2371)/C2371</f>
        <v>-5.6856754733155537E-3</v>
      </c>
      <c r="E2372" s="20"/>
    </row>
    <row r="2373" spans="1:5" x14ac:dyDescent="0.35">
      <c r="A2373" s="4">
        <v>2371</v>
      </c>
      <c r="B2373" s="2">
        <v>43315</v>
      </c>
      <c r="C2373" s="17">
        <v>97.395062310000014</v>
      </c>
      <c r="D2373" s="19">
        <f t="shared" si="37"/>
        <v>9.2388014058365393E-3</v>
      </c>
      <c r="E2373" s="20"/>
    </row>
    <row r="2374" spans="1:5" x14ac:dyDescent="0.35">
      <c r="A2374" s="4">
        <v>2372</v>
      </c>
      <c r="B2374" s="2">
        <v>43318</v>
      </c>
      <c r="C2374" s="17">
        <v>97.488636</v>
      </c>
      <c r="D2374" s="19">
        <f t="shared" si="37"/>
        <v>9.6076420899191331E-4</v>
      </c>
      <c r="E2374" s="20"/>
    </row>
    <row r="2375" spans="1:5" x14ac:dyDescent="0.35">
      <c r="A2375" s="4">
        <v>2373</v>
      </c>
      <c r="B2375" s="2">
        <v>43319</v>
      </c>
      <c r="C2375" s="17">
        <v>97.497463689999989</v>
      </c>
      <c r="D2375" s="19">
        <f t="shared" si="37"/>
        <v>9.0550964319469293E-5</v>
      </c>
      <c r="E2375" s="20"/>
    </row>
    <row r="2376" spans="1:5" x14ac:dyDescent="0.35">
      <c r="A2376" s="4">
        <v>2374</v>
      </c>
      <c r="B2376" s="2">
        <v>43320</v>
      </c>
      <c r="C2376" s="17">
        <v>97.820903460000011</v>
      </c>
      <c r="D2376" s="19">
        <f t="shared" si="37"/>
        <v>3.3174172717807403E-3</v>
      </c>
      <c r="E2376" s="20"/>
    </row>
    <row r="2377" spans="1:5" x14ac:dyDescent="0.35">
      <c r="A2377" s="4">
        <v>2375</v>
      </c>
      <c r="B2377" s="2">
        <v>43321</v>
      </c>
      <c r="C2377" s="17">
        <v>97.92571246</v>
      </c>
      <c r="D2377" s="19">
        <f t="shared" si="37"/>
        <v>1.0714376609989738E-3</v>
      </c>
      <c r="E2377" s="20"/>
    </row>
    <row r="2378" spans="1:5" x14ac:dyDescent="0.35">
      <c r="A2378" s="4">
        <v>2376</v>
      </c>
      <c r="B2378" s="2">
        <v>43322</v>
      </c>
      <c r="C2378" s="17">
        <v>97.68039207999999</v>
      </c>
      <c r="D2378" s="19">
        <f t="shared" si="37"/>
        <v>-2.505168191655653E-3</v>
      </c>
      <c r="E2378" s="20"/>
    </row>
    <row r="2379" spans="1:5" x14ac:dyDescent="0.35">
      <c r="A2379" s="4">
        <v>2377</v>
      </c>
      <c r="B2379" s="2">
        <v>43325</v>
      </c>
      <c r="C2379" s="17">
        <v>97.142968229999994</v>
      </c>
      <c r="D2379" s="19">
        <f t="shared" si="37"/>
        <v>-5.5018600822143238E-3</v>
      </c>
      <c r="E2379" s="20"/>
    </row>
    <row r="2380" spans="1:5" x14ac:dyDescent="0.35">
      <c r="A2380" s="4">
        <v>2378</v>
      </c>
      <c r="B2380" s="2">
        <v>43326</v>
      </c>
      <c r="C2380" s="17">
        <v>97.814382540000011</v>
      </c>
      <c r="D2380" s="19">
        <f t="shared" si="37"/>
        <v>6.9116099933280491E-3</v>
      </c>
      <c r="E2380" s="20"/>
    </row>
    <row r="2381" spans="1:5" x14ac:dyDescent="0.35">
      <c r="A2381" s="4">
        <v>2379</v>
      </c>
      <c r="B2381" s="2">
        <v>43328</v>
      </c>
      <c r="C2381" s="17">
        <v>97.486278460000008</v>
      </c>
      <c r="D2381" s="19">
        <f t="shared" si="37"/>
        <v>-3.3543541499720512E-3</v>
      </c>
      <c r="E2381" s="20"/>
    </row>
    <row r="2382" spans="1:5" x14ac:dyDescent="0.35">
      <c r="A2382" s="4">
        <v>2380</v>
      </c>
      <c r="B2382" s="2">
        <v>43329</v>
      </c>
      <c r="C2382" s="17">
        <v>98.260783459999999</v>
      </c>
      <c r="D2382" s="19">
        <f t="shared" si="37"/>
        <v>7.9447591213339941E-3</v>
      </c>
      <c r="E2382" s="20"/>
    </row>
    <row r="2383" spans="1:5" x14ac:dyDescent="0.35">
      <c r="A2383" s="4">
        <v>2381</v>
      </c>
      <c r="B2383" s="2">
        <v>43332</v>
      </c>
      <c r="C2383" s="17">
        <v>98.640007080000018</v>
      </c>
      <c r="D2383" s="19">
        <f t="shared" si="37"/>
        <v>3.8593588067043381E-3</v>
      </c>
      <c r="E2383" s="20"/>
    </row>
    <row r="2384" spans="1:5" x14ac:dyDescent="0.35">
      <c r="A2384" s="4">
        <v>2382</v>
      </c>
      <c r="B2384" s="2">
        <v>43333</v>
      </c>
      <c r="C2384" s="17">
        <v>99.00004654</v>
      </c>
      <c r="D2384" s="19">
        <f t="shared" si="37"/>
        <v>3.6500348150621969E-3</v>
      </c>
      <c r="E2384" s="20"/>
    </row>
    <row r="2385" spans="1:5" x14ac:dyDescent="0.35">
      <c r="A2385" s="4">
        <v>2383</v>
      </c>
      <c r="B2385" s="2">
        <v>43335</v>
      </c>
      <c r="C2385" s="17">
        <v>99.105987690000006</v>
      </c>
      <c r="D2385" s="19">
        <f t="shared" si="37"/>
        <v>1.070112123201904E-3</v>
      </c>
      <c r="E2385" s="20"/>
    </row>
    <row r="2386" spans="1:5" x14ac:dyDescent="0.35">
      <c r="A2386" s="4">
        <v>2384</v>
      </c>
      <c r="B2386" s="2">
        <v>43336</v>
      </c>
      <c r="C2386" s="17">
        <v>98.943222309999996</v>
      </c>
      <c r="D2386" s="19">
        <f t="shared" si="37"/>
        <v>-1.6423364903958649E-3</v>
      </c>
      <c r="E2386" s="20"/>
    </row>
    <row r="2387" spans="1:5" x14ac:dyDescent="0.35">
      <c r="A2387" s="4">
        <v>2385</v>
      </c>
      <c r="B2387" s="2">
        <v>43339</v>
      </c>
      <c r="C2387" s="17">
        <v>99.918964000000003</v>
      </c>
      <c r="D2387" s="19">
        <f t="shared" si="37"/>
        <v>9.861632431404959E-3</v>
      </c>
      <c r="E2387" s="20"/>
    </row>
    <row r="2388" spans="1:5" x14ac:dyDescent="0.35">
      <c r="A2388" s="4">
        <v>2386</v>
      </c>
      <c r="B2388" s="2">
        <v>43340</v>
      </c>
      <c r="C2388" s="17">
        <v>100.28184730999999</v>
      </c>
      <c r="D2388" s="19">
        <f t="shared" si="37"/>
        <v>3.6317761461176342E-3</v>
      </c>
      <c r="E2388" s="20"/>
    </row>
    <row r="2389" spans="1:5" x14ac:dyDescent="0.35">
      <c r="A2389" s="4">
        <v>2387</v>
      </c>
      <c r="B2389" s="2">
        <v>43341</v>
      </c>
      <c r="C2389" s="17">
        <v>100.12472654000001</v>
      </c>
      <c r="D2389" s="19">
        <f t="shared" si="37"/>
        <v>-1.5667917396283303E-3</v>
      </c>
      <c r="E2389" s="20"/>
    </row>
    <row r="2390" spans="1:5" x14ac:dyDescent="0.35">
      <c r="A2390" s="4">
        <v>2388</v>
      </c>
      <c r="B2390" s="2">
        <v>43342</v>
      </c>
      <c r="C2390" s="17">
        <v>99.921479770000005</v>
      </c>
      <c r="D2390" s="19">
        <f t="shared" si="37"/>
        <v>-2.0299358312735011E-3</v>
      </c>
      <c r="E2390" s="20"/>
    </row>
    <row r="2391" spans="1:5" x14ac:dyDescent="0.35">
      <c r="A2391" s="4">
        <v>2389</v>
      </c>
      <c r="B2391" s="2">
        <v>43343</v>
      </c>
      <c r="C2391" s="17">
        <v>100.08392677000001</v>
      </c>
      <c r="D2391" s="19">
        <f t="shared" si="37"/>
        <v>1.6257465399223663E-3</v>
      </c>
      <c r="E2391" s="20"/>
    </row>
    <row r="2392" spans="1:5" x14ac:dyDescent="0.35">
      <c r="A2392" s="4">
        <v>2390</v>
      </c>
      <c r="B2392" s="2">
        <v>43346</v>
      </c>
      <c r="C2392" s="17">
        <v>99.172024230000005</v>
      </c>
      <c r="D2392" s="19">
        <f t="shared" si="37"/>
        <v>-9.1113785143104621E-3</v>
      </c>
      <c r="E2392" s="20"/>
    </row>
    <row r="2393" spans="1:5" x14ac:dyDescent="0.35">
      <c r="A2393" s="4">
        <v>2391</v>
      </c>
      <c r="B2393" s="2">
        <v>43347</v>
      </c>
      <c r="C2393" s="17">
        <v>98.918988459999994</v>
      </c>
      <c r="D2393" s="19">
        <f t="shared" si="37"/>
        <v>-2.5514833640298577E-3</v>
      </c>
      <c r="E2393" s="20"/>
    </row>
    <row r="2394" spans="1:5" x14ac:dyDescent="0.35">
      <c r="A2394" s="4">
        <v>2392</v>
      </c>
      <c r="B2394" s="2">
        <v>43348</v>
      </c>
      <c r="C2394" s="17">
        <v>98.528047539999989</v>
      </c>
      <c r="D2394" s="19">
        <f t="shared" si="37"/>
        <v>-3.9521322052144814E-3</v>
      </c>
      <c r="E2394" s="20"/>
    </row>
    <row r="2395" spans="1:5" x14ac:dyDescent="0.35">
      <c r="A2395" s="4">
        <v>2393</v>
      </c>
      <c r="B2395" s="2">
        <v>43349</v>
      </c>
      <c r="C2395" s="17">
        <v>98.881833999999998</v>
      </c>
      <c r="D2395" s="19">
        <f t="shared" si="37"/>
        <v>3.5907182658458793E-3</v>
      </c>
      <c r="E2395" s="20"/>
    </row>
    <row r="2396" spans="1:5" x14ac:dyDescent="0.35">
      <c r="A2396" s="4">
        <v>2394</v>
      </c>
      <c r="B2396" s="2">
        <v>43350</v>
      </c>
      <c r="C2396" s="17">
        <v>99.446473230000009</v>
      </c>
      <c r="D2396" s="19">
        <f t="shared" si="37"/>
        <v>5.7102422877796906E-3</v>
      </c>
      <c r="E2396" s="20"/>
    </row>
    <row r="2397" spans="1:5" x14ac:dyDescent="0.35">
      <c r="A2397" s="4">
        <v>2395</v>
      </c>
      <c r="B2397" s="2">
        <v>43353</v>
      </c>
      <c r="C2397" s="17">
        <v>98.381821769999988</v>
      </c>
      <c r="D2397" s="19">
        <f t="shared" si="37"/>
        <v>-1.0705773924608603E-2</v>
      </c>
      <c r="E2397" s="20"/>
    </row>
    <row r="2398" spans="1:5" x14ac:dyDescent="0.35">
      <c r="A2398" s="4">
        <v>2396</v>
      </c>
      <c r="B2398" s="2">
        <v>43354</v>
      </c>
      <c r="C2398" s="17">
        <v>97.097614460000003</v>
      </c>
      <c r="D2398" s="19">
        <f t="shared" si="37"/>
        <v>-1.3053298738482847E-2</v>
      </c>
      <c r="E2398" s="20"/>
    </row>
    <row r="2399" spans="1:5" x14ac:dyDescent="0.35">
      <c r="A2399" s="4">
        <v>2397</v>
      </c>
      <c r="B2399" s="2">
        <v>43355</v>
      </c>
      <c r="C2399" s="17">
        <v>97.710590769999996</v>
      </c>
      <c r="D2399" s="19">
        <f t="shared" si="37"/>
        <v>6.3129904211242285E-3</v>
      </c>
      <c r="E2399" s="20"/>
    </row>
    <row r="2400" spans="1:5" x14ac:dyDescent="0.35">
      <c r="A2400" s="4">
        <v>2398</v>
      </c>
      <c r="B2400" s="2">
        <v>43357</v>
      </c>
      <c r="C2400" s="17">
        <v>98.668837850000003</v>
      </c>
      <c r="D2400" s="19">
        <f t="shared" si="37"/>
        <v>9.8069930029961137E-3</v>
      </c>
      <c r="E2400" s="20"/>
    </row>
    <row r="2401" spans="1:5" x14ac:dyDescent="0.35">
      <c r="A2401" s="4">
        <v>2399</v>
      </c>
      <c r="B2401" s="2">
        <v>43360</v>
      </c>
      <c r="C2401" s="17">
        <v>97.882764230000006</v>
      </c>
      <c r="D2401" s="19">
        <f t="shared" si="37"/>
        <v>-7.9667870538316695E-3</v>
      </c>
      <c r="E2401" s="20"/>
    </row>
    <row r="2402" spans="1:5" x14ac:dyDescent="0.35">
      <c r="A2402" s="4">
        <v>2400</v>
      </c>
      <c r="B2402" s="2">
        <v>43361</v>
      </c>
      <c r="C2402" s="17">
        <v>97.155930229999996</v>
      </c>
      <c r="D2402" s="19">
        <f t="shared" si="37"/>
        <v>-7.425556539168968E-3</v>
      </c>
      <c r="E2402" s="20"/>
    </row>
    <row r="2403" spans="1:5" x14ac:dyDescent="0.35">
      <c r="A2403" s="4">
        <v>2401</v>
      </c>
      <c r="B2403" s="2">
        <v>43362</v>
      </c>
      <c r="C2403" s="17">
        <v>96.884356000000011</v>
      </c>
      <c r="D2403" s="19">
        <f t="shared" si="37"/>
        <v>-2.7952409014774414E-3</v>
      </c>
      <c r="E2403" s="20"/>
    </row>
    <row r="2404" spans="1:5" x14ac:dyDescent="0.35">
      <c r="A2404" s="4">
        <v>2402</v>
      </c>
      <c r="B2404" s="2">
        <v>43364</v>
      </c>
      <c r="C2404" s="17">
        <v>96.006540229999985</v>
      </c>
      <c r="D2404" s="19">
        <f t="shared" si="37"/>
        <v>-9.0604490367880066E-3</v>
      </c>
      <c r="E2404" s="20"/>
    </row>
    <row r="2405" spans="1:5" x14ac:dyDescent="0.35">
      <c r="A2405" s="4">
        <v>2403</v>
      </c>
      <c r="B2405" s="2">
        <v>43367</v>
      </c>
      <c r="C2405" s="17">
        <v>94.682807690000004</v>
      </c>
      <c r="D2405" s="19">
        <f t="shared" si="37"/>
        <v>-1.3787941288465912E-2</v>
      </c>
      <c r="E2405" s="20"/>
    </row>
    <row r="2406" spans="1:5" x14ac:dyDescent="0.35">
      <c r="A2406" s="4">
        <v>2404</v>
      </c>
      <c r="B2406" s="2">
        <v>43368</v>
      </c>
      <c r="C2406" s="17">
        <v>95.426011540000019</v>
      </c>
      <c r="D2406" s="19">
        <f t="shared" si="37"/>
        <v>7.8494065409776461E-3</v>
      </c>
      <c r="E2406" s="20"/>
    </row>
    <row r="2407" spans="1:5" x14ac:dyDescent="0.35">
      <c r="A2407" s="4">
        <v>2405</v>
      </c>
      <c r="B2407" s="2">
        <v>43369</v>
      </c>
      <c r="C2407" s="17">
        <v>95.29019323</v>
      </c>
      <c r="D2407" s="19">
        <f t="shared" si="37"/>
        <v>-1.4232839433207119E-3</v>
      </c>
      <c r="E2407" s="20"/>
    </row>
    <row r="2408" spans="1:5" x14ac:dyDescent="0.35">
      <c r="A2408" s="4">
        <v>2406</v>
      </c>
      <c r="B2408" s="2">
        <v>43370</v>
      </c>
      <c r="C2408" s="17">
        <v>94.543802920000019</v>
      </c>
      <c r="D2408" s="19">
        <f t="shared" si="37"/>
        <v>-7.8328134795406911E-3</v>
      </c>
      <c r="E2408" s="20"/>
    </row>
    <row r="2409" spans="1:5" x14ac:dyDescent="0.35">
      <c r="A2409" s="4">
        <v>2407</v>
      </c>
      <c r="B2409" s="2">
        <v>43371</v>
      </c>
      <c r="C2409" s="17">
        <v>94.104239230000005</v>
      </c>
      <c r="D2409" s="19">
        <f t="shared" si="37"/>
        <v>-4.6493125559161092E-3</v>
      </c>
      <c r="E2409" s="20"/>
    </row>
    <row r="2410" spans="1:5" x14ac:dyDescent="0.35">
      <c r="A2410" s="4">
        <v>2408</v>
      </c>
      <c r="B2410" s="2">
        <v>43374</v>
      </c>
      <c r="C2410" s="17">
        <v>94.76376153999999</v>
      </c>
      <c r="D2410" s="19">
        <f t="shared" si="37"/>
        <v>7.0084229509368677E-3</v>
      </c>
      <c r="E2410" s="20"/>
    </row>
    <row r="2411" spans="1:5" x14ac:dyDescent="0.35">
      <c r="A2411" s="4">
        <v>2409</v>
      </c>
      <c r="B2411" s="2">
        <v>43376</v>
      </c>
      <c r="C2411" s="17">
        <v>93.922053460000001</v>
      </c>
      <c r="D2411" s="19">
        <f t="shared" si="37"/>
        <v>-8.8821725343258204E-3</v>
      </c>
      <c r="E2411" s="20"/>
    </row>
    <row r="2412" spans="1:5" x14ac:dyDescent="0.35">
      <c r="A2412" s="4">
        <v>2410</v>
      </c>
      <c r="B2412" s="2">
        <v>43377</v>
      </c>
      <c r="C2412" s="17">
        <v>91.704043459999994</v>
      </c>
      <c r="D2412" s="19">
        <f t="shared" si="37"/>
        <v>-2.3615433418357108E-2</v>
      </c>
      <c r="E2412" s="20"/>
    </row>
    <row r="2413" spans="1:5" x14ac:dyDescent="0.35">
      <c r="A2413" s="4">
        <v>2411</v>
      </c>
      <c r="B2413" s="2">
        <v>43378</v>
      </c>
      <c r="C2413" s="17">
        <v>89.559656539999992</v>
      </c>
      <c r="D2413" s="19">
        <f t="shared" si="37"/>
        <v>-2.3383777193372653E-2</v>
      </c>
      <c r="E2413" s="20"/>
    </row>
    <row r="2414" spans="1:5" x14ac:dyDescent="0.35">
      <c r="A2414" s="4">
        <v>2412</v>
      </c>
      <c r="B2414" s="2">
        <v>43381</v>
      </c>
      <c r="C2414" s="17">
        <v>89.577782310000003</v>
      </c>
      <c r="D2414" s="19">
        <f t="shared" si="37"/>
        <v>2.0238766762036646E-4</v>
      </c>
      <c r="E2414" s="20"/>
    </row>
    <row r="2415" spans="1:5" x14ac:dyDescent="0.35">
      <c r="A2415" s="4">
        <v>2413</v>
      </c>
      <c r="B2415" s="2">
        <v>43382</v>
      </c>
      <c r="C2415" s="17">
        <v>89.351974460000008</v>
      </c>
      <c r="D2415" s="19">
        <f t="shared" si="37"/>
        <v>-2.5208019687130313E-3</v>
      </c>
      <c r="E2415" s="20"/>
    </row>
    <row r="2416" spans="1:5" x14ac:dyDescent="0.35">
      <c r="A2416" s="4">
        <v>2414</v>
      </c>
      <c r="B2416" s="2">
        <v>43383</v>
      </c>
      <c r="C2416" s="17">
        <v>90.668535999999989</v>
      </c>
      <c r="D2416" s="19">
        <f t="shared" si="37"/>
        <v>1.4734554529506932E-2</v>
      </c>
      <c r="E2416" s="20"/>
    </row>
    <row r="2417" spans="1:5" x14ac:dyDescent="0.35">
      <c r="A2417" s="4">
        <v>2415</v>
      </c>
      <c r="B2417" s="2">
        <v>43384</v>
      </c>
      <c r="C2417" s="17">
        <v>88.828033079999983</v>
      </c>
      <c r="D2417" s="19">
        <f t="shared" si="37"/>
        <v>-2.0299246036133263E-2</v>
      </c>
      <c r="E2417" s="20"/>
    </row>
    <row r="2418" spans="1:5" x14ac:dyDescent="0.35">
      <c r="A2418" s="4">
        <v>2416</v>
      </c>
      <c r="B2418" s="2">
        <v>43385</v>
      </c>
      <c r="C2418" s="17">
        <v>90.851569999999995</v>
      </c>
      <c r="D2418" s="19">
        <f t="shared" si="37"/>
        <v>2.2780386436988667E-2</v>
      </c>
      <c r="E2418" s="20"/>
    </row>
    <row r="2419" spans="1:5" x14ac:dyDescent="0.35">
      <c r="A2419" s="4">
        <v>2417</v>
      </c>
      <c r="B2419" s="2">
        <v>43388</v>
      </c>
      <c r="C2419" s="17">
        <v>91.243795539999994</v>
      </c>
      <c r="D2419" s="19">
        <f t="shared" si="37"/>
        <v>4.3172125699093402E-3</v>
      </c>
      <c r="E2419" s="20"/>
    </row>
    <row r="2420" spans="1:5" x14ac:dyDescent="0.35">
      <c r="A2420" s="4">
        <v>2418</v>
      </c>
      <c r="B2420" s="2">
        <v>43389</v>
      </c>
      <c r="C2420" s="17">
        <v>91.682052689999978</v>
      </c>
      <c r="D2420" s="19">
        <f t="shared" si="37"/>
        <v>4.8031446676049154E-3</v>
      </c>
      <c r="E2420" s="20"/>
    </row>
    <row r="2421" spans="1:5" x14ac:dyDescent="0.35">
      <c r="A2421" s="4">
        <v>2419</v>
      </c>
      <c r="B2421" s="2">
        <v>43390</v>
      </c>
      <c r="C2421" s="17">
        <v>90.697359770000006</v>
      </c>
      <c r="D2421" s="19">
        <f t="shared" si="37"/>
        <v>-1.0740301848710412E-2</v>
      </c>
      <c r="E2421" s="20"/>
    </row>
    <row r="2422" spans="1:5" x14ac:dyDescent="0.35">
      <c r="A2422" s="4">
        <v>2420</v>
      </c>
      <c r="B2422" s="2">
        <v>43392</v>
      </c>
      <c r="C2422" s="17">
        <v>89.301175769999986</v>
      </c>
      <c r="D2422" s="19">
        <f t="shared" si="37"/>
        <v>-1.5393876994221343E-2</v>
      </c>
      <c r="E2422" s="20"/>
    </row>
    <row r="2423" spans="1:5" x14ac:dyDescent="0.35">
      <c r="A2423" s="4">
        <v>2421</v>
      </c>
      <c r="B2423" s="2">
        <v>43395</v>
      </c>
      <c r="C2423" s="17">
        <v>89.027841540000011</v>
      </c>
      <c r="D2423" s="19">
        <f t="shared" si="37"/>
        <v>-3.0608133391654543E-3</v>
      </c>
      <c r="E2423" s="20"/>
    </row>
    <row r="2424" spans="1:5" x14ac:dyDescent="0.35">
      <c r="A2424" s="4">
        <v>2422</v>
      </c>
      <c r="B2424" s="2">
        <v>43396</v>
      </c>
      <c r="C2424" s="17">
        <v>88.337052920000005</v>
      </c>
      <c r="D2424" s="19">
        <f t="shared" si="37"/>
        <v>-7.7592425925505177E-3</v>
      </c>
      <c r="E2424" s="20"/>
    </row>
    <row r="2425" spans="1:5" x14ac:dyDescent="0.35">
      <c r="A2425" s="4">
        <v>2423</v>
      </c>
      <c r="B2425" s="2">
        <v>43397</v>
      </c>
      <c r="C2425" s="17">
        <v>88.944494230000004</v>
      </c>
      <c r="D2425" s="19">
        <f t="shared" si="37"/>
        <v>6.8764045201973288E-3</v>
      </c>
      <c r="E2425" s="20"/>
    </row>
    <row r="2426" spans="1:5" x14ac:dyDescent="0.35">
      <c r="A2426" s="4">
        <v>2424</v>
      </c>
      <c r="B2426" s="2">
        <v>43398</v>
      </c>
      <c r="C2426" s="17">
        <v>88.245737460000001</v>
      </c>
      <c r="D2426" s="19">
        <f t="shared" si="37"/>
        <v>-7.8560992003968225E-3</v>
      </c>
      <c r="E2426" s="20"/>
    </row>
    <row r="2427" spans="1:5" x14ac:dyDescent="0.35">
      <c r="A2427" s="4">
        <v>2425</v>
      </c>
      <c r="B2427" s="2">
        <v>43399</v>
      </c>
      <c r="C2427" s="17">
        <v>87.42008792</v>
      </c>
      <c r="D2427" s="19">
        <f t="shared" si="37"/>
        <v>-9.3562540669372349E-3</v>
      </c>
      <c r="E2427" s="20"/>
    </row>
    <row r="2428" spans="1:5" x14ac:dyDescent="0.35">
      <c r="A2428" s="4">
        <v>2426</v>
      </c>
      <c r="B2428" s="2">
        <v>43402</v>
      </c>
      <c r="C2428" s="17">
        <v>89.039204999999995</v>
      </c>
      <c r="D2428" s="19">
        <f t="shared" si="37"/>
        <v>1.8521110176435467E-2</v>
      </c>
      <c r="E2428" s="20"/>
    </row>
    <row r="2429" spans="1:5" x14ac:dyDescent="0.35">
      <c r="A2429" s="4">
        <v>2427</v>
      </c>
      <c r="B2429" s="2">
        <v>43403</v>
      </c>
      <c r="C2429" s="17">
        <v>88.786101309999992</v>
      </c>
      <c r="D2429" s="19">
        <f t="shared" si="37"/>
        <v>-2.8426094999388554E-3</v>
      </c>
      <c r="E2429" s="20"/>
    </row>
    <row r="2430" spans="1:5" x14ac:dyDescent="0.35">
      <c r="A2430" s="4">
        <v>2428</v>
      </c>
      <c r="B2430" s="2">
        <v>43404</v>
      </c>
      <c r="C2430" s="17">
        <v>90.051733690000006</v>
      </c>
      <c r="D2430" s="19">
        <f t="shared" si="37"/>
        <v>1.4254848014792439E-2</v>
      </c>
      <c r="E2430" s="20"/>
    </row>
    <row r="2431" spans="1:5" x14ac:dyDescent="0.35">
      <c r="A2431" s="4">
        <v>2429</v>
      </c>
      <c r="B2431" s="2">
        <v>43405</v>
      </c>
      <c r="C2431" s="17">
        <v>90.191274770000007</v>
      </c>
      <c r="D2431" s="19">
        <f t="shared" si="37"/>
        <v>1.5495657249683401E-3</v>
      </c>
      <c r="E2431" s="20"/>
    </row>
    <row r="2432" spans="1:5" x14ac:dyDescent="0.35">
      <c r="A2432" s="4">
        <v>2430</v>
      </c>
      <c r="B2432" s="2">
        <v>43406</v>
      </c>
      <c r="C2432" s="17">
        <v>91.328059229999994</v>
      </c>
      <c r="D2432" s="19">
        <f t="shared" si="37"/>
        <v>1.2604151154298924E-2</v>
      </c>
      <c r="E2432" s="20"/>
    </row>
    <row r="2433" spans="1:5" x14ac:dyDescent="0.35">
      <c r="A2433" s="4">
        <v>2431</v>
      </c>
      <c r="B2433" s="2">
        <v>43409</v>
      </c>
      <c r="C2433" s="17">
        <v>91.355392310000013</v>
      </c>
      <c r="D2433" s="19">
        <f t="shared" si="37"/>
        <v>2.9928458165506502E-4</v>
      </c>
      <c r="E2433" s="20"/>
    </row>
    <row r="2434" spans="1:5" x14ac:dyDescent="0.35">
      <c r="A2434" s="4">
        <v>2432</v>
      </c>
      <c r="B2434" s="2">
        <v>43410</v>
      </c>
      <c r="C2434" s="17">
        <v>91.380886309999994</v>
      </c>
      <c r="D2434" s="19">
        <f t="shared" si="37"/>
        <v>2.7906398686867599E-4</v>
      </c>
      <c r="E2434" s="20"/>
    </row>
    <row r="2435" spans="1:5" x14ac:dyDescent="0.35">
      <c r="A2435" s="4">
        <v>2433</v>
      </c>
      <c r="B2435" s="2">
        <v>43411</v>
      </c>
      <c r="C2435" s="17">
        <v>91.966601310000001</v>
      </c>
      <c r="D2435" s="19">
        <f t="shared" si="37"/>
        <v>6.4096007781433784E-3</v>
      </c>
      <c r="E2435" s="20"/>
    </row>
    <row r="2436" spans="1:5" x14ac:dyDescent="0.35">
      <c r="A2436" s="4">
        <v>2434</v>
      </c>
      <c r="B2436" s="2">
        <v>43413</v>
      </c>
      <c r="C2436" s="17">
        <v>91.774664230000013</v>
      </c>
      <c r="D2436" s="19">
        <f t="shared" ref="D2436:D2499" si="38">(C2436-C2435)/C2435</f>
        <v>-2.0870302617034724E-3</v>
      </c>
      <c r="E2436" s="20"/>
    </row>
    <row r="2437" spans="1:5" x14ac:dyDescent="0.35">
      <c r="A2437" s="4">
        <v>2435</v>
      </c>
      <c r="B2437" s="2">
        <v>43416</v>
      </c>
      <c r="C2437" s="17">
        <v>90.890200000000007</v>
      </c>
      <c r="D2437" s="19">
        <f t="shared" si="38"/>
        <v>-9.6373464007824244E-3</v>
      </c>
      <c r="E2437" s="20"/>
    </row>
    <row r="2438" spans="1:5" x14ac:dyDescent="0.35">
      <c r="A2438" s="4">
        <v>2436</v>
      </c>
      <c r="B2438" s="2">
        <v>43417</v>
      </c>
      <c r="C2438" s="17">
        <v>91.672377920000002</v>
      </c>
      <c r="D2438" s="19">
        <f t="shared" si="38"/>
        <v>8.6057453938927966E-3</v>
      </c>
      <c r="E2438" s="20"/>
    </row>
    <row r="2439" spans="1:5" x14ac:dyDescent="0.35">
      <c r="A2439" s="4">
        <v>2437</v>
      </c>
      <c r="B2439" s="2">
        <v>43418</v>
      </c>
      <c r="C2439" s="17">
        <v>91.380540230000008</v>
      </c>
      <c r="D2439" s="19">
        <f t="shared" si="38"/>
        <v>-3.183485545173411E-3</v>
      </c>
      <c r="E2439" s="20"/>
    </row>
    <row r="2440" spans="1:5" x14ac:dyDescent="0.35">
      <c r="A2440" s="4">
        <v>2438</v>
      </c>
      <c r="B2440" s="2">
        <v>43419</v>
      </c>
      <c r="C2440" s="17">
        <v>91.66282923</v>
      </c>
      <c r="D2440" s="19">
        <f t="shared" si="38"/>
        <v>3.0891587999970784E-3</v>
      </c>
      <c r="E2440" s="20"/>
    </row>
    <row r="2441" spans="1:5" x14ac:dyDescent="0.35">
      <c r="A2441" s="4">
        <v>2439</v>
      </c>
      <c r="B2441" s="2">
        <v>43420</v>
      </c>
      <c r="C2441" s="17">
        <v>92.179566310000013</v>
      </c>
      <c r="D2441" s="19">
        <f t="shared" si="38"/>
        <v>5.637367778638146E-3</v>
      </c>
      <c r="E2441" s="20"/>
    </row>
    <row r="2442" spans="1:5" x14ac:dyDescent="0.35">
      <c r="A2442" s="4">
        <v>2440</v>
      </c>
      <c r="B2442" s="2">
        <v>43423</v>
      </c>
      <c r="C2442" s="17">
        <v>92.757388690000013</v>
      </c>
      <c r="D2442" s="19">
        <f t="shared" si="38"/>
        <v>6.2684432475716275E-3</v>
      </c>
      <c r="E2442" s="20"/>
    </row>
    <row r="2443" spans="1:5" x14ac:dyDescent="0.35">
      <c r="A2443" s="4">
        <v>2441</v>
      </c>
      <c r="B2443" s="2">
        <v>43424</v>
      </c>
      <c r="C2443" s="17">
        <v>92.208690000000004</v>
      </c>
      <c r="D2443" s="19">
        <f t="shared" si="38"/>
        <v>-5.9154176044540069E-3</v>
      </c>
      <c r="E2443" s="20"/>
    </row>
    <row r="2444" spans="1:5" x14ac:dyDescent="0.35">
      <c r="A2444" s="4">
        <v>2442</v>
      </c>
      <c r="B2444" s="2">
        <v>43425</v>
      </c>
      <c r="C2444" s="17">
        <v>91.568647310000003</v>
      </c>
      <c r="D2444" s="19">
        <f t="shared" si="38"/>
        <v>-6.9412404622601334E-3</v>
      </c>
      <c r="E2444" s="20"/>
    </row>
    <row r="2445" spans="1:5" x14ac:dyDescent="0.35">
      <c r="A2445" s="4">
        <v>2443</v>
      </c>
      <c r="B2445" s="2">
        <v>43426</v>
      </c>
      <c r="C2445" s="17">
        <v>91.28571792000001</v>
      </c>
      <c r="D2445" s="19">
        <f t="shared" si="38"/>
        <v>-3.0898063727222325E-3</v>
      </c>
      <c r="E2445" s="20"/>
    </row>
    <row r="2446" spans="1:5" x14ac:dyDescent="0.35">
      <c r="A2446" s="4">
        <v>2444</v>
      </c>
      <c r="B2446" s="2">
        <v>43430</v>
      </c>
      <c r="C2446" s="17">
        <v>91.99686745999999</v>
      </c>
      <c r="D2446" s="19">
        <f t="shared" si="38"/>
        <v>7.7903702375787766E-3</v>
      </c>
      <c r="E2446" s="20"/>
    </row>
    <row r="2447" spans="1:5" x14ac:dyDescent="0.35">
      <c r="A2447" s="4">
        <v>2445</v>
      </c>
      <c r="B2447" s="2">
        <v>43431</v>
      </c>
      <c r="C2447" s="17">
        <v>92.200577459999991</v>
      </c>
      <c r="D2447" s="19">
        <f t="shared" si="38"/>
        <v>2.214314526400299E-3</v>
      </c>
      <c r="E2447" s="20"/>
    </row>
    <row r="2448" spans="1:5" x14ac:dyDescent="0.35">
      <c r="A2448" s="4">
        <v>2446</v>
      </c>
      <c r="B2448" s="2">
        <v>43432</v>
      </c>
      <c r="C2448" s="17">
        <v>92.420845000000014</v>
      </c>
      <c r="D2448" s="19">
        <f t="shared" si="38"/>
        <v>2.3890039093907335E-3</v>
      </c>
      <c r="E2448" s="20"/>
    </row>
    <row r="2449" spans="1:5" x14ac:dyDescent="0.35">
      <c r="A2449" s="4">
        <v>2447</v>
      </c>
      <c r="B2449" s="2">
        <v>43433</v>
      </c>
      <c r="C2449" s="17">
        <v>93.670571539999997</v>
      </c>
      <c r="D2449" s="19">
        <f t="shared" si="38"/>
        <v>1.3522128476535602E-2</v>
      </c>
      <c r="E2449" s="20"/>
    </row>
    <row r="2450" spans="1:5" x14ac:dyDescent="0.35">
      <c r="A2450" s="4">
        <v>2448</v>
      </c>
      <c r="B2450" s="2">
        <v>43434</v>
      </c>
      <c r="C2450" s="17">
        <v>93.60782730999999</v>
      </c>
      <c r="D2450" s="19">
        <f t="shared" si="38"/>
        <v>-6.6983929924259488E-4</v>
      </c>
      <c r="E2450" s="20"/>
    </row>
    <row r="2451" spans="1:5" x14ac:dyDescent="0.35">
      <c r="A2451" s="4">
        <v>2449</v>
      </c>
      <c r="B2451" s="2">
        <v>43437</v>
      </c>
      <c r="C2451" s="17">
        <v>93.89583807999999</v>
      </c>
      <c r="D2451" s="19">
        <f t="shared" si="38"/>
        <v>3.0767808448987667E-3</v>
      </c>
      <c r="E2451" s="20"/>
    </row>
    <row r="2452" spans="1:5" x14ac:dyDescent="0.35">
      <c r="A2452" s="4">
        <v>2450</v>
      </c>
      <c r="B2452" s="2">
        <v>43438</v>
      </c>
      <c r="C2452" s="17">
        <v>93.82055269</v>
      </c>
      <c r="D2452" s="19">
        <f t="shared" si="38"/>
        <v>-8.01796879813212E-4</v>
      </c>
      <c r="E2452" s="20"/>
    </row>
    <row r="2453" spans="1:5" x14ac:dyDescent="0.35">
      <c r="A2453" s="4">
        <v>2451</v>
      </c>
      <c r="B2453" s="2">
        <v>43439</v>
      </c>
      <c r="C2453" s="17">
        <v>93.035002920000011</v>
      </c>
      <c r="D2453" s="19">
        <f t="shared" si="38"/>
        <v>-8.3728964227655599E-3</v>
      </c>
      <c r="E2453" s="20"/>
    </row>
    <row r="2454" spans="1:5" x14ac:dyDescent="0.35">
      <c r="A2454" s="4">
        <v>2452</v>
      </c>
      <c r="B2454" s="2">
        <v>43440</v>
      </c>
      <c r="C2454" s="17">
        <v>91.838448459999995</v>
      </c>
      <c r="D2454" s="19">
        <f t="shared" si="38"/>
        <v>-1.2861336297575252E-2</v>
      </c>
      <c r="E2454" s="20"/>
    </row>
    <row r="2455" spans="1:5" x14ac:dyDescent="0.35">
      <c r="A2455" s="4">
        <v>2453</v>
      </c>
      <c r="B2455" s="2">
        <v>43441</v>
      </c>
      <c r="C2455" s="17">
        <v>92.507954459999979</v>
      </c>
      <c r="D2455" s="19">
        <f t="shared" si="38"/>
        <v>7.290040404935476E-3</v>
      </c>
      <c r="E2455" s="20"/>
    </row>
    <row r="2456" spans="1:5" x14ac:dyDescent="0.35">
      <c r="A2456" s="4">
        <v>2454</v>
      </c>
      <c r="B2456" s="2">
        <v>43444</v>
      </c>
      <c r="C2456" s="17">
        <v>91.073142310000009</v>
      </c>
      <c r="D2456" s="19">
        <f t="shared" si="38"/>
        <v>-1.5510148920440964E-2</v>
      </c>
      <c r="E2456" s="20"/>
    </row>
    <row r="2457" spans="1:5" x14ac:dyDescent="0.35">
      <c r="A2457" s="4">
        <v>2455</v>
      </c>
      <c r="B2457" s="2">
        <v>43445</v>
      </c>
      <c r="C2457" s="17">
        <v>91.632308999999992</v>
      </c>
      <c r="D2457" s="19">
        <f t="shared" si="38"/>
        <v>6.1397540023013578E-3</v>
      </c>
      <c r="E2457" s="20"/>
    </row>
    <row r="2458" spans="1:5" x14ac:dyDescent="0.35">
      <c r="A2458" s="4">
        <v>2456</v>
      </c>
      <c r="B2458" s="2">
        <v>43446</v>
      </c>
      <c r="C2458" s="17">
        <v>92.820594230000012</v>
      </c>
      <c r="D2458" s="19">
        <f t="shared" si="38"/>
        <v>1.2967972137426108E-2</v>
      </c>
      <c r="E2458" s="20"/>
    </row>
    <row r="2459" spans="1:5" x14ac:dyDescent="0.35">
      <c r="A2459" s="4">
        <v>2457</v>
      </c>
      <c r="B2459" s="2">
        <v>43447</v>
      </c>
      <c r="C2459" s="17">
        <v>93.087323309999988</v>
      </c>
      <c r="D2459" s="19">
        <f t="shared" si="38"/>
        <v>2.8735980653070222E-3</v>
      </c>
      <c r="E2459" s="20"/>
    </row>
    <row r="2460" spans="1:5" x14ac:dyDescent="0.35">
      <c r="A2460" s="4">
        <v>2458</v>
      </c>
      <c r="B2460" s="2">
        <v>43448</v>
      </c>
      <c r="C2460" s="17">
        <v>93.151219769999983</v>
      </c>
      <c r="D2460" s="19">
        <f t="shared" si="38"/>
        <v>6.8641419398435992E-4</v>
      </c>
      <c r="E2460" s="20"/>
    </row>
    <row r="2461" spans="1:5" x14ac:dyDescent="0.35">
      <c r="A2461" s="4">
        <v>2459</v>
      </c>
      <c r="B2461" s="2">
        <v>43451</v>
      </c>
      <c r="C2461" s="17">
        <v>93.901090229999994</v>
      </c>
      <c r="D2461" s="19">
        <f t="shared" si="38"/>
        <v>8.0500337177711566E-3</v>
      </c>
      <c r="E2461" s="20"/>
    </row>
    <row r="2462" spans="1:5" x14ac:dyDescent="0.35">
      <c r="A2462" s="4">
        <v>2460</v>
      </c>
      <c r="B2462" s="2">
        <v>43452</v>
      </c>
      <c r="C2462" s="17">
        <v>94.086382079999979</v>
      </c>
      <c r="D2462" s="19">
        <f t="shared" si="38"/>
        <v>1.9732662266873928E-3</v>
      </c>
      <c r="E2462" s="20"/>
    </row>
    <row r="2463" spans="1:5" x14ac:dyDescent="0.35">
      <c r="A2463" s="4">
        <v>2461</v>
      </c>
      <c r="B2463" s="2">
        <v>43453</v>
      </c>
      <c r="C2463" s="17">
        <v>94.537705770000017</v>
      </c>
      <c r="D2463" s="19">
        <f t="shared" si="38"/>
        <v>4.7969076929356832E-3</v>
      </c>
      <c r="E2463" s="20"/>
    </row>
    <row r="2464" spans="1:5" x14ac:dyDescent="0.35">
      <c r="A2464" s="4">
        <v>2462</v>
      </c>
      <c r="B2464" s="2">
        <v>43454</v>
      </c>
      <c r="C2464" s="17">
        <v>94.528686310000012</v>
      </c>
      <c r="D2464" s="19">
        <f t="shared" si="38"/>
        <v>-9.5405953915869403E-5</v>
      </c>
      <c r="E2464" s="20"/>
    </row>
    <row r="2465" spans="1:5" x14ac:dyDescent="0.35">
      <c r="A2465" s="4">
        <v>2463</v>
      </c>
      <c r="B2465" s="2">
        <v>43455</v>
      </c>
      <c r="C2465" s="17">
        <v>93.078164999999984</v>
      </c>
      <c r="D2465" s="19">
        <f t="shared" si="38"/>
        <v>-1.5344773810175967E-2</v>
      </c>
      <c r="E2465" s="20"/>
    </row>
    <row r="2466" spans="1:5" x14ac:dyDescent="0.35">
      <c r="A2466" s="4">
        <v>2464</v>
      </c>
      <c r="B2466" s="2">
        <v>43458</v>
      </c>
      <c r="C2466" s="17">
        <v>92.526198690000001</v>
      </c>
      <c r="D2466" s="19">
        <f t="shared" si="38"/>
        <v>-5.9301374280421549E-3</v>
      </c>
      <c r="E2466" s="20"/>
    </row>
    <row r="2467" spans="1:5" x14ac:dyDescent="0.35">
      <c r="A2467" s="4">
        <v>2465</v>
      </c>
      <c r="B2467" s="2">
        <v>43460</v>
      </c>
      <c r="C2467" s="17">
        <v>92.970808079999983</v>
      </c>
      <c r="D2467" s="19">
        <f t="shared" si="38"/>
        <v>4.8052270199665575E-3</v>
      </c>
      <c r="E2467" s="20"/>
    </row>
    <row r="2468" spans="1:5" x14ac:dyDescent="0.35">
      <c r="A2468" s="4">
        <v>2466</v>
      </c>
      <c r="B2468" s="2">
        <v>43461</v>
      </c>
      <c r="C2468" s="17">
        <v>93.447376540000008</v>
      </c>
      <c r="D2468" s="19">
        <f t="shared" si="38"/>
        <v>5.1260010517488906E-3</v>
      </c>
      <c r="E2468" s="20"/>
    </row>
    <row r="2469" spans="1:5" x14ac:dyDescent="0.35">
      <c r="A2469" s="4">
        <v>2467</v>
      </c>
      <c r="B2469" s="2">
        <v>43462</v>
      </c>
      <c r="C2469" s="17">
        <v>93.924054229999996</v>
      </c>
      <c r="D2469" s="19">
        <f t="shared" si="38"/>
        <v>5.1010280614560335E-3</v>
      </c>
      <c r="E2469" s="20"/>
    </row>
    <row r="2470" spans="1:5" x14ac:dyDescent="0.35">
      <c r="A2470" s="4">
        <v>2468</v>
      </c>
      <c r="B2470" s="2">
        <v>43465</v>
      </c>
      <c r="C2470" s="17">
        <v>93.974467309999994</v>
      </c>
      <c r="D2470" s="19">
        <f t="shared" si="38"/>
        <v>5.3674301448431469E-4</v>
      </c>
      <c r="E2470" s="20"/>
    </row>
    <row r="2471" spans="1:5" x14ac:dyDescent="0.35">
      <c r="A2471" s="4">
        <v>2469</v>
      </c>
      <c r="B2471" s="2">
        <v>43466</v>
      </c>
      <c r="C2471" s="17">
        <v>94.482636909090914</v>
      </c>
      <c r="D2471" s="19">
        <f t="shared" si="38"/>
        <v>5.407528381241959E-3</v>
      </c>
      <c r="E2471" s="20"/>
    </row>
    <row r="2472" spans="1:5" x14ac:dyDescent="0.35">
      <c r="A2472" s="4">
        <v>2470</v>
      </c>
      <c r="B2472" s="2">
        <v>43467</v>
      </c>
      <c r="C2472" s="17">
        <v>93.726522727272723</v>
      </c>
      <c r="D2472" s="19">
        <f t="shared" si="38"/>
        <v>-8.0026786566690256E-3</v>
      </c>
      <c r="E2472" s="20"/>
    </row>
    <row r="2473" spans="1:5" x14ac:dyDescent="0.35">
      <c r="A2473" s="4">
        <v>2471</v>
      </c>
      <c r="B2473" s="2">
        <v>43468</v>
      </c>
      <c r="C2473" s="17">
        <v>92.888522181818175</v>
      </c>
      <c r="D2473" s="19">
        <f t="shared" si="38"/>
        <v>-8.9409115058389464E-3</v>
      </c>
      <c r="E2473" s="20"/>
    </row>
    <row r="2474" spans="1:5" x14ac:dyDescent="0.35">
      <c r="A2474" s="4">
        <v>2472</v>
      </c>
      <c r="B2474" s="2">
        <v>43469</v>
      </c>
      <c r="C2474" s="17">
        <v>93.356224954545453</v>
      </c>
      <c r="D2474" s="19">
        <f t="shared" si="38"/>
        <v>5.0350975744000576E-3</v>
      </c>
      <c r="E2474" s="20"/>
    </row>
    <row r="2475" spans="1:5" x14ac:dyDescent="0.35">
      <c r="A2475" s="4">
        <v>2473</v>
      </c>
      <c r="B2475" s="2">
        <v>43472</v>
      </c>
      <c r="C2475" s="17">
        <v>93.394383500000004</v>
      </c>
      <c r="D2475" s="19">
        <f t="shared" si="38"/>
        <v>4.0874130753604552E-4</v>
      </c>
      <c r="E2475" s="20"/>
    </row>
    <row r="2476" spans="1:5" x14ac:dyDescent="0.35">
      <c r="A2476" s="4">
        <v>2474</v>
      </c>
      <c r="B2476" s="2">
        <v>43473</v>
      </c>
      <c r="C2476" s="17">
        <v>93.608592454545445</v>
      </c>
      <c r="D2476" s="19">
        <f t="shared" si="38"/>
        <v>2.2935956801453813E-3</v>
      </c>
      <c r="E2476" s="20"/>
    </row>
    <row r="2477" spans="1:5" x14ac:dyDescent="0.35">
      <c r="A2477" s="4">
        <v>2475</v>
      </c>
      <c r="B2477" s="2">
        <v>43474</v>
      </c>
      <c r="C2477" s="17">
        <v>93.961409090909086</v>
      </c>
      <c r="D2477" s="19">
        <f t="shared" si="38"/>
        <v>3.7690625092452129E-3</v>
      </c>
      <c r="E2477" s="20"/>
    </row>
    <row r="2478" spans="1:5" x14ac:dyDescent="0.35">
      <c r="A2478" s="4">
        <v>2476</v>
      </c>
      <c r="B2478" s="2">
        <v>43475</v>
      </c>
      <c r="C2478" s="17">
        <v>94.005046227272729</v>
      </c>
      <c r="D2478" s="19">
        <f t="shared" si="38"/>
        <v>4.6441551681523777E-4</v>
      </c>
      <c r="E2478" s="20"/>
    </row>
    <row r="2479" spans="1:5" x14ac:dyDescent="0.35">
      <c r="A2479" s="4">
        <v>2477</v>
      </c>
      <c r="B2479" s="2">
        <v>43476</v>
      </c>
      <c r="C2479" s="17">
        <v>93.56131509090909</v>
      </c>
      <c r="D2479" s="19">
        <f t="shared" si="38"/>
        <v>-4.7202906032389469E-3</v>
      </c>
      <c r="E2479" s="20"/>
    </row>
    <row r="2480" spans="1:5" x14ac:dyDescent="0.35">
      <c r="A2480" s="4">
        <v>2478</v>
      </c>
      <c r="B2480" s="2">
        <v>43479</v>
      </c>
      <c r="C2480" s="17">
        <v>93.176772954545442</v>
      </c>
      <c r="D2480" s="19">
        <f t="shared" si="38"/>
        <v>-4.1100548446760038E-3</v>
      </c>
      <c r="E2480" s="20"/>
    </row>
    <row r="2481" spans="1:5" x14ac:dyDescent="0.35">
      <c r="A2481" s="4">
        <v>2479</v>
      </c>
      <c r="B2481" s="2">
        <v>43480</v>
      </c>
      <c r="C2481" s="17">
        <v>94.28581740909091</v>
      </c>
      <c r="D2481" s="19">
        <f t="shared" si="38"/>
        <v>1.1902584940202807E-2</v>
      </c>
      <c r="E2481" s="20"/>
    </row>
    <row r="2482" spans="1:5" x14ac:dyDescent="0.35">
      <c r="A2482" s="4">
        <v>2480</v>
      </c>
      <c r="B2482" s="2">
        <v>43481</v>
      </c>
      <c r="C2482" s="17">
        <v>94.714839909090912</v>
      </c>
      <c r="D2482" s="19">
        <f t="shared" si="38"/>
        <v>4.5502336596239378E-3</v>
      </c>
      <c r="E2482" s="20"/>
    </row>
    <row r="2483" spans="1:5" x14ac:dyDescent="0.35">
      <c r="A2483" s="4">
        <v>2481</v>
      </c>
      <c r="B2483" s="2">
        <v>43482</v>
      </c>
      <c r="C2483" s="17">
        <v>94.753684136363646</v>
      </c>
      <c r="D2483" s="19">
        <f t="shared" si="38"/>
        <v>4.1011764692857635E-4</v>
      </c>
      <c r="E2483" s="20"/>
    </row>
    <row r="2484" spans="1:5" x14ac:dyDescent="0.35">
      <c r="A2484" s="4">
        <v>2482</v>
      </c>
      <c r="B2484" s="2">
        <v>43483</v>
      </c>
      <c r="C2484" s="17">
        <v>94.472772954545462</v>
      </c>
      <c r="D2484" s="19">
        <f t="shared" si="38"/>
        <v>-2.9646465399056493E-3</v>
      </c>
      <c r="E2484" s="20"/>
    </row>
    <row r="2485" spans="1:5" x14ac:dyDescent="0.35">
      <c r="A2485" s="4">
        <v>2483</v>
      </c>
      <c r="B2485" s="2">
        <v>43486</v>
      </c>
      <c r="C2485" s="17">
        <v>94.956293136363641</v>
      </c>
      <c r="D2485" s="19">
        <f t="shared" si="38"/>
        <v>5.1180902888371778E-3</v>
      </c>
      <c r="E2485" s="20"/>
    </row>
    <row r="2486" spans="1:5" x14ac:dyDescent="0.35">
      <c r="A2486" s="4">
        <v>2484</v>
      </c>
      <c r="B2486" s="2">
        <v>43487</v>
      </c>
      <c r="C2486" s="17">
        <v>94.673090681818181</v>
      </c>
      <c r="D2486" s="19">
        <f t="shared" si="38"/>
        <v>-2.9824506116594325E-3</v>
      </c>
      <c r="E2486" s="20"/>
    </row>
    <row r="2487" spans="1:5" x14ac:dyDescent="0.35">
      <c r="A2487" s="4">
        <v>2485</v>
      </c>
      <c r="B2487" s="2">
        <v>43488</v>
      </c>
      <c r="C2487" s="17">
        <v>94.091479045454548</v>
      </c>
      <c r="D2487" s="19">
        <f t="shared" si="38"/>
        <v>-6.1433680064205418E-3</v>
      </c>
      <c r="E2487" s="20"/>
    </row>
    <row r="2488" spans="1:5" x14ac:dyDescent="0.35">
      <c r="A2488" s="4">
        <v>2486</v>
      </c>
      <c r="B2488" s="2">
        <v>43489</v>
      </c>
      <c r="C2488" s="17">
        <v>94.179068954545457</v>
      </c>
      <c r="D2488" s="19">
        <f t="shared" si="38"/>
        <v>9.3090160745156294E-4</v>
      </c>
      <c r="E2488" s="20"/>
    </row>
    <row r="2489" spans="1:5" x14ac:dyDescent="0.35">
      <c r="A2489" s="4">
        <v>2487</v>
      </c>
      <c r="B2489" s="2">
        <v>43490</v>
      </c>
      <c r="C2489" s="17">
        <v>93.771385590909091</v>
      </c>
      <c r="D2489" s="19">
        <f t="shared" si="38"/>
        <v>-4.3288107236771475E-3</v>
      </c>
      <c r="E2489" s="20"/>
    </row>
    <row r="2490" spans="1:5" x14ac:dyDescent="0.35">
      <c r="A2490" s="4">
        <v>2488</v>
      </c>
      <c r="B2490" s="2">
        <v>43493</v>
      </c>
      <c r="C2490" s="17">
        <v>92.963157545454536</v>
      </c>
      <c r="D2490" s="19">
        <f t="shared" si="38"/>
        <v>-8.6191330154868819E-3</v>
      </c>
      <c r="E2490" s="20"/>
    </row>
    <row r="2491" spans="1:5" x14ac:dyDescent="0.35">
      <c r="A2491" s="4">
        <v>2489</v>
      </c>
      <c r="B2491" s="2">
        <v>43494</v>
      </c>
      <c r="C2491" s="17">
        <v>93.020547772727269</v>
      </c>
      <c r="D2491" s="19">
        <f t="shared" si="38"/>
        <v>6.173437820748797E-4</v>
      </c>
      <c r="E2491" s="20"/>
    </row>
    <row r="2492" spans="1:5" x14ac:dyDescent="0.35">
      <c r="A2492" s="4">
        <v>2490</v>
      </c>
      <c r="B2492" s="2">
        <v>43495</v>
      </c>
      <c r="C2492" s="17">
        <v>92.877046227272729</v>
      </c>
      <c r="D2492" s="19">
        <f t="shared" si="38"/>
        <v>-1.5426865234673883E-3</v>
      </c>
      <c r="E2492" s="20"/>
    </row>
    <row r="2493" spans="1:5" x14ac:dyDescent="0.35">
      <c r="A2493" s="4">
        <v>2491</v>
      </c>
      <c r="B2493" s="2">
        <v>43496</v>
      </c>
      <c r="C2493" s="17">
        <v>94.350705863636378</v>
      </c>
      <c r="D2493" s="19">
        <f t="shared" si="38"/>
        <v>1.5866779750483916E-2</v>
      </c>
      <c r="E2493" s="20"/>
    </row>
    <row r="2494" spans="1:5" x14ac:dyDescent="0.35">
      <c r="A2494" s="4">
        <v>2492</v>
      </c>
      <c r="B2494" s="2">
        <v>43497</v>
      </c>
      <c r="C2494" s="17">
        <v>94.677569954545433</v>
      </c>
      <c r="D2494" s="19">
        <f t="shared" si="38"/>
        <v>3.4643523640561485E-3</v>
      </c>
      <c r="E2494" s="20"/>
    </row>
    <row r="2495" spans="1:5" x14ac:dyDescent="0.35">
      <c r="A2495" s="4">
        <v>2493</v>
      </c>
      <c r="B2495" s="2">
        <v>43500</v>
      </c>
      <c r="C2495" s="17">
        <v>95.020206863636375</v>
      </c>
      <c r="D2495" s="19">
        <f t="shared" si="38"/>
        <v>3.6189871503402686E-3</v>
      </c>
      <c r="E2495" s="20"/>
    </row>
    <row r="2496" spans="1:5" x14ac:dyDescent="0.35">
      <c r="A2496" s="4">
        <v>2494</v>
      </c>
      <c r="B2496" s="2">
        <v>43501</v>
      </c>
      <c r="C2496" s="17">
        <v>95.346770954545448</v>
      </c>
      <c r="D2496" s="19">
        <f t="shared" si="38"/>
        <v>3.4367857289315947E-3</v>
      </c>
      <c r="E2496" s="20"/>
    </row>
    <row r="2497" spans="1:5" x14ac:dyDescent="0.35">
      <c r="A2497" s="4">
        <v>2495</v>
      </c>
      <c r="B2497" s="2">
        <v>43502</v>
      </c>
      <c r="C2497" s="17">
        <v>95.946180045454554</v>
      </c>
      <c r="D2497" s="19">
        <f t="shared" si="38"/>
        <v>6.2866218216751273E-3</v>
      </c>
      <c r="E2497" s="20"/>
    </row>
    <row r="2498" spans="1:5" x14ac:dyDescent="0.35">
      <c r="A2498" s="4">
        <v>2496</v>
      </c>
      <c r="B2498" s="2">
        <v>43503</v>
      </c>
      <c r="C2498" s="17">
        <v>96.060725954545461</v>
      </c>
      <c r="D2498" s="19">
        <f t="shared" si="38"/>
        <v>1.1938558579053478E-3</v>
      </c>
      <c r="E2498" s="20"/>
    </row>
    <row r="2499" spans="1:5" x14ac:dyDescent="0.35">
      <c r="A2499" s="4">
        <v>2497</v>
      </c>
      <c r="B2499" s="2">
        <v>43504</v>
      </c>
      <c r="C2499" s="17">
        <v>95.228088818181817</v>
      </c>
      <c r="D2499" s="19">
        <f t="shared" si="38"/>
        <v>-8.667820569642954E-3</v>
      </c>
      <c r="E2499" s="20"/>
    </row>
    <row r="2500" spans="1:5" x14ac:dyDescent="0.35">
      <c r="A2500" s="4">
        <v>2498</v>
      </c>
      <c r="B2500" s="2">
        <v>43507</v>
      </c>
      <c r="C2500" s="17">
        <v>94.916360772727273</v>
      </c>
      <c r="D2500" s="19">
        <f t="shared" ref="D2500:D2563" si="39">(C2500-C2499)/C2499</f>
        <v>-3.2734884142190798E-3</v>
      </c>
      <c r="E2500" s="20"/>
    </row>
    <row r="2501" spans="1:5" x14ac:dyDescent="0.35">
      <c r="A2501" s="4">
        <v>2499</v>
      </c>
      <c r="B2501" s="2">
        <v>43508</v>
      </c>
      <c r="C2501" s="17">
        <v>94.403206090909094</v>
      </c>
      <c r="D2501" s="19">
        <f t="shared" si="39"/>
        <v>-5.4063880835771138E-3</v>
      </c>
      <c r="E2501" s="20"/>
    </row>
    <row r="2502" spans="1:5" x14ac:dyDescent="0.35">
      <c r="A2502" s="4">
        <v>2500</v>
      </c>
      <c r="B2502" s="2">
        <v>43510</v>
      </c>
      <c r="C2502" s="17">
        <v>93.844525045454546</v>
      </c>
      <c r="D2502" s="19">
        <f t="shared" si="39"/>
        <v>-5.9180304206675541E-3</v>
      </c>
      <c r="E2502" s="20"/>
    </row>
    <row r="2503" spans="1:5" x14ac:dyDescent="0.35">
      <c r="A2503" s="4">
        <v>2501</v>
      </c>
      <c r="B2503" s="2">
        <v>43511</v>
      </c>
      <c r="C2503" s="17">
        <v>93.432592227272735</v>
      </c>
      <c r="D2503" s="19">
        <f t="shared" si="39"/>
        <v>-4.3895242474964484E-3</v>
      </c>
      <c r="E2503" s="20"/>
    </row>
    <row r="2504" spans="1:5" x14ac:dyDescent="0.35">
      <c r="A2504" s="4">
        <v>2502</v>
      </c>
      <c r="B2504" s="2">
        <v>43514</v>
      </c>
      <c r="C2504" s="17">
        <v>93.03854468181818</v>
      </c>
      <c r="D2504" s="19">
        <f t="shared" si="39"/>
        <v>-4.2174527759654022E-3</v>
      </c>
      <c r="E2504" s="20"/>
    </row>
    <row r="2505" spans="1:5" x14ac:dyDescent="0.35">
      <c r="A2505" s="4">
        <v>2503</v>
      </c>
      <c r="B2505" s="2">
        <v>43515</v>
      </c>
      <c r="C2505" s="17">
        <v>92.829521954545456</v>
      </c>
      <c r="D2505" s="19">
        <f t="shared" si="39"/>
        <v>-2.2466250733774911E-3</v>
      </c>
      <c r="E2505" s="20"/>
    </row>
    <row r="2506" spans="1:5" x14ac:dyDescent="0.35">
      <c r="A2506" s="4">
        <v>2504</v>
      </c>
      <c r="B2506" s="2">
        <v>43516</v>
      </c>
      <c r="C2506" s="17">
        <v>93.590523500000018</v>
      </c>
      <c r="D2506" s="19">
        <f t="shared" si="39"/>
        <v>8.1978397543315037E-3</v>
      </c>
      <c r="E2506" s="20"/>
    </row>
    <row r="2507" spans="1:5" x14ac:dyDescent="0.35">
      <c r="A2507" s="4">
        <v>2505</v>
      </c>
      <c r="B2507" s="2">
        <v>43517</v>
      </c>
      <c r="C2507" s="17">
        <v>93.884953227272732</v>
      </c>
      <c r="D2507" s="19">
        <f t="shared" si="39"/>
        <v>3.1459352535058108E-3</v>
      </c>
      <c r="E2507" s="20"/>
    </row>
    <row r="2508" spans="1:5" x14ac:dyDescent="0.35">
      <c r="A2508" s="4">
        <v>2506</v>
      </c>
      <c r="B2508" s="2">
        <v>43518</v>
      </c>
      <c r="C2508" s="17">
        <v>93.944274818181825</v>
      </c>
      <c r="D2508" s="19">
        <f t="shared" si="39"/>
        <v>6.3185408172372138E-4</v>
      </c>
      <c r="E2508" s="20"/>
    </row>
    <row r="2509" spans="1:5" x14ac:dyDescent="0.35">
      <c r="A2509" s="4">
        <v>2507</v>
      </c>
      <c r="B2509" s="2">
        <v>43521</v>
      </c>
      <c r="C2509" s="17">
        <v>94.543771954545463</v>
      </c>
      <c r="D2509" s="19">
        <f t="shared" si="39"/>
        <v>6.3814121459119764E-3</v>
      </c>
      <c r="E2509" s="20"/>
    </row>
    <row r="2510" spans="1:5" x14ac:dyDescent="0.35">
      <c r="A2510" s="4">
        <v>2508</v>
      </c>
      <c r="B2510" s="2">
        <v>43522</v>
      </c>
      <c r="C2510" s="17">
        <v>94.513977499999996</v>
      </c>
      <c r="D2510" s="19">
        <f t="shared" si="39"/>
        <v>-3.1513926226458817E-4</v>
      </c>
      <c r="E2510" s="20"/>
    </row>
    <row r="2511" spans="1:5" x14ac:dyDescent="0.35">
      <c r="A2511" s="4">
        <v>2509</v>
      </c>
      <c r="B2511" s="2">
        <v>43523</v>
      </c>
      <c r="C2511" s="17">
        <v>93.978091909090921</v>
      </c>
      <c r="D2511" s="19">
        <f t="shared" si="39"/>
        <v>-5.6699083573017017E-3</v>
      </c>
      <c r="E2511" s="20"/>
    </row>
    <row r="2512" spans="1:5" x14ac:dyDescent="0.35">
      <c r="A2512" s="4">
        <v>2510</v>
      </c>
      <c r="B2512" s="2">
        <v>43524</v>
      </c>
      <c r="C2512" s="17">
        <v>94.301478272727266</v>
      </c>
      <c r="D2512" s="19">
        <f t="shared" si="39"/>
        <v>3.4410824594009724E-3</v>
      </c>
      <c r="E2512" s="20"/>
    </row>
    <row r="2513" spans="1:5" x14ac:dyDescent="0.35">
      <c r="A2513" s="4">
        <v>2511</v>
      </c>
      <c r="B2513" s="2">
        <v>43525</v>
      </c>
      <c r="C2513" s="17">
        <v>94.474544454545438</v>
      </c>
      <c r="D2513" s="19">
        <f t="shared" si="39"/>
        <v>1.8352435718732914E-3</v>
      </c>
      <c r="E2513" s="20"/>
    </row>
    <row r="2514" spans="1:5" x14ac:dyDescent="0.35">
      <c r="A2514" s="4">
        <v>2512</v>
      </c>
      <c r="B2514" s="2">
        <v>43529</v>
      </c>
      <c r="C2514" s="17">
        <v>95.249568181818191</v>
      </c>
      <c r="D2514" s="19">
        <f t="shared" si="39"/>
        <v>8.2035190722262816E-3</v>
      </c>
      <c r="E2514" s="20"/>
    </row>
    <row r="2515" spans="1:5" x14ac:dyDescent="0.35">
      <c r="A2515" s="4">
        <v>2513</v>
      </c>
      <c r="B2515" s="2">
        <v>43530</v>
      </c>
      <c r="C2515" s="17">
        <v>95.798499227272728</v>
      </c>
      <c r="D2515" s="19">
        <f t="shared" si="39"/>
        <v>5.7630817223937904E-3</v>
      </c>
      <c r="E2515" s="20"/>
    </row>
    <row r="2516" spans="1:5" x14ac:dyDescent="0.35">
      <c r="A2516" s="4">
        <v>2514</v>
      </c>
      <c r="B2516" s="2">
        <v>43531</v>
      </c>
      <c r="C2516" s="17">
        <v>95.881339909090897</v>
      </c>
      <c r="D2516" s="19">
        <f t="shared" si="39"/>
        <v>8.6473882666614123E-4</v>
      </c>
      <c r="E2516" s="20"/>
    </row>
    <row r="2517" spans="1:5" x14ac:dyDescent="0.35">
      <c r="A2517" s="4">
        <v>2515</v>
      </c>
      <c r="B2517" s="2">
        <v>43532</v>
      </c>
      <c r="C2517" s="17">
        <v>95.964297000000002</v>
      </c>
      <c r="D2517" s="19">
        <f t="shared" si="39"/>
        <v>8.6520579486852936E-4</v>
      </c>
      <c r="E2517" s="20"/>
    </row>
    <row r="2518" spans="1:5" x14ac:dyDescent="0.35">
      <c r="A2518" s="4">
        <v>2516</v>
      </c>
      <c r="B2518" s="2">
        <v>43535</v>
      </c>
      <c r="C2518" s="17">
        <v>97.061453227272736</v>
      </c>
      <c r="D2518" s="19">
        <f t="shared" si="39"/>
        <v>1.1432962691038459E-2</v>
      </c>
      <c r="E2518" s="20"/>
    </row>
    <row r="2519" spans="1:5" x14ac:dyDescent="0.35">
      <c r="A2519" s="4">
        <v>2517</v>
      </c>
      <c r="B2519" s="2">
        <v>43536</v>
      </c>
      <c r="C2519" s="17">
        <v>97.987797772727276</v>
      </c>
      <c r="D2519" s="19">
        <f t="shared" si="39"/>
        <v>9.5438973418775514E-3</v>
      </c>
      <c r="E2519" s="20"/>
    </row>
    <row r="2520" spans="1:5" x14ac:dyDescent="0.35">
      <c r="A2520" s="4">
        <v>2518</v>
      </c>
      <c r="B2520" s="2">
        <v>43537</v>
      </c>
      <c r="C2520" s="17">
        <v>98.317520636363639</v>
      </c>
      <c r="D2520" s="19">
        <f t="shared" si="39"/>
        <v>3.3649379936175456E-3</v>
      </c>
      <c r="E2520" s="20"/>
    </row>
    <row r="2521" spans="1:5" x14ac:dyDescent="0.35">
      <c r="A2521" s="4">
        <v>2519</v>
      </c>
      <c r="B2521" s="2">
        <v>43538</v>
      </c>
      <c r="C2521" s="17">
        <v>98.18815777272728</v>
      </c>
      <c r="D2521" s="19">
        <f t="shared" si="39"/>
        <v>-1.3157661299741245E-3</v>
      </c>
      <c r="E2521" s="20"/>
    </row>
    <row r="2522" spans="1:5" x14ac:dyDescent="0.35">
      <c r="A2522" s="4">
        <v>2520</v>
      </c>
      <c r="B2522" s="2">
        <v>43539</v>
      </c>
      <c r="C2522" s="17">
        <v>99.082910090909095</v>
      </c>
      <c r="D2522" s="19">
        <f t="shared" si="39"/>
        <v>9.1126296539025368E-3</v>
      </c>
      <c r="E2522" s="20"/>
    </row>
    <row r="2523" spans="1:5" x14ac:dyDescent="0.35">
      <c r="A2523" s="4">
        <v>2521</v>
      </c>
      <c r="B2523" s="2">
        <v>43542</v>
      </c>
      <c r="C2523" s="17">
        <v>99.107658318181805</v>
      </c>
      <c r="D2523" s="19">
        <f t="shared" si="39"/>
        <v>2.4977291492552173E-4</v>
      </c>
      <c r="E2523" s="20"/>
    </row>
    <row r="2524" spans="1:5" x14ac:dyDescent="0.35">
      <c r="A2524" s="4">
        <v>2522</v>
      </c>
      <c r="B2524" s="2">
        <v>43543</v>
      </c>
      <c r="C2524" s="17">
        <v>99.738932045454547</v>
      </c>
      <c r="D2524" s="19">
        <f t="shared" si="39"/>
        <v>6.3695756512181807E-3</v>
      </c>
      <c r="E2524" s="20"/>
    </row>
    <row r="2525" spans="1:5" x14ac:dyDescent="0.35">
      <c r="A2525" s="4">
        <v>2523</v>
      </c>
      <c r="B2525" s="2">
        <v>43544</v>
      </c>
      <c r="C2525" s="17">
        <v>99.635000545454545</v>
      </c>
      <c r="D2525" s="19">
        <f t="shared" si="39"/>
        <v>-1.0420354205581063E-3</v>
      </c>
      <c r="E2525" s="20"/>
    </row>
    <row r="2526" spans="1:5" x14ac:dyDescent="0.35">
      <c r="A2526" s="4">
        <v>2524</v>
      </c>
      <c r="B2526" s="2">
        <v>43546</v>
      </c>
      <c r="C2526" s="17">
        <v>99.164320727272738</v>
      </c>
      <c r="D2526" s="19">
        <f t="shared" si="39"/>
        <v>-4.724040905355123E-3</v>
      </c>
      <c r="E2526" s="20"/>
    </row>
    <row r="2527" spans="1:5" x14ac:dyDescent="0.35">
      <c r="A2527" s="4">
        <v>2525</v>
      </c>
      <c r="B2527" s="2">
        <v>43549</v>
      </c>
      <c r="C2527" s="17">
        <v>98.260793681818171</v>
      </c>
      <c r="D2527" s="19">
        <f t="shared" si="39"/>
        <v>-9.1114126414428565E-3</v>
      </c>
      <c r="E2527" s="20"/>
    </row>
    <row r="2528" spans="1:5" x14ac:dyDescent="0.35">
      <c r="A2528" s="4">
        <v>2526</v>
      </c>
      <c r="B2528" s="2">
        <v>43550</v>
      </c>
      <c r="C2528" s="17">
        <v>99.47322595454547</v>
      </c>
      <c r="D2528" s="19">
        <f t="shared" si="39"/>
        <v>1.2338922038970284E-2</v>
      </c>
      <c r="E2528" s="20"/>
    </row>
    <row r="2529" spans="1:5" x14ac:dyDescent="0.35">
      <c r="A2529" s="4">
        <v>2527</v>
      </c>
      <c r="B2529" s="2">
        <v>43551</v>
      </c>
      <c r="C2529" s="17">
        <v>99.256543136363618</v>
      </c>
      <c r="D2529" s="19">
        <f t="shared" si="39"/>
        <v>-2.178302916212503E-3</v>
      </c>
      <c r="E2529" s="20"/>
    </row>
    <row r="2530" spans="1:5" x14ac:dyDescent="0.35">
      <c r="A2530" s="4">
        <v>2528</v>
      </c>
      <c r="B2530" s="2">
        <v>43552</v>
      </c>
      <c r="C2530" s="17">
        <v>99.903020181818164</v>
      </c>
      <c r="D2530" s="19">
        <f t="shared" si="39"/>
        <v>6.5131932367056477E-3</v>
      </c>
      <c r="E2530" s="20"/>
    </row>
    <row r="2531" spans="1:5" x14ac:dyDescent="0.35">
      <c r="A2531" s="4">
        <v>2529</v>
      </c>
      <c r="B2531" s="2">
        <v>43556</v>
      </c>
      <c r="C2531" s="17">
        <v>100.7192063181818</v>
      </c>
      <c r="D2531" s="19">
        <f t="shared" si="39"/>
        <v>8.1697844056988992E-3</v>
      </c>
      <c r="E2531" s="20"/>
    </row>
    <row r="2532" spans="1:5" x14ac:dyDescent="0.35">
      <c r="A2532" s="4">
        <v>2530</v>
      </c>
      <c r="B2532" s="2">
        <v>43557</v>
      </c>
      <c r="C2532" s="17">
        <v>101.04113790909091</v>
      </c>
      <c r="D2532" s="19">
        <f t="shared" si="39"/>
        <v>3.1963277181919899E-3</v>
      </c>
      <c r="E2532" s="20"/>
    </row>
    <row r="2533" spans="1:5" x14ac:dyDescent="0.35">
      <c r="A2533" s="4">
        <v>2531</v>
      </c>
      <c r="B2533" s="2">
        <v>43558</v>
      </c>
      <c r="C2533" s="17">
        <v>100.72413845454545</v>
      </c>
      <c r="D2533" s="19">
        <f t="shared" si="39"/>
        <v>-3.1373306071697722E-3</v>
      </c>
      <c r="E2533" s="20"/>
    </row>
    <row r="2534" spans="1:5" x14ac:dyDescent="0.35">
      <c r="A2534" s="4">
        <v>2532</v>
      </c>
      <c r="B2534" s="2">
        <v>43559</v>
      </c>
      <c r="C2534" s="17">
        <v>100.50084377272728</v>
      </c>
      <c r="D2534" s="19">
        <f t="shared" si="39"/>
        <v>-2.2168934402843499E-3</v>
      </c>
      <c r="E2534" s="20"/>
    </row>
    <row r="2535" spans="1:5" x14ac:dyDescent="0.35">
      <c r="A2535" s="4">
        <v>2533</v>
      </c>
      <c r="B2535" s="2">
        <v>43560</v>
      </c>
      <c r="C2535" s="17">
        <v>101.02913713636363</v>
      </c>
      <c r="D2535" s="19">
        <f t="shared" si="39"/>
        <v>5.2566062512970947E-3</v>
      </c>
      <c r="E2535" s="20"/>
    </row>
    <row r="2536" spans="1:5" x14ac:dyDescent="0.35">
      <c r="A2536" s="4">
        <v>2534</v>
      </c>
      <c r="B2536" s="2">
        <v>43563</v>
      </c>
      <c r="C2536" s="17">
        <v>100.66766163636363</v>
      </c>
      <c r="D2536" s="19">
        <f t="shared" si="39"/>
        <v>-3.5779331611245717E-3</v>
      </c>
      <c r="E2536" s="20"/>
    </row>
    <row r="2537" spans="1:5" x14ac:dyDescent="0.35">
      <c r="A2537" s="4">
        <v>2535</v>
      </c>
      <c r="B2537" s="2">
        <v>43564</v>
      </c>
      <c r="C2537" s="17">
        <v>101.03818159090909</v>
      </c>
      <c r="D2537" s="19">
        <f t="shared" si="39"/>
        <v>3.6806254215367281E-3</v>
      </c>
      <c r="E2537" s="20"/>
    </row>
    <row r="2538" spans="1:5" x14ac:dyDescent="0.35">
      <c r="A2538" s="4">
        <v>2536</v>
      </c>
      <c r="B2538" s="2">
        <v>43565</v>
      </c>
      <c r="C2538" s="17">
        <v>100.43395277272725</v>
      </c>
      <c r="D2538" s="19">
        <f t="shared" si="39"/>
        <v>-5.9802028170725047E-3</v>
      </c>
      <c r="E2538" s="20"/>
    </row>
    <row r="2539" spans="1:5" x14ac:dyDescent="0.35">
      <c r="A2539" s="4">
        <v>2537</v>
      </c>
      <c r="B2539" s="2">
        <v>43566</v>
      </c>
      <c r="C2539" s="17">
        <v>100.4491134090909</v>
      </c>
      <c r="D2539" s="19">
        <f t="shared" si="39"/>
        <v>1.5095130625748825E-4</v>
      </c>
      <c r="E2539" s="20"/>
    </row>
    <row r="2540" spans="1:5" x14ac:dyDescent="0.35">
      <c r="A2540" s="4">
        <v>2538</v>
      </c>
      <c r="B2540" s="2">
        <v>43567</v>
      </c>
      <c r="C2540" s="17">
        <v>100.99581895454546</v>
      </c>
      <c r="D2540" s="19">
        <f t="shared" si="39"/>
        <v>5.4426119544533384E-3</v>
      </c>
      <c r="E2540" s="20"/>
    </row>
    <row r="2541" spans="1:5" x14ac:dyDescent="0.35">
      <c r="A2541" s="4">
        <v>2539</v>
      </c>
      <c r="B2541" s="2">
        <v>43570</v>
      </c>
      <c r="C2541" s="17">
        <v>101.3200214090909</v>
      </c>
      <c r="D2541" s="19">
        <f t="shared" si="39"/>
        <v>3.2100581776692604E-3</v>
      </c>
      <c r="E2541" s="20"/>
    </row>
    <row r="2542" spans="1:5" x14ac:dyDescent="0.35">
      <c r="A2542" s="4">
        <v>2540</v>
      </c>
      <c r="B2542" s="2">
        <v>43571</v>
      </c>
      <c r="C2542" s="17">
        <v>101.99993004545455</v>
      </c>
      <c r="D2542" s="19">
        <f t="shared" si="39"/>
        <v>6.7105062445500484E-3</v>
      </c>
      <c r="E2542" s="20"/>
    </row>
    <row r="2543" spans="1:5" x14ac:dyDescent="0.35">
      <c r="A2543" s="4">
        <v>2541</v>
      </c>
      <c r="B2543" s="2">
        <v>43573</v>
      </c>
      <c r="C2543" s="17">
        <v>101.75879545454546</v>
      </c>
      <c r="D2543" s="19">
        <f t="shared" si="39"/>
        <v>-2.3640662381006193E-3</v>
      </c>
      <c r="E2543" s="20"/>
    </row>
    <row r="2544" spans="1:5" x14ac:dyDescent="0.35">
      <c r="A2544" s="4">
        <v>2542</v>
      </c>
      <c r="B2544" s="2">
        <v>43577</v>
      </c>
      <c r="C2544" s="17">
        <v>100.53447418181818</v>
      </c>
      <c r="D2544" s="19">
        <f t="shared" si="39"/>
        <v>-1.2031601467552467E-2</v>
      </c>
      <c r="E2544" s="20"/>
    </row>
    <row r="2545" spans="1:5" x14ac:dyDescent="0.35">
      <c r="A2545" s="4">
        <v>2543</v>
      </c>
      <c r="B2545" s="2">
        <v>43578</v>
      </c>
      <c r="C2545" s="17">
        <v>100.39770122727272</v>
      </c>
      <c r="D2545" s="19">
        <f t="shared" si="39"/>
        <v>-1.3604582473680385E-3</v>
      </c>
      <c r="E2545" s="20"/>
    </row>
    <row r="2546" spans="1:5" x14ac:dyDescent="0.35">
      <c r="A2546" s="4">
        <v>2544</v>
      </c>
      <c r="B2546" s="2">
        <v>43579</v>
      </c>
      <c r="C2546" s="17">
        <v>101.34986154545456</v>
      </c>
      <c r="D2546" s="19">
        <f t="shared" si="39"/>
        <v>9.4838856521865054E-3</v>
      </c>
      <c r="E2546" s="20"/>
    </row>
    <row r="2547" spans="1:5" x14ac:dyDescent="0.35">
      <c r="A2547" s="4">
        <v>2545</v>
      </c>
      <c r="B2547" s="2">
        <v>43580</v>
      </c>
      <c r="C2547" s="17">
        <v>101.01052427272727</v>
      </c>
      <c r="D2547" s="19">
        <f t="shared" si="39"/>
        <v>-3.3481769738294312E-3</v>
      </c>
      <c r="E2547" s="20"/>
    </row>
    <row r="2548" spans="1:5" x14ac:dyDescent="0.35">
      <c r="A2548" s="4">
        <v>2546</v>
      </c>
      <c r="B2548" s="2">
        <v>43581</v>
      </c>
      <c r="C2548" s="17">
        <v>101.74833936363638</v>
      </c>
      <c r="D2548" s="19">
        <f t="shared" si="39"/>
        <v>7.3043387926293368E-3</v>
      </c>
      <c r="E2548" s="20"/>
    </row>
    <row r="2549" spans="1:5" x14ac:dyDescent="0.35">
      <c r="A2549" s="4">
        <v>2547</v>
      </c>
      <c r="B2549" s="2">
        <v>43585</v>
      </c>
      <c r="C2549" s="17">
        <v>101.75824845454545</v>
      </c>
      <c r="D2549" s="19">
        <f t="shared" si="39"/>
        <v>9.7388232290084937E-5</v>
      </c>
      <c r="E2549" s="20"/>
    </row>
    <row r="2550" spans="1:5" x14ac:dyDescent="0.35">
      <c r="A2550" s="4">
        <v>2548</v>
      </c>
      <c r="B2550" s="2">
        <v>43587</v>
      </c>
      <c r="C2550" s="17">
        <v>101.50456918181818</v>
      </c>
      <c r="D2550" s="19">
        <f t="shared" si="39"/>
        <v>-2.4929602914753853E-3</v>
      </c>
      <c r="E2550" s="20"/>
    </row>
    <row r="2551" spans="1:5" x14ac:dyDescent="0.35">
      <c r="A2551" s="4">
        <v>2549</v>
      </c>
      <c r="B2551" s="2">
        <v>43588</v>
      </c>
      <c r="C2551" s="17">
        <v>101.35236131818181</v>
      </c>
      <c r="D2551" s="19">
        <f t="shared" si="39"/>
        <v>-1.4995173602849125E-3</v>
      </c>
      <c r="E2551" s="20"/>
    </row>
    <row r="2552" spans="1:5" x14ac:dyDescent="0.35">
      <c r="A2552" s="4">
        <v>2550</v>
      </c>
      <c r="B2552" s="2">
        <v>43591</v>
      </c>
      <c r="C2552" s="17">
        <v>100.50747804545455</v>
      </c>
      <c r="D2552" s="19">
        <f t="shared" si="39"/>
        <v>-8.3360985549696658E-3</v>
      </c>
      <c r="E2552" s="20"/>
    </row>
    <row r="2553" spans="1:5" x14ac:dyDescent="0.35">
      <c r="A2553" s="4">
        <v>2551</v>
      </c>
      <c r="B2553" s="2">
        <v>43592</v>
      </c>
      <c r="C2553" s="17">
        <v>99.789161181818187</v>
      </c>
      <c r="D2553" s="19">
        <f t="shared" si="39"/>
        <v>-7.146899689508688E-3</v>
      </c>
      <c r="E2553" s="20"/>
    </row>
    <row r="2554" spans="1:5" x14ac:dyDescent="0.35">
      <c r="A2554" s="4">
        <v>2552</v>
      </c>
      <c r="B2554" s="2">
        <v>43593</v>
      </c>
      <c r="C2554" s="17">
        <v>98.742816636363628</v>
      </c>
      <c r="D2554" s="19">
        <f t="shared" si="39"/>
        <v>-1.0485553070719725E-2</v>
      </c>
      <c r="E2554" s="20"/>
    </row>
    <row r="2555" spans="1:5" x14ac:dyDescent="0.35">
      <c r="A2555" s="4">
        <v>2553</v>
      </c>
      <c r="B2555" s="2">
        <v>43594</v>
      </c>
      <c r="C2555" s="17">
        <v>97.926272727272718</v>
      </c>
      <c r="D2555" s="19">
        <f t="shared" si="39"/>
        <v>-8.2694006197733365E-3</v>
      </c>
      <c r="E2555" s="20"/>
    </row>
    <row r="2556" spans="1:5" x14ac:dyDescent="0.35">
      <c r="A2556" s="4">
        <v>2554</v>
      </c>
      <c r="B2556" s="2">
        <v>43595</v>
      </c>
      <c r="C2556" s="17">
        <v>97.955160090909089</v>
      </c>
      <c r="D2556" s="19">
        <f t="shared" si="39"/>
        <v>2.9499094402197731E-4</v>
      </c>
      <c r="E2556" s="20"/>
    </row>
    <row r="2557" spans="1:5" x14ac:dyDescent="0.35">
      <c r="A2557" s="4">
        <v>2555</v>
      </c>
      <c r="B2557" s="2">
        <v>43598</v>
      </c>
      <c r="C2557" s="17">
        <v>97.002159636363629</v>
      </c>
      <c r="D2557" s="19">
        <f t="shared" si="39"/>
        <v>-9.7289459142429115E-3</v>
      </c>
      <c r="E2557" s="20"/>
    </row>
    <row r="2558" spans="1:5" x14ac:dyDescent="0.35">
      <c r="A2558" s="4">
        <v>2556</v>
      </c>
      <c r="B2558" s="2">
        <v>43599</v>
      </c>
      <c r="C2558" s="17">
        <v>97.563954772727271</v>
      </c>
      <c r="D2558" s="19">
        <f t="shared" si="39"/>
        <v>5.7915734914528597E-3</v>
      </c>
      <c r="E2558" s="20"/>
    </row>
    <row r="2559" spans="1:5" x14ac:dyDescent="0.35">
      <c r="A2559" s="4">
        <v>2557</v>
      </c>
      <c r="B2559" s="2">
        <v>43600</v>
      </c>
      <c r="C2559" s="17">
        <v>97.287318727272719</v>
      </c>
      <c r="D2559" s="19">
        <f t="shared" si="39"/>
        <v>-2.8354328819385046E-3</v>
      </c>
      <c r="E2559" s="20"/>
    </row>
    <row r="2560" spans="1:5" x14ac:dyDescent="0.35">
      <c r="A2560" s="4">
        <v>2558</v>
      </c>
      <c r="B2560" s="2">
        <v>43601</v>
      </c>
      <c r="C2560" s="17">
        <v>97.678434136363634</v>
      </c>
      <c r="D2560" s="19">
        <f t="shared" si="39"/>
        <v>4.0202095628448335E-3</v>
      </c>
      <c r="E2560" s="20"/>
    </row>
    <row r="2561" spans="1:5" x14ac:dyDescent="0.35">
      <c r="A2561" s="4">
        <v>2559</v>
      </c>
      <c r="B2561" s="2">
        <v>43602</v>
      </c>
      <c r="C2561" s="17">
        <v>98.864339363636347</v>
      </c>
      <c r="D2561" s="19">
        <f t="shared" si="39"/>
        <v>1.2140911530350023E-2</v>
      </c>
      <c r="E2561" s="20"/>
    </row>
    <row r="2562" spans="1:5" x14ac:dyDescent="0.35">
      <c r="A2562" s="4">
        <v>2560</v>
      </c>
      <c r="B2562" s="2">
        <v>43605</v>
      </c>
      <c r="C2562" s="17">
        <v>102.10386363636364</v>
      </c>
      <c r="D2562" s="19">
        <f t="shared" si="39"/>
        <v>3.2767368836723702E-2</v>
      </c>
      <c r="E2562" s="20"/>
    </row>
    <row r="2563" spans="1:5" x14ac:dyDescent="0.35">
      <c r="A2563" s="4">
        <v>2561</v>
      </c>
      <c r="B2563" s="2">
        <v>43606</v>
      </c>
      <c r="C2563" s="17">
        <v>101.44447804545455</v>
      </c>
      <c r="D2563" s="19">
        <f t="shared" si="39"/>
        <v>-6.4579886345677937E-3</v>
      </c>
      <c r="E2563" s="20"/>
    </row>
    <row r="2564" spans="1:5" x14ac:dyDescent="0.35">
      <c r="A2564" s="4">
        <v>2562</v>
      </c>
      <c r="B2564" s="2">
        <v>43607</v>
      </c>
      <c r="C2564" s="17">
        <v>101.627094</v>
      </c>
      <c r="D2564" s="19">
        <f t="shared" ref="D2564:D2627" si="40">(C2564-C2563)/C2563</f>
        <v>1.8001566774647816E-3</v>
      </c>
      <c r="E2564" s="20"/>
    </row>
    <row r="2565" spans="1:5" x14ac:dyDescent="0.35">
      <c r="A2565" s="4">
        <v>2563</v>
      </c>
      <c r="B2565" s="2">
        <v>43608</v>
      </c>
      <c r="C2565" s="17">
        <v>101.104952</v>
      </c>
      <c r="D2565" s="19">
        <f t="shared" si="40"/>
        <v>-5.1378227935948099E-3</v>
      </c>
      <c r="E2565" s="20"/>
    </row>
    <row r="2566" spans="1:5" x14ac:dyDescent="0.35">
      <c r="A2566" s="4">
        <v>2564</v>
      </c>
      <c r="B2566" s="2">
        <v>43609</v>
      </c>
      <c r="C2566" s="17">
        <v>102.60666063636363</v>
      </c>
      <c r="D2566" s="19">
        <f t="shared" si="40"/>
        <v>1.4852968194511689E-2</v>
      </c>
      <c r="E2566" s="20"/>
    </row>
    <row r="2567" spans="1:5" x14ac:dyDescent="0.35">
      <c r="A2567" s="4">
        <v>2565</v>
      </c>
      <c r="B2567" s="2">
        <v>43612</v>
      </c>
      <c r="C2567" s="17">
        <v>103.00186154545455</v>
      </c>
      <c r="D2567" s="19">
        <f t="shared" si="40"/>
        <v>3.8516106716649022E-3</v>
      </c>
      <c r="E2567" s="20"/>
    </row>
    <row r="2568" spans="1:5" x14ac:dyDescent="0.35">
      <c r="A2568" s="4">
        <v>2566</v>
      </c>
      <c r="B2568" s="2">
        <v>43613</v>
      </c>
      <c r="C2568" s="17">
        <v>103.11813559090909</v>
      </c>
      <c r="D2568" s="19">
        <f t="shared" si="40"/>
        <v>1.1288538256489097E-3</v>
      </c>
      <c r="E2568" s="20"/>
    </row>
    <row r="2569" spans="1:5" x14ac:dyDescent="0.35">
      <c r="A2569" s="4">
        <v>2567</v>
      </c>
      <c r="B2569" s="2">
        <v>43614</v>
      </c>
      <c r="C2569" s="17">
        <v>102.80958936363636</v>
      </c>
      <c r="D2569" s="19">
        <f t="shared" si="40"/>
        <v>-2.9921625861894451E-3</v>
      </c>
      <c r="E2569" s="20"/>
    </row>
    <row r="2570" spans="1:5" x14ac:dyDescent="0.35">
      <c r="A2570" s="4">
        <v>2568</v>
      </c>
      <c r="B2570" s="2">
        <v>43615</v>
      </c>
      <c r="C2570" s="17">
        <v>103.33299790909091</v>
      </c>
      <c r="D2570" s="19">
        <f t="shared" si="40"/>
        <v>5.0910479138599951E-3</v>
      </c>
      <c r="E2570" s="20"/>
    </row>
    <row r="2571" spans="1:5" x14ac:dyDescent="0.35">
      <c r="A2571" s="4">
        <v>2569</v>
      </c>
      <c r="B2571" s="2">
        <v>43616</v>
      </c>
      <c r="C2571" s="17">
        <v>103.2337735</v>
      </c>
      <c r="D2571" s="19">
        <f t="shared" si="40"/>
        <v>-9.6023933398509088E-4</v>
      </c>
      <c r="E2571" s="20"/>
    </row>
    <row r="2572" spans="1:5" x14ac:dyDescent="0.35">
      <c r="A2572" s="4">
        <v>2570</v>
      </c>
      <c r="B2572" s="2">
        <v>43619</v>
      </c>
      <c r="C2572" s="17">
        <v>104.46538404545453</v>
      </c>
      <c r="D2572" s="19">
        <f t="shared" si="40"/>
        <v>1.1930306368724664E-2</v>
      </c>
      <c r="E2572" s="20"/>
    </row>
    <row r="2573" spans="1:5" x14ac:dyDescent="0.35">
      <c r="A2573" s="4">
        <v>2571</v>
      </c>
      <c r="B2573" s="2">
        <v>43620</v>
      </c>
      <c r="C2573" s="17">
        <v>104.32965622727272</v>
      </c>
      <c r="D2573" s="19">
        <f t="shared" si="40"/>
        <v>-1.2992611803614173E-3</v>
      </c>
      <c r="E2573" s="20"/>
    </row>
    <row r="2574" spans="1:5" x14ac:dyDescent="0.35">
      <c r="A2574" s="4">
        <v>2572</v>
      </c>
      <c r="B2574" s="2">
        <v>43622</v>
      </c>
      <c r="C2574" s="17">
        <v>102.92197804545454</v>
      </c>
      <c r="D2574" s="19">
        <f t="shared" si="40"/>
        <v>-1.3492598679244995E-2</v>
      </c>
      <c r="E2574" s="20"/>
    </row>
    <row r="2575" spans="1:5" x14ac:dyDescent="0.35">
      <c r="A2575" s="4">
        <v>2573</v>
      </c>
      <c r="B2575" s="2">
        <v>43623</v>
      </c>
      <c r="C2575" s="17">
        <v>103.0771120909091</v>
      </c>
      <c r="D2575" s="19">
        <f t="shared" si="40"/>
        <v>1.5072975510249721E-3</v>
      </c>
      <c r="E2575" s="20"/>
    </row>
    <row r="2576" spans="1:5" x14ac:dyDescent="0.35">
      <c r="A2576" s="4">
        <v>2574</v>
      </c>
      <c r="B2576" s="2">
        <v>43626</v>
      </c>
      <c r="C2576" s="17">
        <v>103.65616218181819</v>
      </c>
      <c r="D2576" s="19">
        <f t="shared" si="40"/>
        <v>5.617639834519207E-3</v>
      </c>
      <c r="E2576" s="20"/>
    </row>
    <row r="2577" spans="1:5" x14ac:dyDescent="0.35">
      <c r="A2577" s="4">
        <v>2575</v>
      </c>
      <c r="B2577" s="2">
        <v>43627</v>
      </c>
      <c r="C2577" s="17">
        <v>103.57166063636365</v>
      </c>
      <c r="D2577" s="19">
        <f t="shared" si="40"/>
        <v>-8.1521005288931339E-4</v>
      </c>
      <c r="E2577" s="20"/>
    </row>
    <row r="2578" spans="1:5" x14ac:dyDescent="0.35">
      <c r="A2578" s="4">
        <v>2576</v>
      </c>
      <c r="B2578" s="2">
        <v>43628</v>
      </c>
      <c r="C2578" s="17">
        <v>103.18890777272728</v>
      </c>
      <c r="D2578" s="19">
        <f t="shared" si="40"/>
        <v>-3.6955366099632307E-3</v>
      </c>
      <c r="E2578" s="20"/>
    </row>
    <row r="2579" spans="1:5" x14ac:dyDescent="0.35">
      <c r="A2579" s="4">
        <v>2577</v>
      </c>
      <c r="B2579" s="2">
        <v>43629</v>
      </c>
      <c r="C2579" s="17">
        <v>103.46758936363636</v>
      </c>
      <c r="D2579" s="19">
        <f t="shared" si="40"/>
        <v>2.700693290822319E-3</v>
      </c>
      <c r="E2579" s="20"/>
    </row>
    <row r="2580" spans="1:5" x14ac:dyDescent="0.35">
      <c r="A2580" s="4">
        <v>2578</v>
      </c>
      <c r="B2580" s="2">
        <v>43630</v>
      </c>
      <c r="C2580" s="17">
        <v>102.8635895909091</v>
      </c>
      <c r="D2580" s="19">
        <f t="shared" si="40"/>
        <v>-5.8375746109683591E-3</v>
      </c>
      <c r="E2580" s="20"/>
    </row>
    <row r="2581" spans="1:5" x14ac:dyDescent="0.35">
      <c r="A2581" s="4">
        <v>2579</v>
      </c>
      <c r="B2581" s="2">
        <v>43633</v>
      </c>
      <c r="C2581" s="17">
        <v>101.68629545454546</v>
      </c>
      <c r="D2581" s="19">
        <f t="shared" si="40"/>
        <v>-1.1445197868806331E-2</v>
      </c>
      <c r="E2581" s="20"/>
    </row>
    <row r="2582" spans="1:5" x14ac:dyDescent="0.35">
      <c r="A2582" s="4">
        <v>2580</v>
      </c>
      <c r="B2582" s="2">
        <v>43634</v>
      </c>
      <c r="C2582" s="17">
        <v>101.75611309090908</v>
      </c>
      <c r="D2582" s="19">
        <f t="shared" si="40"/>
        <v>6.8659828791611951E-4</v>
      </c>
      <c r="E2582" s="20"/>
    </row>
    <row r="2583" spans="1:5" x14ac:dyDescent="0.35">
      <c r="A2583" s="4">
        <v>2581</v>
      </c>
      <c r="B2583" s="2">
        <v>43635</v>
      </c>
      <c r="C2583" s="17">
        <v>101.6610909090909</v>
      </c>
      <c r="D2583" s="19">
        <f t="shared" si="40"/>
        <v>-9.3382283316273342E-4</v>
      </c>
      <c r="E2583" s="20"/>
    </row>
    <row r="2584" spans="1:5" x14ac:dyDescent="0.35">
      <c r="A2584" s="4">
        <v>2582</v>
      </c>
      <c r="B2584" s="2">
        <v>43636</v>
      </c>
      <c r="C2584" s="17">
        <v>102.96254259090909</v>
      </c>
      <c r="D2584" s="19">
        <f t="shared" si="40"/>
        <v>1.2801866182825042E-2</v>
      </c>
      <c r="E2584" s="20"/>
    </row>
    <row r="2585" spans="1:5" x14ac:dyDescent="0.35">
      <c r="A2585" s="4">
        <v>2583</v>
      </c>
      <c r="B2585" s="2">
        <v>43637</v>
      </c>
      <c r="C2585" s="17">
        <v>102.3356815909091</v>
      </c>
      <c r="D2585" s="19">
        <f t="shared" si="40"/>
        <v>-6.088243202099582E-3</v>
      </c>
      <c r="E2585" s="20"/>
    </row>
    <row r="2586" spans="1:5" x14ac:dyDescent="0.35">
      <c r="A2586" s="4">
        <v>2584</v>
      </c>
      <c r="B2586" s="2">
        <v>43640</v>
      </c>
      <c r="C2586" s="17">
        <v>102.17895299999998</v>
      </c>
      <c r="D2586" s="19">
        <f t="shared" si="40"/>
        <v>-1.5315146044138745E-3</v>
      </c>
      <c r="E2586" s="20"/>
    </row>
    <row r="2587" spans="1:5" x14ac:dyDescent="0.35">
      <c r="A2587" s="4">
        <v>2585</v>
      </c>
      <c r="B2587" s="2">
        <v>43641</v>
      </c>
      <c r="C2587" s="17">
        <v>102.78831586363636</v>
      </c>
      <c r="D2587" s="19">
        <f t="shared" si="40"/>
        <v>5.9636827912728525E-3</v>
      </c>
      <c r="E2587" s="20"/>
    </row>
    <row r="2588" spans="1:5" x14ac:dyDescent="0.35">
      <c r="A2588" s="4">
        <v>2586</v>
      </c>
      <c r="B2588" s="2">
        <v>43642</v>
      </c>
      <c r="C2588" s="17">
        <v>103.10629545454546</v>
      </c>
      <c r="D2588" s="19">
        <f t="shared" si="40"/>
        <v>3.093538290197791E-3</v>
      </c>
      <c r="E2588" s="20"/>
    </row>
    <row r="2589" spans="1:5" x14ac:dyDescent="0.35">
      <c r="A2589" s="4">
        <v>2587</v>
      </c>
      <c r="B2589" s="2">
        <v>43643</v>
      </c>
      <c r="C2589" s="17">
        <v>103.2184782727273</v>
      </c>
      <c r="D2589" s="19">
        <f t="shared" si="40"/>
        <v>1.0880307326267171E-3</v>
      </c>
      <c r="E2589" s="20"/>
    </row>
    <row r="2590" spans="1:5" x14ac:dyDescent="0.35">
      <c r="A2590" s="4">
        <v>2588</v>
      </c>
      <c r="B2590" s="2">
        <v>43644</v>
      </c>
      <c r="C2590" s="17">
        <v>102.85734090909089</v>
      </c>
      <c r="D2590" s="19">
        <f t="shared" si="40"/>
        <v>-3.4987665937313375E-3</v>
      </c>
      <c r="E2590" s="20"/>
    </row>
    <row r="2591" spans="1:5" x14ac:dyDescent="0.35">
      <c r="A2591" s="4">
        <v>2589</v>
      </c>
      <c r="B2591" s="2">
        <v>43647</v>
      </c>
      <c r="C2591" s="17">
        <v>103.26399845454546</v>
      </c>
      <c r="D2591" s="19">
        <f t="shared" si="40"/>
        <v>3.9536074125616676E-3</v>
      </c>
      <c r="E2591" s="20"/>
    </row>
    <row r="2592" spans="1:5" x14ac:dyDescent="0.35">
      <c r="A2592" s="4">
        <v>2590</v>
      </c>
      <c r="B2592" s="2">
        <v>43648</v>
      </c>
      <c r="C2592" s="17">
        <v>103.55868259090909</v>
      </c>
      <c r="D2592" s="19">
        <f t="shared" si="40"/>
        <v>2.8536967459510255E-3</v>
      </c>
      <c r="E2592" s="20"/>
    </row>
    <row r="2593" spans="1:5" x14ac:dyDescent="0.35">
      <c r="A2593" s="4">
        <v>2591</v>
      </c>
      <c r="B2593" s="2">
        <v>43649</v>
      </c>
      <c r="C2593" s="17">
        <v>103.81652404545454</v>
      </c>
      <c r="D2593" s="19">
        <f t="shared" si="40"/>
        <v>2.4898101066427726E-3</v>
      </c>
      <c r="E2593" s="20"/>
    </row>
    <row r="2594" spans="1:5" x14ac:dyDescent="0.35">
      <c r="A2594" s="4">
        <v>2592</v>
      </c>
      <c r="B2594" s="2">
        <v>43650</v>
      </c>
      <c r="C2594" s="17">
        <v>104.20022804545455</v>
      </c>
      <c r="D2594" s="19">
        <f t="shared" si="40"/>
        <v>3.6959819597890751E-3</v>
      </c>
      <c r="E2594" s="20"/>
    </row>
    <row r="2595" spans="1:5" x14ac:dyDescent="0.35">
      <c r="A2595" s="4">
        <v>2593</v>
      </c>
      <c r="B2595" s="2">
        <v>43651</v>
      </c>
      <c r="C2595" s="17">
        <v>103.16209245454544</v>
      </c>
      <c r="D2595" s="19">
        <f t="shared" si="40"/>
        <v>-9.9628917362469521E-3</v>
      </c>
      <c r="E2595" s="20"/>
    </row>
    <row r="2596" spans="1:5" x14ac:dyDescent="0.35">
      <c r="A2596" s="4">
        <v>2594</v>
      </c>
      <c r="B2596" s="2">
        <v>43654</v>
      </c>
      <c r="C2596" s="17">
        <v>101.11434113636365</v>
      </c>
      <c r="D2596" s="19">
        <f t="shared" si="40"/>
        <v>-1.9849842800387762E-2</v>
      </c>
      <c r="E2596" s="20"/>
    </row>
    <row r="2597" spans="1:5" x14ac:dyDescent="0.35">
      <c r="A2597" s="4">
        <v>2595</v>
      </c>
      <c r="B2597" s="2">
        <v>43655</v>
      </c>
      <c r="C2597" s="17">
        <v>100.94445509090909</v>
      </c>
      <c r="D2597" s="19">
        <f t="shared" si="40"/>
        <v>-1.6801379858219245E-3</v>
      </c>
      <c r="E2597" s="20"/>
    </row>
    <row r="2598" spans="1:5" x14ac:dyDescent="0.35">
      <c r="A2598" s="4">
        <v>2596</v>
      </c>
      <c r="B2598" s="2">
        <v>43656</v>
      </c>
      <c r="C2598" s="17">
        <v>100.6269979090909</v>
      </c>
      <c r="D2598" s="19">
        <f t="shared" si="40"/>
        <v>-3.1448699339878287E-3</v>
      </c>
      <c r="E2598" s="20"/>
    </row>
    <row r="2599" spans="1:5" x14ac:dyDescent="0.35">
      <c r="A2599" s="4">
        <v>2597</v>
      </c>
      <c r="B2599" s="2">
        <v>43657</v>
      </c>
      <c r="C2599" s="17">
        <v>101.38129777272728</v>
      </c>
      <c r="D2599" s="19">
        <f t="shared" si="40"/>
        <v>7.4959988801199329E-3</v>
      </c>
      <c r="E2599" s="20"/>
    </row>
    <row r="2600" spans="1:5" x14ac:dyDescent="0.35">
      <c r="A2600" s="4">
        <v>2598</v>
      </c>
      <c r="B2600" s="2">
        <v>43658</v>
      </c>
      <c r="C2600" s="17">
        <v>101.143046</v>
      </c>
      <c r="D2600" s="19">
        <f t="shared" si="40"/>
        <v>-2.3500564498728847E-3</v>
      </c>
      <c r="E2600" s="20"/>
    </row>
    <row r="2601" spans="1:5" x14ac:dyDescent="0.35">
      <c r="A2601" s="4">
        <v>2599</v>
      </c>
      <c r="B2601" s="2">
        <v>43661</v>
      </c>
      <c r="C2601" s="17">
        <v>101.37486572727273</v>
      </c>
      <c r="D2601" s="19">
        <f t="shared" si="40"/>
        <v>2.2919986735690759E-3</v>
      </c>
      <c r="E2601" s="20"/>
    </row>
    <row r="2602" spans="1:5" x14ac:dyDescent="0.35">
      <c r="A2602" s="4">
        <v>2600</v>
      </c>
      <c r="B2602" s="2">
        <v>43662</v>
      </c>
      <c r="C2602" s="17">
        <v>101.95075209090909</v>
      </c>
      <c r="D2602" s="19">
        <f t="shared" si="40"/>
        <v>5.6807608030343092E-3</v>
      </c>
      <c r="E2602" s="20"/>
    </row>
    <row r="2603" spans="1:5" x14ac:dyDescent="0.35">
      <c r="A2603" s="4">
        <v>2601</v>
      </c>
      <c r="B2603" s="2">
        <v>43663</v>
      </c>
      <c r="C2603" s="17">
        <v>102.18361672727274</v>
      </c>
      <c r="D2603" s="19">
        <f t="shared" si="40"/>
        <v>2.2840894411058315E-3</v>
      </c>
      <c r="E2603" s="20"/>
    </row>
    <row r="2604" spans="1:5" x14ac:dyDescent="0.35">
      <c r="A2604" s="4">
        <v>2602</v>
      </c>
      <c r="B2604" s="2">
        <v>43664</v>
      </c>
      <c r="C2604" s="17">
        <v>101.74006740909091</v>
      </c>
      <c r="D2604" s="19">
        <f t="shared" si="40"/>
        <v>-4.3407087396960383E-3</v>
      </c>
      <c r="E2604" s="20"/>
    </row>
    <row r="2605" spans="1:5" x14ac:dyDescent="0.35">
      <c r="A2605" s="4">
        <v>2603</v>
      </c>
      <c r="B2605" s="2">
        <v>43665</v>
      </c>
      <c r="C2605" s="17">
        <v>100.36847959090909</v>
      </c>
      <c r="D2605" s="19">
        <f t="shared" si="40"/>
        <v>-1.3481294568704654E-2</v>
      </c>
      <c r="E2605" s="20"/>
    </row>
    <row r="2606" spans="1:5" x14ac:dyDescent="0.35">
      <c r="A2606" s="4">
        <v>2604</v>
      </c>
      <c r="B2606" s="2">
        <v>43668</v>
      </c>
      <c r="C2606" s="17">
        <v>99.660793136363623</v>
      </c>
      <c r="D2606" s="19">
        <f t="shared" si="40"/>
        <v>-7.0508834788563027E-3</v>
      </c>
      <c r="E2606" s="20"/>
    </row>
    <row r="2607" spans="1:5" x14ac:dyDescent="0.35">
      <c r="A2607" s="4">
        <v>2605</v>
      </c>
      <c r="B2607" s="2">
        <v>43669</v>
      </c>
      <c r="C2607" s="17">
        <v>99.486296454545467</v>
      </c>
      <c r="D2607" s="19">
        <f t="shared" si="40"/>
        <v>-1.750906011548547E-3</v>
      </c>
      <c r="E2607" s="20"/>
    </row>
    <row r="2608" spans="1:5" x14ac:dyDescent="0.35">
      <c r="A2608" s="4">
        <v>2606</v>
      </c>
      <c r="B2608" s="2">
        <v>43670</v>
      </c>
      <c r="C2608" s="17">
        <v>99.06786363636364</v>
      </c>
      <c r="D2608" s="19">
        <f t="shared" si="40"/>
        <v>-4.2059342150002144E-3</v>
      </c>
      <c r="E2608" s="20"/>
    </row>
    <row r="2609" spans="1:5" x14ac:dyDescent="0.35">
      <c r="A2609" s="4">
        <v>2607</v>
      </c>
      <c r="B2609" s="2">
        <v>43671</v>
      </c>
      <c r="C2609" s="17">
        <v>98.956429727272734</v>
      </c>
      <c r="D2609" s="19">
        <f t="shared" si="40"/>
        <v>-1.1248239842935593E-3</v>
      </c>
      <c r="E2609" s="20"/>
    </row>
    <row r="2610" spans="1:5" x14ac:dyDescent="0.35">
      <c r="A2610" s="4">
        <v>2608</v>
      </c>
      <c r="B2610" s="2">
        <v>43672</v>
      </c>
      <c r="C2610" s="17">
        <v>99.177112863636367</v>
      </c>
      <c r="D2610" s="19">
        <f t="shared" si="40"/>
        <v>2.2301040667275767E-3</v>
      </c>
      <c r="E2610" s="20"/>
    </row>
    <row r="2611" spans="1:5" x14ac:dyDescent="0.35">
      <c r="A2611" s="4">
        <v>2609</v>
      </c>
      <c r="B2611" s="2">
        <v>43675</v>
      </c>
      <c r="C2611" s="17">
        <v>98.430228272727277</v>
      </c>
      <c r="D2611" s="19">
        <f t="shared" si="40"/>
        <v>-7.5308160254273547E-3</v>
      </c>
      <c r="E2611" s="20"/>
    </row>
    <row r="2612" spans="1:5" x14ac:dyDescent="0.35">
      <c r="A2612" s="4">
        <v>2610</v>
      </c>
      <c r="B2612" s="2">
        <v>43676</v>
      </c>
      <c r="C2612" s="17">
        <v>97.59911418181818</v>
      </c>
      <c r="D2612" s="19">
        <f t="shared" si="40"/>
        <v>-8.4436875286550452E-3</v>
      </c>
      <c r="E2612" s="20"/>
    </row>
    <row r="2613" spans="1:5" x14ac:dyDescent="0.35">
      <c r="A2613" s="4">
        <v>2611</v>
      </c>
      <c r="B2613" s="2">
        <v>43677</v>
      </c>
      <c r="C2613" s="17">
        <v>97.822343227272739</v>
      </c>
      <c r="D2613" s="19">
        <f t="shared" si="40"/>
        <v>2.2872036014456435E-3</v>
      </c>
      <c r="E2613" s="20"/>
    </row>
    <row r="2614" spans="1:5" x14ac:dyDescent="0.35">
      <c r="A2614" s="4">
        <v>2612</v>
      </c>
      <c r="B2614" s="2">
        <v>43678</v>
      </c>
      <c r="C2614" s="17">
        <v>96.769025045454555</v>
      </c>
      <c r="D2614" s="19">
        <f t="shared" si="40"/>
        <v>-1.0767664595510535E-2</v>
      </c>
      <c r="E2614" s="20"/>
    </row>
    <row r="2615" spans="1:5" x14ac:dyDescent="0.35">
      <c r="A2615" s="4">
        <v>2613</v>
      </c>
      <c r="B2615" s="2">
        <v>43679</v>
      </c>
      <c r="C2615" s="17">
        <v>97.003589363636351</v>
      </c>
      <c r="D2615" s="19">
        <f t="shared" si="40"/>
        <v>2.4239607464435669E-3</v>
      </c>
      <c r="E2615" s="20"/>
    </row>
    <row r="2616" spans="1:5" x14ac:dyDescent="0.35">
      <c r="A2616" s="4">
        <v>2614</v>
      </c>
      <c r="B2616" s="2">
        <v>43682</v>
      </c>
      <c r="C2616" s="17">
        <v>96.245683590909096</v>
      </c>
      <c r="D2616" s="19">
        <f t="shared" si="40"/>
        <v>-7.8131724578366073E-3</v>
      </c>
      <c r="E2616" s="20"/>
    </row>
    <row r="2617" spans="1:5" x14ac:dyDescent="0.35">
      <c r="A2617" s="4">
        <v>2615</v>
      </c>
      <c r="B2617" s="2">
        <v>43683</v>
      </c>
      <c r="C2617" s="17">
        <v>96.848274500000016</v>
      </c>
      <c r="D2617" s="19">
        <f t="shared" si="40"/>
        <v>6.2609655478392673E-3</v>
      </c>
      <c r="E2617" s="20"/>
    </row>
    <row r="2618" spans="1:5" x14ac:dyDescent="0.35">
      <c r="A2618" s="4">
        <v>2616</v>
      </c>
      <c r="B2618" s="2">
        <v>43684</v>
      </c>
      <c r="C2618" s="17">
        <v>96.216320727272731</v>
      </c>
      <c r="D2618" s="19">
        <f t="shared" si="40"/>
        <v>-6.5251939282334435E-3</v>
      </c>
      <c r="E2618" s="20"/>
    </row>
    <row r="2619" spans="1:5" x14ac:dyDescent="0.35">
      <c r="A2619" s="4">
        <v>2617</v>
      </c>
      <c r="B2619" s="2">
        <v>43685</v>
      </c>
      <c r="C2619" s="17">
        <v>97.768975727272718</v>
      </c>
      <c r="D2619" s="19">
        <f t="shared" si="40"/>
        <v>1.6137127134605592E-2</v>
      </c>
      <c r="E2619" s="20"/>
    </row>
    <row r="2620" spans="1:5" x14ac:dyDescent="0.35">
      <c r="A2620" s="4">
        <v>2618</v>
      </c>
      <c r="B2620" s="2">
        <v>43686</v>
      </c>
      <c r="C2620" s="17">
        <v>98.321929818181829</v>
      </c>
      <c r="D2620" s="19">
        <f t="shared" si="40"/>
        <v>5.6557214269236144E-3</v>
      </c>
      <c r="E2620" s="20"/>
    </row>
    <row r="2621" spans="1:5" x14ac:dyDescent="0.35">
      <c r="A2621" s="4">
        <v>2619</v>
      </c>
      <c r="B2621" s="2">
        <v>43690</v>
      </c>
      <c r="C2621" s="17">
        <v>97.022659090909087</v>
      </c>
      <c r="D2621" s="19">
        <f t="shared" si="40"/>
        <v>-1.3214455103509151E-2</v>
      </c>
      <c r="E2621" s="20"/>
    </row>
    <row r="2622" spans="1:5" x14ac:dyDescent="0.35">
      <c r="A2622" s="4">
        <v>2620</v>
      </c>
      <c r="B2622" s="2">
        <v>43691</v>
      </c>
      <c r="C2622" s="17">
        <v>97.63740677272726</v>
      </c>
      <c r="D2622" s="19">
        <f t="shared" si="40"/>
        <v>6.3361248555573154E-3</v>
      </c>
      <c r="E2622" s="20"/>
    </row>
    <row r="2623" spans="1:5" x14ac:dyDescent="0.35">
      <c r="A2623" s="4">
        <v>2621</v>
      </c>
      <c r="B2623" s="2">
        <v>43693</v>
      </c>
      <c r="C2623" s="17">
        <v>97.897863636363653</v>
      </c>
      <c r="D2623" s="19">
        <f t="shared" si="40"/>
        <v>2.6675930081046023E-3</v>
      </c>
      <c r="E2623" s="20"/>
    </row>
    <row r="2624" spans="1:5" x14ac:dyDescent="0.35">
      <c r="A2624" s="4">
        <v>2622</v>
      </c>
      <c r="B2624" s="2">
        <v>43696</v>
      </c>
      <c r="C2624" s="17">
        <v>97.994272181818189</v>
      </c>
      <c r="D2624" s="19">
        <f t="shared" si="40"/>
        <v>9.8478702060998268E-4</v>
      </c>
      <c r="E2624" s="20"/>
    </row>
    <row r="2625" spans="1:5" x14ac:dyDescent="0.35">
      <c r="A2625" s="4">
        <v>2623</v>
      </c>
      <c r="B2625" s="2">
        <v>43697</v>
      </c>
      <c r="C2625" s="17">
        <v>97.725613863636369</v>
      </c>
      <c r="D2625" s="19">
        <f t="shared" si="40"/>
        <v>-2.74157164699742E-3</v>
      </c>
      <c r="E2625" s="20"/>
    </row>
    <row r="2626" spans="1:5" x14ac:dyDescent="0.35">
      <c r="A2626" s="4">
        <v>2624</v>
      </c>
      <c r="B2626" s="2">
        <v>43698</v>
      </c>
      <c r="C2626" s="17">
        <v>96.875297227272725</v>
      </c>
      <c r="D2626" s="19">
        <f t="shared" si="40"/>
        <v>-8.7010621140753575E-3</v>
      </c>
      <c r="E2626" s="20"/>
    </row>
    <row r="2627" spans="1:5" x14ac:dyDescent="0.35">
      <c r="A2627" s="4">
        <v>2625</v>
      </c>
      <c r="B2627" s="2">
        <v>43699</v>
      </c>
      <c r="C2627" s="17">
        <v>95.534247136363646</v>
      </c>
      <c r="D2627" s="19">
        <f t="shared" si="40"/>
        <v>-1.3843055240005403E-2</v>
      </c>
      <c r="E2627" s="20"/>
    </row>
    <row r="2628" spans="1:5" x14ac:dyDescent="0.35">
      <c r="A2628" s="4">
        <v>2626</v>
      </c>
      <c r="B2628" s="2">
        <v>43700</v>
      </c>
      <c r="C2628" s="17">
        <v>96.185837590909088</v>
      </c>
      <c r="D2628" s="19">
        <f t="shared" ref="D2628:D2691" si="41">(C2628-C2627)/C2627</f>
        <v>6.8204908090747276E-3</v>
      </c>
      <c r="E2628" s="20"/>
    </row>
    <row r="2629" spans="1:5" x14ac:dyDescent="0.35">
      <c r="A2629" s="4">
        <v>2627</v>
      </c>
      <c r="B2629" s="2">
        <v>43703</v>
      </c>
      <c r="C2629" s="17">
        <v>98.194611863636354</v>
      </c>
      <c r="D2629" s="19">
        <f t="shared" si="41"/>
        <v>2.0884303999834618E-2</v>
      </c>
      <c r="E2629" s="20"/>
    </row>
    <row r="2630" spans="1:5" x14ac:dyDescent="0.35">
      <c r="A2630" s="4">
        <v>2628</v>
      </c>
      <c r="B2630" s="2">
        <v>43704</v>
      </c>
      <c r="C2630" s="17">
        <v>98.475592681818171</v>
      </c>
      <c r="D2630" s="19">
        <f t="shared" si="41"/>
        <v>2.8614688000602037E-3</v>
      </c>
      <c r="E2630" s="20"/>
    </row>
    <row r="2631" spans="1:5" x14ac:dyDescent="0.35">
      <c r="A2631" s="4">
        <v>2629</v>
      </c>
      <c r="B2631" s="2">
        <v>43705</v>
      </c>
      <c r="C2631" s="17">
        <v>98.077795000000009</v>
      </c>
      <c r="D2631" s="19">
        <f t="shared" si="41"/>
        <v>-4.0395561071003144E-3</v>
      </c>
      <c r="E2631" s="20"/>
    </row>
    <row r="2632" spans="1:5" x14ac:dyDescent="0.35">
      <c r="A2632" s="4">
        <v>2630</v>
      </c>
      <c r="B2632" s="2">
        <v>43706</v>
      </c>
      <c r="C2632" s="17">
        <v>97.505383272727272</v>
      </c>
      <c r="D2632" s="19">
        <f t="shared" si="41"/>
        <v>-5.8363029804323887E-3</v>
      </c>
      <c r="E2632" s="20"/>
    </row>
    <row r="2633" spans="1:5" x14ac:dyDescent="0.35">
      <c r="A2633" s="4">
        <v>2631</v>
      </c>
      <c r="B2633" s="2">
        <v>43707</v>
      </c>
      <c r="C2633" s="17">
        <v>97.792521181818174</v>
      </c>
      <c r="D2633" s="19">
        <f t="shared" si="41"/>
        <v>2.9448416021068602E-3</v>
      </c>
      <c r="E2633" s="20"/>
    </row>
    <row r="2634" spans="1:5" x14ac:dyDescent="0.35">
      <c r="A2634" s="4">
        <v>2632</v>
      </c>
      <c r="B2634" s="2">
        <v>43711</v>
      </c>
      <c r="C2634" s="17">
        <v>96.320407545454543</v>
      </c>
      <c r="D2634" s="19">
        <f t="shared" si="41"/>
        <v>-1.5053437814806328E-2</v>
      </c>
      <c r="E2634" s="20"/>
    </row>
    <row r="2635" spans="1:5" x14ac:dyDescent="0.35">
      <c r="A2635" s="4">
        <v>2633</v>
      </c>
      <c r="B2635" s="2">
        <v>43712</v>
      </c>
      <c r="C2635" s="17">
        <v>96.636931045454546</v>
      </c>
      <c r="D2635" s="19">
        <f t="shared" si="41"/>
        <v>3.2861520010765304E-3</v>
      </c>
      <c r="E2635" s="20"/>
    </row>
    <row r="2636" spans="1:5" x14ac:dyDescent="0.35">
      <c r="A2636" s="4">
        <v>2634</v>
      </c>
      <c r="B2636" s="2">
        <v>43713</v>
      </c>
      <c r="C2636" s="17">
        <v>96.691496909090915</v>
      </c>
      <c r="D2636" s="19">
        <f t="shared" si="41"/>
        <v>5.6464814275511194E-4</v>
      </c>
      <c r="E2636" s="20"/>
    </row>
    <row r="2637" spans="1:5" x14ac:dyDescent="0.35">
      <c r="A2637" s="4">
        <v>2635</v>
      </c>
      <c r="B2637" s="2">
        <v>43714</v>
      </c>
      <c r="C2637" s="17">
        <v>97.232387590909099</v>
      </c>
      <c r="D2637" s="19">
        <f t="shared" si="41"/>
        <v>5.5939839500750233E-3</v>
      </c>
      <c r="E2637" s="20"/>
    </row>
    <row r="2638" spans="1:5" x14ac:dyDescent="0.35">
      <c r="A2638" s="4">
        <v>2636</v>
      </c>
      <c r="B2638" s="2">
        <v>43717</v>
      </c>
      <c r="C2638" s="17">
        <v>97.62786209090909</v>
      </c>
      <c r="D2638" s="19">
        <f t="shared" si="41"/>
        <v>4.0673124439141849E-3</v>
      </c>
      <c r="E2638" s="20"/>
    </row>
    <row r="2639" spans="1:5" x14ac:dyDescent="0.35">
      <c r="A2639" s="4">
        <v>2637</v>
      </c>
      <c r="B2639" s="2">
        <v>43719</v>
      </c>
      <c r="C2639" s="17">
        <v>97.817520636363639</v>
      </c>
      <c r="D2639" s="19">
        <f t="shared" si="41"/>
        <v>1.9426682239332717E-3</v>
      </c>
      <c r="E2639" s="20"/>
    </row>
    <row r="2640" spans="1:5" x14ac:dyDescent="0.35">
      <c r="A2640" s="4">
        <v>2638</v>
      </c>
      <c r="B2640" s="2">
        <v>43720</v>
      </c>
      <c r="C2640" s="17">
        <v>97.51309068181817</v>
      </c>
      <c r="D2640" s="19">
        <f t="shared" si="41"/>
        <v>-3.1122231739770492E-3</v>
      </c>
      <c r="E2640" s="20"/>
    </row>
    <row r="2641" spans="1:5" x14ac:dyDescent="0.35">
      <c r="A2641" s="4">
        <v>2639</v>
      </c>
      <c r="B2641" s="2">
        <v>43721</v>
      </c>
      <c r="C2641" s="17">
        <v>98.177475181818195</v>
      </c>
      <c r="D2641" s="19">
        <f t="shared" si="41"/>
        <v>6.8132852251385307E-3</v>
      </c>
      <c r="E2641" s="20"/>
    </row>
    <row r="2642" spans="1:5" x14ac:dyDescent="0.35">
      <c r="A2642" s="4">
        <v>2640</v>
      </c>
      <c r="B2642" s="2">
        <v>43724</v>
      </c>
      <c r="C2642" s="17">
        <v>97.504590909090922</v>
      </c>
      <c r="D2642" s="19">
        <f t="shared" si="41"/>
        <v>-6.8537540966615434E-3</v>
      </c>
      <c r="E2642" s="20"/>
    </row>
    <row r="2643" spans="1:5" x14ac:dyDescent="0.35">
      <c r="A2643" s="4">
        <v>2641</v>
      </c>
      <c r="B2643" s="2">
        <v>43725</v>
      </c>
      <c r="C2643" s="17">
        <v>96.186727590909086</v>
      </c>
      <c r="D2643" s="19">
        <f t="shared" si="41"/>
        <v>-1.3515910439648473E-2</v>
      </c>
      <c r="E2643" s="20"/>
    </row>
    <row r="2644" spans="1:5" x14ac:dyDescent="0.35">
      <c r="A2644" s="4">
        <v>2642</v>
      </c>
      <c r="B2644" s="2">
        <v>43726</v>
      </c>
      <c r="C2644" s="17">
        <v>96.248614954545459</v>
      </c>
      <c r="D2644" s="19">
        <f t="shared" si="41"/>
        <v>6.4340855735924019E-4</v>
      </c>
      <c r="E2644" s="20"/>
    </row>
    <row r="2645" spans="1:5" x14ac:dyDescent="0.35">
      <c r="A2645" s="4">
        <v>2643</v>
      </c>
      <c r="B2645" s="2">
        <v>43727</v>
      </c>
      <c r="C2645" s="17">
        <v>95.174088590909093</v>
      </c>
      <c r="D2645" s="19">
        <f t="shared" si="41"/>
        <v>-1.1164070923449898E-2</v>
      </c>
      <c r="E2645" s="20"/>
    </row>
    <row r="2646" spans="1:5" x14ac:dyDescent="0.35">
      <c r="A2646" s="4">
        <v>2644</v>
      </c>
      <c r="B2646" s="2">
        <v>43728</v>
      </c>
      <c r="C2646" s="17">
        <v>99.835861545454549</v>
      </c>
      <c r="D2646" s="19">
        <f t="shared" si="41"/>
        <v>4.8981535032957928E-2</v>
      </c>
      <c r="E2646" s="20"/>
    </row>
    <row r="2647" spans="1:5" x14ac:dyDescent="0.35">
      <c r="A2647" s="4">
        <v>2645</v>
      </c>
      <c r="B2647" s="2">
        <v>43731</v>
      </c>
      <c r="C2647" s="17">
        <v>102.56574922727273</v>
      </c>
      <c r="D2647" s="19">
        <f t="shared" si="41"/>
        <v>2.7343758440701048E-2</v>
      </c>
      <c r="E2647" s="20"/>
    </row>
    <row r="2648" spans="1:5" x14ac:dyDescent="0.35">
      <c r="A2648" s="4">
        <v>2646</v>
      </c>
      <c r="B2648" s="2">
        <v>43732</v>
      </c>
      <c r="C2648" s="17">
        <v>102.32479731818181</v>
      </c>
      <c r="D2648" s="19">
        <f t="shared" si="41"/>
        <v>-2.3492433966138663E-3</v>
      </c>
      <c r="E2648" s="20"/>
    </row>
    <row r="2649" spans="1:5" x14ac:dyDescent="0.35">
      <c r="A2649" s="4">
        <v>2647</v>
      </c>
      <c r="B2649" s="2">
        <v>43733</v>
      </c>
      <c r="C2649" s="17">
        <v>101.35581918181819</v>
      </c>
      <c r="D2649" s="19">
        <f t="shared" si="41"/>
        <v>-9.4696316216542568E-3</v>
      </c>
      <c r="E2649" s="20"/>
    </row>
    <row r="2650" spans="1:5" x14ac:dyDescent="0.35">
      <c r="A2650" s="4">
        <v>2648</v>
      </c>
      <c r="B2650" s="2">
        <v>43734</v>
      </c>
      <c r="C2650" s="17">
        <v>102.3577060909091</v>
      </c>
      <c r="D2650" s="19">
        <f t="shared" si="41"/>
        <v>9.8848484199379628E-3</v>
      </c>
      <c r="E2650" s="20"/>
    </row>
    <row r="2651" spans="1:5" x14ac:dyDescent="0.35">
      <c r="A2651" s="4">
        <v>2649</v>
      </c>
      <c r="B2651" s="2">
        <v>43735</v>
      </c>
      <c r="C2651" s="17">
        <v>101.85025154545455</v>
      </c>
      <c r="D2651" s="19">
        <f t="shared" si="41"/>
        <v>-4.9576584395497666E-3</v>
      </c>
      <c r="E2651" s="20"/>
    </row>
    <row r="2652" spans="1:5" x14ac:dyDescent="0.35">
      <c r="A2652" s="4">
        <v>2650</v>
      </c>
      <c r="B2652" s="2">
        <v>43738</v>
      </c>
      <c r="C2652" s="17">
        <v>101.43188713636364</v>
      </c>
      <c r="D2652" s="19">
        <f t="shared" si="41"/>
        <v>-4.1076423743951346E-3</v>
      </c>
      <c r="E2652" s="20"/>
    </row>
    <row r="2653" spans="1:5" x14ac:dyDescent="0.35">
      <c r="A2653" s="4">
        <v>2651</v>
      </c>
      <c r="B2653" s="2">
        <v>43739</v>
      </c>
      <c r="C2653" s="17">
        <v>100.53424822727273</v>
      </c>
      <c r="D2653" s="19">
        <f t="shared" si="41"/>
        <v>-8.8496717790939022E-3</v>
      </c>
      <c r="E2653" s="20"/>
    </row>
    <row r="2654" spans="1:5" x14ac:dyDescent="0.35">
      <c r="A2654" s="4">
        <v>2652</v>
      </c>
      <c r="B2654" s="2">
        <v>43741</v>
      </c>
      <c r="C2654" s="17">
        <v>100.18718336363638</v>
      </c>
      <c r="D2654" s="19">
        <f t="shared" si="41"/>
        <v>-3.4522052907955876E-3</v>
      </c>
      <c r="E2654" s="20"/>
    </row>
    <row r="2655" spans="1:5" x14ac:dyDescent="0.35">
      <c r="A2655" s="4">
        <v>2653</v>
      </c>
      <c r="B2655" s="2">
        <v>43742</v>
      </c>
      <c r="C2655" s="17">
        <v>98.993519409090894</v>
      </c>
      <c r="D2655" s="19">
        <f t="shared" si="41"/>
        <v>-1.1914337887042882E-2</v>
      </c>
      <c r="E2655" s="20"/>
    </row>
    <row r="2656" spans="1:5" x14ac:dyDescent="0.35">
      <c r="A2656" s="4">
        <v>2654</v>
      </c>
      <c r="B2656" s="2">
        <v>43745</v>
      </c>
      <c r="C2656" s="17">
        <v>98.485931818181811</v>
      </c>
      <c r="D2656" s="19">
        <f t="shared" si="41"/>
        <v>-5.1274830305959316E-3</v>
      </c>
      <c r="E2656" s="20"/>
    </row>
    <row r="2657" spans="1:5" x14ac:dyDescent="0.35">
      <c r="A2657" s="4">
        <v>2655</v>
      </c>
      <c r="B2657" s="2">
        <v>43747</v>
      </c>
      <c r="C2657" s="17">
        <v>99.948706090909084</v>
      </c>
      <c r="D2657" s="19">
        <f t="shared" si="41"/>
        <v>1.4852621544239943E-2</v>
      </c>
      <c r="E2657" s="20"/>
    </row>
    <row r="2658" spans="1:5" x14ac:dyDescent="0.35">
      <c r="A2658" s="4">
        <v>2656</v>
      </c>
      <c r="B2658" s="2">
        <v>43748</v>
      </c>
      <c r="C2658" s="17">
        <v>99.286500545454544</v>
      </c>
      <c r="D2658" s="19">
        <f t="shared" si="41"/>
        <v>-6.6254539088502701E-3</v>
      </c>
      <c r="E2658" s="20"/>
    </row>
    <row r="2659" spans="1:5" x14ac:dyDescent="0.35">
      <c r="A2659" s="4">
        <v>2657</v>
      </c>
      <c r="B2659" s="2">
        <v>43749</v>
      </c>
      <c r="C2659" s="17">
        <v>100.17361340909089</v>
      </c>
      <c r="D2659" s="19">
        <f t="shared" si="41"/>
        <v>8.9348789489283667E-3</v>
      </c>
      <c r="E2659" s="20"/>
    </row>
    <row r="2660" spans="1:5" x14ac:dyDescent="0.35">
      <c r="A2660" s="4">
        <v>2658</v>
      </c>
      <c r="B2660" s="2">
        <v>43752</v>
      </c>
      <c r="C2660" s="17">
        <v>100.31424800000001</v>
      </c>
      <c r="D2660" s="19">
        <f t="shared" si="41"/>
        <v>1.4039085356219467E-3</v>
      </c>
      <c r="E2660" s="20"/>
    </row>
    <row r="2661" spans="1:5" x14ac:dyDescent="0.35">
      <c r="A2661" s="4">
        <v>2659</v>
      </c>
      <c r="B2661" s="2">
        <v>43753</v>
      </c>
      <c r="C2661" s="17">
        <v>101.11209145454545</v>
      </c>
      <c r="D2661" s="19">
        <f t="shared" si="41"/>
        <v>7.9534410161300646E-3</v>
      </c>
      <c r="E2661" s="20"/>
    </row>
    <row r="2662" spans="1:5" x14ac:dyDescent="0.35">
      <c r="A2662" s="4">
        <v>2660</v>
      </c>
      <c r="B2662" s="2">
        <v>43754</v>
      </c>
      <c r="C2662" s="17">
        <v>101.12597672727274</v>
      </c>
      <c r="D2662" s="19">
        <f t="shared" si="41"/>
        <v>1.3732554165923284E-4</v>
      </c>
      <c r="E2662" s="20"/>
    </row>
    <row r="2663" spans="1:5" x14ac:dyDescent="0.35">
      <c r="A2663" s="4">
        <v>2661</v>
      </c>
      <c r="B2663" s="2">
        <v>43755</v>
      </c>
      <c r="C2663" s="17">
        <v>102.3226155</v>
      </c>
      <c r="D2663" s="19">
        <f t="shared" si="41"/>
        <v>1.1833149220941292E-2</v>
      </c>
      <c r="E2663" s="20"/>
    </row>
    <row r="2664" spans="1:5" x14ac:dyDescent="0.35">
      <c r="A2664" s="4">
        <v>2662</v>
      </c>
      <c r="B2664" s="2">
        <v>43756</v>
      </c>
      <c r="C2664" s="17">
        <v>103.07045609090909</v>
      </c>
      <c r="D2664" s="19">
        <f t="shared" si="41"/>
        <v>7.3086539789348169E-3</v>
      </c>
      <c r="E2664" s="20"/>
    </row>
    <row r="2665" spans="1:5" x14ac:dyDescent="0.35">
      <c r="A2665" s="4">
        <v>2663</v>
      </c>
      <c r="B2665" s="2">
        <v>43760</v>
      </c>
      <c r="C2665" s="17">
        <v>102.66799790909091</v>
      </c>
      <c r="D2665" s="19">
        <f t="shared" si="41"/>
        <v>-3.9046900254637858E-3</v>
      </c>
      <c r="E2665" s="20"/>
    </row>
    <row r="2666" spans="1:5" x14ac:dyDescent="0.35">
      <c r="A2666" s="4">
        <v>2664</v>
      </c>
      <c r="B2666" s="2">
        <v>43761</v>
      </c>
      <c r="C2666" s="17">
        <v>102.72182027272727</v>
      </c>
      <c r="D2666" s="19">
        <f t="shared" si="41"/>
        <v>5.2423700405665593E-4</v>
      </c>
      <c r="E2666" s="20"/>
    </row>
    <row r="2667" spans="1:5" x14ac:dyDescent="0.35">
      <c r="A2667" s="4">
        <v>2665</v>
      </c>
      <c r="B2667" s="2">
        <v>43762</v>
      </c>
      <c r="C2667" s="17">
        <v>102.44988481818183</v>
      </c>
      <c r="D2667" s="19">
        <f t="shared" si="41"/>
        <v>-2.6472998027434812E-3</v>
      </c>
      <c r="E2667" s="20"/>
    </row>
    <row r="2668" spans="1:5" x14ac:dyDescent="0.35">
      <c r="A2668" s="4">
        <v>2666</v>
      </c>
      <c r="B2668" s="2">
        <v>43763</v>
      </c>
      <c r="C2668" s="17">
        <v>102.47816186363637</v>
      </c>
      <c r="D2668" s="19">
        <f t="shared" si="41"/>
        <v>2.7600856267166729E-4</v>
      </c>
      <c r="E2668" s="20"/>
    </row>
    <row r="2669" spans="1:5" x14ac:dyDescent="0.35">
      <c r="A2669" s="4">
        <v>2667</v>
      </c>
      <c r="B2669" s="2">
        <v>43765</v>
      </c>
      <c r="C2669" s="17">
        <v>103.10222781818183</v>
      </c>
      <c r="D2669" s="19">
        <f t="shared" si="41"/>
        <v>6.0897457877501495E-3</v>
      </c>
      <c r="E2669" s="20"/>
    </row>
    <row r="2670" spans="1:5" x14ac:dyDescent="0.35">
      <c r="A2670" s="4">
        <v>2668</v>
      </c>
      <c r="B2670" s="2">
        <v>43767</v>
      </c>
      <c r="C2670" s="17">
        <v>104.00356872727271</v>
      </c>
      <c r="D2670" s="19">
        <f t="shared" si="41"/>
        <v>8.7422059461253199E-3</v>
      </c>
      <c r="E2670" s="20"/>
    </row>
    <row r="2671" spans="1:5" x14ac:dyDescent="0.35">
      <c r="A2671" s="4">
        <v>2669</v>
      </c>
      <c r="B2671" s="2">
        <v>43768</v>
      </c>
      <c r="C2671" s="17">
        <v>104.46268413636363</v>
      </c>
      <c r="D2671" s="19">
        <f t="shared" si="41"/>
        <v>4.4144197618339407E-3</v>
      </c>
      <c r="E2671" s="20"/>
    </row>
    <row r="2672" spans="1:5" x14ac:dyDescent="0.35">
      <c r="A2672" s="4">
        <v>2670</v>
      </c>
      <c r="B2672" s="2">
        <v>43769</v>
      </c>
      <c r="C2672" s="17">
        <v>104.71788668181819</v>
      </c>
      <c r="D2672" s="19">
        <f t="shared" si="41"/>
        <v>2.4430019921890464E-3</v>
      </c>
      <c r="E2672" s="20"/>
    </row>
    <row r="2673" spans="1:5" x14ac:dyDescent="0.35">
      <c r="A2673" s="4">
        <v>2671</v>
      </c>
      <c r="B2673" s="2">
        <v>43770</v>
      </c>
      <c r="C2673" s="17">
        <v>105.24077195454545</v>
      </c>
      <c r="D2673" s="19">
        <f t="shared" si="41"/>
        <v>4.9932756408275769E-3</v>
      </c>
      <c r="E2673" s="20"/>
    </row>
    <row r="2674" spans="1:5" x14ac:dyDescent="0.35">
      <c r="A2674" s="4">
        <v>2672</v>
      </c>
      <c r="B2674" s="2">
        <v>43773</v>
      </c>
      <c r="C2674" s="17">
        <v>105.39922881818183</v>
      </c>
      <c r="D2674" s="19">
        <f t="shared" si="41"/>
        <v>1.5056604079720474E-3</v>
      </c>
      <c r="E2674" s="20"/>
    </row>
    <row r="2675" spans="1:5" x14ac:dyDescent="0.35">
      <c r="A2675" s="4">
        <v>2673</v>
      </c>
      <c r="B2675" s="2">
        <v>43774</v>
      </c>
      <c r="C2675" s="17">
        <v>105.15729368181817</v>
      </c>
      <c r="D2675" s="19">
        <f t="shared" si="41"/>
        <v>-2.2954165706563119E-3</v>
      </c>
      <c r="E2675" s="20"/>
    </row>
    <row r="2676" spans="1:5" x14ac:dyDescent="0.35">
      <c r="A2676" s="4">
        <v>2674</v>
      </c>
      <c r="B2676" s="2">
        <v>43775</v>
      </c>
      <c r="C2676" s="17">
        <v>105.42658936363637</v>
      </c>
      <c r="D2676" s="19">
        <f t="shared" si="41"/>
        <v>2.5608844844659043E-3</v>
      </c>
      <c r="E2676" s="20"/>
    </row>
    <row r="2677" spans="1:5" x14ac:dyDescent="0.35">
      <c r="A2677" s="4">
        <v>2675</v>
      </c>
      <c r="B2677" s="2">
        <v>43776</v>
      </c>
      <c r="C2677" s="17">
        <v>105.79899668181818</v>
      </c>
      <c r="D2677" s="19">
        <f t="shared" si="41"/>
        <v>3.5323851452436772E-3</v>
      </c>
      <c r="E2677" s="20"/>
    </row>
    <row r="2678" spans="1:5" x14ac:dyDescent="0.35">
      <c r="A2678" s="4">
        <v>2676</v>
      </c>
      <c r="B2678" s="2">
        <v>43777</v>
      </c>
      <c r="C2678" s="17">
        <v>105.02620168181818</v>
      </c>
      <c r="D2678" s="19">
        <f t="shared" si="41"/>
        <v>-7.3043698356055281E-3</v>
      </c>
      <c r="E2678" s="20"/>
    </row>
    <row r="2679" spans="1:5" x14ac:dyDescent="0.35">
      <c r="A2679" s="4">
        <v>2677</v>
      </c>
      <c r="B2679" s="2">
        <v>43780</v>
      </c>
      <c r="C2679" s="17">
        <v>105.36872518181818</v>
      </c>
      <c r="D2679" s="19">
        <f t="shared" si="41"/>
        <v>3.2613147435121923E-3</v>
      </c>
      <c r="E2679" s="20"/>
    </row>
    <row r="2680" spans="1:5" x14ac:dyDescent="0.35">
      <c r="A2680" s="4">
        <v>2678</v>
      </c>
      <c r="B2680" s="2">
        <v>43782</v>
      </c>
      <c r="C2680" s="17">
        <v>104.81711286363638</v>
      </c>
      <c r="D2680" s="19">
        <f t="shared" si="41"/>
        <v>-5.2350668305986021E-3</v>
      </c>
      <c r="E2680" s="20"/>
    </row>
    <row r="2681" spans="1:5" x14ac:dyDescent="0.35">
      <c r="A2681" s="4">
        <v>2679</v>
      </c>
      <c r="B2681" s="2">
        <v>43783</v>
      </c>
      <c r="C2681" s="17">
        <v>104.70406640909091</v>
      </c>
      <c r="D2681" s="19">
        <f t="shared" si="41"/>
        <v>-1.0785114325037582E-3</v>
      </c>
      <c r="E2681" s="20"/>
    </row>
    <row r="2682" spans="1:5" x14ac:dyDescent="0.35">
      <c r="A2682" s="4">
        <v>2680</v>
      </c>
      <c r="B2682" s="2">
        <v>43784</v>
      </c>
      <c r="C2682" s="17">
        <v>105.02002240909091</v>
      </c>
      <c r="D2682" s="19">
        <f t="shared" si="41"/>
        <v>3.0176096386316385E-3</v>
      </c>
      <c r="E2682" s="20"/>
    </row>
    <row r="2683" spans="1:5" x14ac:dyDescent="0.35">
      <c r="A2683" s="4">
        <v>2681</v>
      </c>
      <c r="B2683" s="2">
        <v>43787</v>
      </c>
      <c r="C2683" s="17">
        <v>104.7527295909091</v>
      </c>
      <c r="D2683" s="19">
        <f t="shared" si="41"/>
        <v>-2.5451605517718611E-3</v>
      </c>
      <c r="E2683" s="20"/>
    </row>
    <row r="2684" spans="1:5" x14ac:dyDescent="0.35">
      <c r="A2684" s="4">
        <v>2682</v>
      </c>
      <c r="B2684" s="2">
        <v>43788</v>
      </c>
      <c r="C2684" s="17">
        <v>105.33066218181818</v>
      </c>
      <c r="D2684" s="19">
        <f t="shared" si="41"/>
        <v>5.5171124720671842E-3</v>
      </c>
      <c r="E2684" s="20"/>
    </row>
    <row r="2685" spans="1:5" x14ac:dyDescent="0.35">
      <c r="A2685" s="4">
        <v>2683</v>
      </c>
      <c r="B2685" s="2">
        <v>43789</v>
      </c>
      <c r="C2685" s="17">
        <v>105.70118204545454</v>
      </c>
      <c r="D2685" s="19">
        <f t="shared" si="41"/>
        <v>3.5176828471540581E-3</v>
      </c>
      <c r="E2685" s="20"/>
    </row>
    <row r="2686" spans="1:5" x14ac:dyDescent="0.35">
      <c r="A2686" s="4">
        <v>2684</v>
      </c>
      <c r="B2686" s="2">
        <v>43790</v>
      </c>
      <c r="C2686" s="17">
        <v>105.49013304545454</v>
      </c>
      <c r="D2686" s="19">
        <f t="shared" si="41"/>
        <v>-1.9966569523247675E-3</v>
      </c>
      <c r="E2686" s="20"/>
    </row>
    <row r="2687" spans="1:5" x14ac:dyDescent="0.35">
      <c r="A2687" s="4">
        <v>2685</v>
      </c>
      <c r="B2687" s="2">
        <v>43791</v>
      </c>
      <c r="C2687" s="17">
        <v>105.36586463636365</v>
      </c>
      <c r="D2687" s="19">
        <f t="shared" si="41"/>
        <v>-1.1780097863498022E-3</v>
      </c>
      <c r="E2687" s="20"/>
    </row>
    <row r="2688" spans="1:5" x14ac:dyDescent="0.35">
      <c r="A2688" s="4">
        <v>2686</v>
      </c>
      <c r="B2688" s="2">
        <v>43794</v>
      </c>
      <c r="C2688" s="17">
        <v>106.29415909090909</v>
      </c>
      <c r="D2688" s="19">
        <f t="shared" si="41"/>
        <v>8.8102010812434028E-3</v>
      </c>
      <c r="E2688" s="20"/>
    </row>
    <row r="2689" spans="1:5" x14ac:dyDescent="0.35">
      <c r="A2689" s="4">
        <v>2687</v>
      </c>
      <c r="B2689" s="2">
        <v>43795</v>
      </c>
      <c r="C2689" s="17">
        <v>106.10352404545453</v>
      </c>
      <c r="D2689" s="19">
        <f t="shared" si="41"/>
        <v>-1.7934668008569839E-3</v>
      </c>
      <c r="E2689" s="20"/>
    </row>
    <row r="2690" spans="1:5" x14ac:dyDescent="0.35">
      <c r="A2690" s="4">
        <v>2688</v>
      </c>
      <c r="B2690" s="2">
        <v>43796</v>
      </c>
      <c r="C2690" s="17">
        <v>106.39859068181818</v>
      </c>
      <c r="D2690" s="19">
        <f t="shared" si="41"/>
        <v>2.7809315384966574E-3</v>
      </c>
      <c r="E2690" s="20"/>
    </row>
    <row r="2691" spans="1:5" x14ac:dyDescent="0.35">
      <c r="A2691" s="4">
        <v>2689</v>
      </c>
      <c r="B2691" s="2">
        <v>43797</v>
      </c>
      <c r="C2691" s="17">
        <v>106.79929963636364</v>
      </c>
      <c r="D2691" s="19">
        <f t="shared" si="41"/>
        <v>3.7661114867937767E-3</v>
      </c>
      <c r="E2691" s="20"/>
    </row>
    <row r="2692" spans="1:5" x14ac:dyDescent="0.35">
      <c r="A2692" s="4">
        <v>2690</v>
      </c>
      <c r="B2692" s="2">
        <v>43798</v>
      </c>
      <c r="C2692" s="17">
        <v>106.12675045454546</v>
      </c>
      <c r="D2692" s="19">
        <f t="shared" ref="D2692:D2755" si="42">(C2692-C2691)/C2691</f>
        <v>-6.2973182793156657E-3</v>
      </c>
      <c r="E2692" s="20"/>
    </row>
    <row r="2693" spans="1:5" x14ac:dyDescent="0.35">
      <c r="A2693" s="4">
        <v>2691</v>
      </c>
      <c r="B2693" s="2">
        <v>43801</v>
      </c>
      <c r="C2693" s="17">
        <v>106.21911618181819</v>
      </c>
      <c r="D2693" s="19">
        <f t="shared" si="42"/>
        <v>8.7033407578324031E-4</v>
      </c>
      <c r="E2693" s="20"/>
    </row>
    <row r="2694" spans="1:5" x14ac:dyDescent="0.35">
      <c r="A2694" s="4">
        <v>2692</v>
      </c>
      <c r="B2694" s="2">
        <v>43802</v>
      </c>
      <c r="C2694" s="17">
        <v>105.71556763636363</v>
      </c>
      <c r="D2694" s="19">
        <f t="shared" si="42"/>
        <v>-4.7406584008157782E-3</v>
      </c>
      <c r="E2694" s="20"/>
    </row>
    <row r="2695" spans="1:5" x14ac:dyDescent="0.35">
      <c r="A2695" s="4">
        <v>2693</v>
      </c>
      <c r="B2695" s="2">
        <v>43803</v>
      </c>
      <c r="C2695" s="17">
        <v>106.17070609090911</v>
      </c>
      <c r="D2695" s="19">
        <f t="shared" si="42"/>
        <v>4.3053115517578686E-3</v>
      </c>
      <c r="E2695" s="20"/>
    </row>
    <row r="2696" spans="1:5" x14ac:dyDescent="0.35">
      <c r="A2696" s="4">
        <v>2694</v>
      </c>
      <c r="B2696" s="2">
        <v>43804</v>
      </c>
      <c r="C2696" s="17">
        <v>105.94525177272727</v>
      </c>
      <c r="D2696" s="19">
        <f t="shared" si="42"/>
        <v>-2.1235077591815754E-3</v>
      </c>
      <c r="E2696" s="20"/>
    </row>
    <row r="2697" spans="1:5" x14ac:dyDescent="0.35">
      <c r="A2697" s="4">
        <v>2695</v>
      </c>
      <c r="B2697" s="2">
        <v>43805</v>
      </c>
      <c r="C2697" s="17">
        <v>105.18040722727272</v>
      </c>
      <c r="D2697" s="19">
        <f t="shared" si="42"/>
        <v>-7.2192432662795307E-3</v>
      </c>
      <c r="E2697" s="20"/>
    </row>
    <row r="2698" spans="1:5" x14ac:dyDescent="0.35">
      <c r="A2698" s="4">
        <v>2696</v>
      </c>
      <c r="B2698" s="2">
        <v>43808</v>
      </c>
      <c r="C2698" s="17">
        <v>105.1690650909091</v>
      </c>
      <c r="D2698" s="19">
        <f t="shared" si="42"/>
        <v>-1.0783506798101188E-4</v>
      </c>
      <c r="E2698" s="20"/>
    </row>
    <row r="2699" spans="1:5" x14ac:dyDescent="0.35">
      <c r="A2699" s="4">
        <v>2697</v>
      </c>
      <c r="B2699" s="2">
        <v>43809</v>
      </c>
      <c r="C2699" s="17">
        <v>104.75215777272729</v>
      </c>
      <c r="D2699" s="19">
        <f t="shared" si="42"/>
        <v>-3.9641630152501117E-3</v>
      </c>
      <c r="E2699" s="20"/>
    </row>
    <row r="2700" spans="1:5" x14ac:dyDescent="0.35">
      <c r="A2700" s="4">
        <v>2698</v>
      </c>
      <c r="B2700" s="2">
        <v>43810</v>
      </c>
      <c r="C2700" s="17">
        <v>105.0954550909091</v>
      </c>
      <c r="D2700" s="19">
        <f t="shared" si="42"/>
        <v>3.277233858290892E-3</v>
      </c>
      <c r="E2700" s="20"/>
    </row>
    <row r="2701" spans="1:5" x14ac:dyDescent="0.35">
      <c r="A2701" s="4">
        <v>2699</v>
      </c>
      <c r="B2701" s="2">
        <v>43811</v>
      </c>
      <c r="C2701" s="17">
        <v>105.78593213636364</v>
      </c>
      <c r="D2701" s="19">
        <f t="shared" si="42"/>
        <v>6.5699991008866185E-3</v>
      </c>
      <c r="E2701" s="20"/>
    </row>
    <row r="2702" spans="1:5" x14ac:dyDescent="0.35">
      <c r="A2702" s="4">
        <v>2700</v>
      </c>
      <c r="B2702" s="2">
        <v>43812</v>
      </c>
      <c r="C2702" s="17">
        <v>106.38656686363636</v>
      </c>
      <c r="D2702" s="19">
        <f t="shared" si="42"/>
        <v>5.6778317791676674E-3</v>
      </c>
      <c r="E2702" s="20"/>
    </row>
    <row r="2703" spans="1:5" x14ac:dyDescent="0.35">
      <c r="A2703" s="4">
        <v>2701</v>
      </c>
      <c r="B2703" s="2">
        <v>43815</v>
      </c>
      <c r="C2703" s="17">
        <v>106.14736231818181</v>
      </c>
      <c r="D2703" s="19">
        <f t="shared" si="42"/>
        <v>-2.2484468904909929E-3</v>
      </c>
      <c r="E2703" s="20"/>
    </row>
    <row r="2704" spans="1:5" x14ac:dyDescent="0.35">
      <c r="A2704" s="4">
        <v>2702</v>
      </c>
      <c r="B2704" s="2">
        <v>43816</v>
      </c>
      <c r="C2704" s="17">
        <v>106.99940631818181</v>
      </c>
      <c r="D2704" s="19">
        <f t="shared" si="42"/>
        <v>8.0269917348107407E-3</v>
      </c>
      <c r="E2704" s="20"/>
    </row>
    <row r="2705" spans="1:5" x14ac:dyDescent="0.35">
      <c r="A2705" s="4">
        <v>2703</v>
      </c>
      <c r="B2705" s="2">
        <v>43817</v>
      </c>
      <c r="C2705" s="17">
        <v>107.51354413636363</v>
      </c>
      <c r="D2705" s="19">
        <f t="shared" si="42"/>
        <v>4.8050529986394704E-3</v>
      </c>
      <c r="E2705" s="20"/>
    </row>
    <row r="2706" spans="1:5" x14ac:dyDescent="0.35">
      <c r="A2706" s="4">
        <v>2704</v>
      </c>
      <c r="B2706" s="2">
        <v>43818</v>
      </c>
      <c r="C2706" s="17">
        <v>10.137159090909092</v>
      </c>
      <c r="D2706" s="19">
        <f t="shared" si="42"/>
        <v>-0.90571272510511103</v>
      </c>
      <c r="E2706" s="20"/>
    </row>
    <row r="2707" spans="1:5" x14ac:dyDescent="0.35">
      <c r="A2707" s="4">
        <v>2705</v>
      </c>
      <c r="B2707" s="2">
        <v>43819</v>
      </c>
      <c r="C2707" s="17">
        <v>10.148204545454545</v>
      </c>
      <c r="D2707" s="19">
        <f t="shared" si="42"/>
        <v>1.0896005918816529E-3</v>
      </c>
      <c r="E2707" s="20"/>
    </row>
    <row r="2708" spans="1:5" x14ac:dyDescent="0.35">
      <c r="A2708" s="4">
        <v>2706</v>
      </c>
      <c r="B2708" s="2">
        <v>43822</v>
      </c>
      <c r="C2708" s="17">
        <v>108.04817686363637</v>
      </c>
      <c r="D2708" s="19">
        <f t="shared" si="42"/>
        <v>9.6470239518410121</v>
      </c>
      <c r="E2708" s="20"/>
    </row>
    <row r="2709" spans="1:5" x14ac:dyDescent="0.35">
      <c r="A2709" s="4">
        <v>2707</v>
      </c>
      <c r="B2709" s="2">
        <v>43823</v>
      </c>
      <c r="C2709" s="17">
        <v>107.69999768181818</v>
      </c>
      <c r="D2709" s="19">
        <f t="shared" si="42"/>
        <v>-3.2224438387111354E-3</v>
      </c>
      <c r="E2709" s="20"/>
    </row>
    <row r="2710" spans="1:5" x14ac:dyDescent="0.35">
      <c r="A2710" s="4">
        <v>2708</v>
      </c>
      <c r="B2710" s="2">
        <v>43825</v>
      </c>
      <c r="C2710" s="17">
        <v>107.16954699999999</v>
      </c>
      <c r="D2710" s="19">
        <f t="shared" si="42"/>
        <v>-4.9252617756344753E-3</v>
      </c>
      <c r="E2710" s="20"/>
    </row>
    <row r="2711" spans="1:5" x14ac:dyDescent="0.35">
      <c r="A2711" s="4">
        <v>2709</v>
      </c>
      <c r="B2711" s="2">
        <v>43826</v>
      </c>
      <c r="C2711" s="17">
        <v>107.87590800000001</v>
      </c>
      <c r="D2711" s="19">
        <f t="shared" si="42"/>
        <v>6.5910607982696372E-3</v>
      </c>
      <c r="E2711" s="20"/>
    </row>
    <row r="2712" spans="1:5" x14ac:dyDescent="0.35">
      <c r="A2712" s="4">
        <v>2710</v>
      </c>
      <c r="B2712" s="2">
        <v>43829</v>
      </c>
      <c r="C2712" s="17">
        <v>108.45090500000001</v>
      </c>
      <c r="D2712" s="19">
        <f t="shared" si="42"/>
        <v>5.3301706623873442E-3</v>
      </c>
      <c r="E2712" s="20"/>
    </row>
    <row r="2713" spans="1:5" x14ac:dyDescent="0.35">
      <c r="A2713" s="4">
        <v>2711</v>
      </c>
      <c r="B2713" s="2">
        <v>43830</v>
      </c>
      <c r="C2713" s="17">
        <v>107.62726831818182</v>
      </c>
      <c r="D2713" s="19">
        <f t="shared" si="42"/>
        <v>-7.5945579413854254E-3</v>
      </c>
      <c r="E2713" s="20"/>
    </row>
    <row r="2714" spans="1:5" x14ac:dyDescent="0.35">
      <c r="A2714" s="4">
        <v>2712</v>
      </c>
      <c r="B2714" s="2">
        <v>43831</v>
      </c>
      <c r="C2714" s="17">
        <v>107.236998</v>
      </c>
      <c r="D2714" s="19">
        <f t="shared" si="42"/>
        <v>-3.626128622237735E-3</v>
      </c>
      <c r="E2714" s="20"/>
    </row>
    <row r="2715" spans="1:5" x14ac:dyDescent="0.35">
      <c r="A2715" s="4">
        <v>2713</v>
      </c>
      <c r="B2715" s="2">
        <v>43832</v>
      </c>
      <c r="C2715" s="17">
        <v>107.78899876666667</v>
      </c>
      <c r="D2715" s="19">
        <f t="shared" si="42"/>
        <v>5.1474843287450641E-3</v>
      </c>
      <c r="E2715" s="20"/>
    </row>
    <row r="2716" spans="1:5" x14ac:dyDescent="0.35">
      <c r="A2716" s="4">
        <v>2714</v>
      </c>
      <c r="B2716" s="2">
        <v>43833</v>
      </c>
      <c r="C2716" s="17">
        <v>107.70433916666666</v>
      </c>
      <c r="D2716" s="19">
        <f t="shared" si="42"/>
        <v>-7.8541967147569155E-4</v>
      </c>
      <c r="E2716" s="20"/>
    </row>
    <row r="2717" spans="1:5" x14ac:dyDescent="0.35">
      <c r="A2717" s="4">
        <v>2715</v>
      </c>
      <c r="B2717" s="2">
        <v>43836</v>
      </c>
      <c r="C2717" s="17">
        <v>106.08533609999999</v>
      </c>
      <c r="D2717" s="19">
        <f t="shared" si="42"/>
        <v>-1.5031920526074112E-2</v>
      </c>
      <c r="E2717" s="20"/>
    </row>
    <row r="2718" spans="1:5" x14ac:dyDescent="0.35">
      <c r="A2718" s="4">
        <v>2716</v>
      </c>
      <c r="B2718" s="2">
        <v>43837</v>
      </c>
      <c r="C2718" s="17">
        <v>106.23266820000001</v>
      </c>
      <c r="D2718" s="19">
        <f t="shared" si="42"/>
        <v>1.3888074018178472E-3</v>
      </c>
      <c r="E2718" s="20"/>
    </row>
    <row r="2719" spans="1:5" x14ac:dyDescent="0.35">
      <c r="A2719" s="4">
        <v>2717</v>
      </c>
      <c r="B2719" s="2">
        <v>43838</v>
      </c>
      <c r="C2719" s="17">
        <v>106.21933133333333</v>
      </c>
      <c r="D2719" s="19">
        <f t="shared" si="42"/>
        <v>-1.2554393006083682E-4</v>
      </c>
      <c r="E2719" s="20"/>
    </row>
    <row r="2720" spans="1:5" x14ac:dyDescent="0.35">
      <c r="A2720" s="4">
        <v>2718</v>
      </c>
      <c r="B2720" s="2">
        <v>43839</v>
      </c>
      <c r="C2720" s="17">
        <v>107.33899670000001</v>
      </c>
      <c r="D2720" s="19">
        <f t="shared" si="42"/>
        <v>1.0541069620867699E-2</v>
      </c>
      <c r="E2720" s="20"/>
    </row>
    <row r="2721" spans="1:5" x14ac:dyDescent="0.35">
      <c r="A2721" s="4">
        <v>2719</v>
      </c>
      <c r="B2721" s="2">
        <v>43840</v>
      </c>
      <c r="C2721" s="17">
        <v>107.52266766666668</v>
      </c>
      <c r="D2721" s="19">
        <f t="shared" si="42"/>
        <v>1.7111298997884877E-3</v>
      </c>
      <c r="E2721" s="20"/>
    </row>
    <row r="2722" spans="1:5" x14ac:dyDescent="0.35">
      <c r="A2722" s="4">
        <v>2720</v>
      </c>
      <c r="B2722" s="2">
        <v>43843</v>
      </c>
      <c r="C2722" s="17">
        <v>108.08933639999999</v>
      </c>
      <c r="D2722" s="19">
        <f t="shared" si="42"/>
        <v>5.2702257638366796E-3</v>
      </c>
      <c r="E2722" s="20"/>
    </row>
    <row r="2723" spans="1:5" x14ac:dyDescent="0.35">
      <c r="A2723" s="4">
        <v>2721</v>
      </c>
      <c r="B2723" s="2">
        <v>43844</v>
      </c>
      <c r="C2723" s="17">
        <v>108.54932950000001</v>
      </c>
      <c r="D2723" s="19">
        <f t="shared" si="42"/>
        <v>4.255675123193926E-3</v>
      </c>
      <c r="E2723" s="20"/>
    </row>
    <row r="2724" spans="1:5" x14ac:dyDescent="0.35">
      <c r="A2724" s="4">
        <v>2722</v>
      </c>
      <c r="B2724" s="2">
        <v>43845</v>
      </c>
      <c r="C2724" s="17">
        <v>108.61932926666667</v>
      </c>
      <c r="D2724" s="19">
        <f t="shared" si="42"/>
        <v>6.4486595162851503E-4</v>
      </c>
      <c r="E2724" s="20"/>
    </row>
    <row r="2725" spans="1:5" x14ac:dyDescent="0.35">
      <c r="A2725" s="4">
        <v>2723</v>
      </c>
      <c r="B2725" s="2">
        <v>43846</v>
      </c>
      <c r="C2725" s="17">
        <v>108.53100306666666</v>
      </c>
      <c r="D2725" s="19">
        <f t="shared" si="42"/>
        <v>-8.1317202560849636E-4</v>
      </c>
      <c r="E2725" s="20"/>
    </row>
    <row r="2726" spans="1:5" x14ac:dyDescent="0.35">
      <c r="A2726" s="4">
        <v>2724</v>
      </c>
      <c r="B2726" s="2">
        <v>43847</v>
      </c>
      <c r="C2726" s="17">
        <v>108.73400176666668</v>
      </c>
      <c r="D2726" s="19">
        <f t="shared" si="42"/>
        <v>1.870421301416781E-3</v>
      </c>
      <c r="E2726" s="20"/>
    </row>
    <row r="2727" spans="1:5" x14ac:dyDescent="0.35">
      <c r="A2727" s="4">
        <v>2725</v>
      </c>
      <c r="B2727" s="2">
        <v>43850</v>
      </c>
      <c r="C2727" s="17">
        <v>107.71833256666667</v>
      </c>
      <c r="D2727" s="19">
        <f t="shared" si="42"/>
        <v>-9.3408610324076831E-3</v>
      </c>
      <c r="E2727" s="20"/>
    </row>
    <row r="2728" spans="1:5" x14ac:dyDescent="0.35">
      <c r="A2728" s="4">
        <v>2726</v>
      </c>
      <c r="B2728" s="2">
        <v>43851</v>
      </c>
      <c r="C2728" s="17">
        <v>107.30400329999999</v>
      </c>
      <c r="D2728" s="19">
        <f t="shared" si="42"/>
        <v>-3.8464136678894112E-3</v>
      </c>
      <c r="E2728" s="20"/>
    </row>
    <row r="2729" spans="1:5" x14ac:dyDescent="0.35">
      <c r="A2729" s="4">
        <v>2727</v>
      </c>
      <c r="B2729" s="2">
        <v>43852</v>
      </c>
      <c r="C2729" s="17">
        <v>106.77399946666667</v>
      </c>
      <c r="D2729" s="19">
        <f t="shared" si="42"/>
        <v>-4.9392736247830639E-3</v>
      </c>
      <c r="E2729" s="20"/>
    </row>
    <row r="2730" spans="1:5" x14ac:dyDescent="0.35">
      <c r="A2730" s="4">
        <v>2728</v>
      </c>
      <c r="B2730" s="2">
        <v>43853</v>
      </c>
      <c r="C2730" s="17">
        <v>107.35333156666667</v>
      </c>
      <c r="D2730" s="19">
        <f t="shared" si="42"/>
        <v>5.4257787747368337E-3</v>
      </c>
      <c r="E2730" s="20"/>
    </row>
    <row r="2731" spans="1:5" x14ac:dyDescent="0.35">
      <c r="A2731" s="4">
        <v>2729</v>
      </c>
      <c r="B2731" s="2">
        <v>43854</v>
      </c>
      <c r="C2731" s="17">
        <v>108.01100123333335</v>
      </c>
      <c r="D2731" s="19">
        <f t="shared" si="42"/>
        <v>6.1262157128143093E-3</v>
      </c>
      <c r="E2731" s="20"/>
    </row>
    <row r="2732" spans="1:5" x14ac:dyDescent="0.35">
      <c r="A2732" s="4">
        <v>2730</v>
      </c>
      <c r="B2732" s="2">
        <v>43857</v>
      </c>
      <c r="C2732" s="17">
        <v>107.05799646666668</v>
      </c>
      <c r="D2732" s="19">
        <f t="shared" si="42"/>
        <v>-8.8232194478774888E-3</v>
      </c>
      <c r="E2732" s="20"/>
    </row>
    <row r="2733" spans="1:5" x14ac:dyDescent="0.35">
      <c r="A2733" s="4">
        <v>2731</v>
      </c>
      <c r="B2733" s="2">
        <v>43858</v>
      </c>
      <c r="C2733" s="17">
        <v>106.54467150000001</v>
      </c>
      <c r="D2733" s="19">
        <f t="shared" si="42"/>
        <v>-4.794830686248649E-3</v>
      </c>
      <c r="E2733" s="20"/>
    </row>
    <row r="2734" spans="1:5" x14ac:dyDescent="0.35">
      <c r="A2734" s="4">
        <v>2732</v>
      </c>
      <c r="B2734" s="2">
        <v>43859</v>
      </c>
      <c r="C2734" s="17">
        <v>107.02499640000001</v>
      </c>
      <c r="D2734" s="19">
        <f t="shared" si="42"/>
        <v>4.5082019892472933E-3</v>
      </c>
      <c r="E2734" s="20"/>
    </row>
    <row r="2735" spans="1:5" x14ac:dyDescent="0.35">
      <c r="A2735" s="4">
        <v>2733</v>
      </c>
      <c r="B2735" s="2">
        <v>43860</v>
      </c>
      <c r="C2735" s="17">
        <v>106.31766513333332</v>
      </c>
      <c r="D2735" s="19">
        <f t="shared" si="42"/>
        <v>-6.6090286424591279E-3</v>
      </c>
      <c r="E2735" s="20"/>
    </row>
    <row r="2736" spans="1:5" x14ac:dyDescent="0.35">
      <c r="A2736" s="4">
        <v>2734</v>
      </c>
      <c r="B2736" s="2">
        <v>43861</v>
      </c>
      <c r="C2736" s="17">
        <v>105.8666649</v>
      </c>
      <c r="D2736" s="19">
        <f t="shared" si="42"/>
        <v>-4.242006563704318E-3</v>
      </c>
      <c r="E2736" s="20"/>
    </row>
    <row r="2737" spans="1:5" x14ac:dyDescent="0.35">
      <c r="A2737" s="4">
        <v>2735</v>
      </c>
      <c r="B2737" s="2">
        <v>43864</v>
      </c>
      <c r="C2737" s="17">
        <v>103.76766513333334</v>
      </c>
      <c r="D2737" s="19">
        <f t="shared" si="42"/>
        <v>-1.9826824323306565E-2</v>
      </c>
      <c r="E2737" s="20"/>
    </row>
    <row r="2738" spans="1:5" x14ac:dyDescent="0.35">
      <c r="A2738" s="4">
        <v>2736</v>
      </c>
      <c r="B2738" s="2">
        <v>43865</v>
      </c>
      <c r="C2738" s="17">
        <v>105.47700046666667</v>
      </c>
      <c r="D2738" s="19">
        <f t="shared" si="42"/>
        <v>1.6472716535897439E-2</v>
      </c>
      <c r="E2738" s="20"/>
    </row>
    <row r="2739" spans="1:5" x14ac:dyDescent="0.35">
      <c r="A2739" s="4">
        <v>2737</v>
      </c>
      <c r="B2739" s="2">
        <v>43866</v>
      </c>
      <c r="C2739" s="17">
        <v>106.30333663333334</v>
      </c>
      <c r="D2739" s="19">
        <f t="shared" si="42"/>
        <v>7.8342782124129588E-3</v>
      </c>
      <c r="E2739" s="20"/>
    </row>
    <row r="2740" spans="1:5" x14ac:dyDescent="0.35">
      <c r="A2740" s="4">
        <v>2738</v>
      </c>
      <c r="B2740" s="2">
        <v>43867</v>
      </c>
      <c r="C2740" s="17">
        <v>107.156002</v>
      </c>
      <c r="D2740" s="19">
        <f t="shared" si="42"/>
        <v>8.0210592975807626E-3</v>
      </c>
      <c r="E2740" s="20"/>
    </row>
    <row r="2741" spans="1:5" x14ac:dyDescent="0.35">
      <c r="A2741" s="4">
        <v>2739</v>
      </c>
      <c r="B2741" s="2">
        <v>43868</v>
      </c>
      <c r="C2741" s="17">
        <v>106.60900176666668</v>
      </c>
      <c r="D2741" s="19">
        <f t="shared" si="42"/>
        <v>-5.1047092381565455E-3</v>
      </c>
      <c r="E2741" s="20"/>
    </row>
    <row r="2742" spans="1:5" x14ac:dyDescent="0.35">
      <c r="A2742" s="4">
        <v>2740</v>
      </c>
      <c r="B2742" s="2">
        <v>43871</v>
      </c>
      <c r="C2742" s="17">
        <v>106.45266996666668</v>
      </c>
      <c r="D2742" s="19">
        <f t="shared" si="42"/>
        <v>-1.466403375037359E-3</v>
      </c>
      <c r="E2742" s="20"/>
    </row>
    <row r="2743" spans="1:5" x14ac:dyDescent="0.35">
      <c r="A2743" s="4">
        <v>2741</v>
      </c>
      <c r="B2743" s="2">
        <v>43872</v>
      </c>
      <c r="C2743" s="17">
        <v>106.72133563333334</v>
      </c>
      <c r="D2743" s="19">
        <f t="shared" si="42"/>
        <v>2.523803928551443E-3</v>
      </c>
      <c r="E2743" s="20"/>
    </row>
    <row r="2744" spans="1:5" x14ac:dyDescent="0.35">
      <c r="A2744" s="4">
        <v>2742</v>
      </c>
      <c r="B2744" s="2">
        <v>43873</v>
      </c>
      <c r="C2744" s="17">
        <v>107.38966773333333</v>
      </c>
      <c r="D2744" s="19">
        <f t="shared" si="42"/>
        <v>6.2624038205087796E-3</v>
      </c>
      <c r="E2744" s="20"/>
    </row>
    <row r="2745" spans="1:5" x14ac:dyDescent="0.35">
      <c r="A2745" s="4">
        <v>2743</v>
      </c>
      <c r="B2745" s="2">
        <v>43874</v>
      </c>
      <c r="C2745" s="17">
        <v>107.51833586666667</v>
      </c>
      <c r="D2745" s="19">
        <f t="shared" si="42"/>
        <v>1.1981425778581766E-3</v>
      </c>
      <c r="E2745" s="20"/>
    </row>
    <row r="2746" spans="1:5" x14ac:dyDescent="0.35">
      <c r="A2746" s="4">
        <v>2744</v>
      </c>
      <c r="B2746" s="2">
        <v>43875</v>
      </c>
      <c r="C2746" s="17">
        <v>106.78967003333334</v>
      </c>
      <c r="D2746" s="19">
        <f t="shared" si="42"/>
        <v>-6.77713087223518E-3</v>
      </c>
      <c r="E2746" s="20"/>
    </row>
    <row r="2747" spans="1:5" x14ac:dyDescent="0.35">
      <c r="A2747" s="4">
        <v>2745</v>
      </c>
      <c r="B2747" s="2">
        <v>43878</v>
      </c>
      <c r="C2747" s="17">
        <v>106.39433026666666</v>
      </c>
      <c r="D2747" s="19">
        <f t="shared" si="42"/>
        <v>-3.7020412793042517E-3</v>
      </c>
      <c r="E2747" s="20"/>
    </row>
    <row r="2748" spans="1:5" x14ac:dyDescent="0.35">
      <c r="A2748" s="4">
        <v>2746</v>
      </c>
      <c r="B2748" s="2">
        <v>43879</v>
      </c>
      <c r="C2748" s="17">
        <v>106.0599967</v>
      </c>
      <c r="D2748" s="19">
        <f t="shared" si="42"/>
        <v>-3.1424002184015278E-3</v>
      </c>
      <c r="E2748" s="20"/>
    </row>
    <row r="2749" spans="1:5" x14ac:dyDescent="0.35">
      <c r="A2749" s="4">
        <v>2747</v>
      </c>
      <c r="B2749" s="2">
        <v>43880</v>
      </c>
      <c r="C2749" s="17">
        <v>107.15133003333335</v>
      </c>
      <c r="D2749" s="19">
        <f t="shared" si="42"/>
        <v>1.0289773404578586E-2</v>
      </c>
      <c r="E2749" s="20"/>
    </row>
    <row r="2750" spans="1:5" x14ac:dyDescent="0.35">
      <c r="A2750" s="4">
        <v>2748</v>
      </c>
      <c r="B2750" s="2">
        <v>43881</v>
      </c>
      <c r="C2750" s="17">
        <v>107.00066743333333</v>
      </c>
      <c r="D2750" s="19">
        <f t="shared" si="42"/>
        <v>-1.4060730739707016E-3</v>
      </c>
      <c r="E2750" s="20"/>
    </row>
    <row r="2751" spans="1:5" x14ac:dyDescent="0.35">
      <c r="A2751" s="4">
        <v>2749</v>
      </c>
      <c r="B2751" s="2">
        <v>43885</v>
      </c>
      <c r="C2751" s="17">
        <v>105.39500276666668</v>
      </c>
      <c r="D2751" s="19">
        <f t="shared" si="42"/>
        <v>-1.5006118234421884E-2</v>
      </c>
      <c r="E2751" s="20"/>
    </row>
    <row r="2752" spans="1:5" x14ac:dyDescent="0.35">
      <c r="A2752" s="4">
        <v>2750</v>
      </c>
      <c r="B2752" s="2">
        <v>43886</v>
      </c>
      <c r="C2752" s="17">
        <v>104.8299967</v>
      </c>
      <c r="D2752" s="19">
        <f t="shared" si="42"/>
        <v>-5.360843036529412E-3</v>
      </c>
      <c r="E2752" s="20"/>
    </row>
    <row r="2753" spans="1:5" x14ac:dyDescent="0.35">
      <c r="A2753" s="4">
        <v>2751</v>
      </c>
      <c r="B2753" s="2">
        <v>43887</v>
      </c>
      <c r="C2753" s="17">
        <v>103.85200076666666</v>
      </c>
      <c r="D2753" s="19">
        <f t="shared" si="42"/>
        <v>-9.3293519423847549E-3</v>
      </c>
      <c r="E2753" s="20"/>
    </row>
    <row r="2754" spans="1:5" x14ac:dyDescent="0.35">
      <c r="A2754" s="4">
        <v>2752</v>
      </c>
      <c r="B2754" s="2">
        <v>43888</v>
      </c>
      <c r="C2754" s="17">
        <v>103.51266613333334</v>
      </c>
      <c r="D2754" s="19">
        <f t="shared" si="42"/>
        <v>-3.267482868199481E-3</v>
      </c>
      <c r="E2754" s="20"/>
    </row>
    <row r="2755" spans="1:5" x14ac:dyDescent="0.35">
      <c r="A2755" s="4">
        <v>2753</v>
      </c>
      <c r="B2755" s="2">
        <v>43889</v>
      </c>
      <c r="C2755" s="17">
        <v>100.17533386666668</v>
      </c>
      <c r="D2755" s="19">
        <f t="shared" si="42"/>
        <v>-3.2240810630535674E-2</v>
      </c>
      <c r="E2755" s="20"/>
    </row>
    <row r="2756" spans="1:5" x14ac:dyDescent="0.35">
      <c r="A2756" s="4">
        <v>2754</v>
      </c>
      <c r="B2756" s="2">
        <v>43892</v>
      </c>
      <c r="C2756" s="17">
        <v>99.405999000000008</v>
      </c>
      <c r="D2756" s="19">
        <f t="shared" ref="D2756:D2819" si="43">(C2756-C2755)/C2755</f>
        <v>-7.6798832304432576E-3</v>
      </c>
      <c r="E2756" s="20"/>
    </row>
    <row r="2757" spans="1:5" x14ac:dyDescent="0.35">
      <c r="A2757" s="4">
        <v>2755</v>
      </c>
      <c r="B2757" s="2">
        <v>43893</v>
      </c>
      <c r="C2757" s="17">
        <v>100.9680013</v>
      </c>
      <c r="D2757" s="19">
        <f t="shared" si="43"/>
        <v>1.5713360518614061E-2</v>
      </c>
      <c r="E2757" s="20"/>
    </row>
    <row r="2758" spans="1:5" x14ac:dyDescent="0.35">
      <c r="A2758" s="4">
        <v>2756</v>
      </c>
      <c r="B2758" s="2">
        <v>43894</v>
      </c>
      <c r="C2758" s="17">
        <v>100.52199723333334</v>
      </c>
      <c r="D2758" s="19">
        <f t="shared" si="43"/>
        <v>-4.4172813260062033E-3</v>
      </c>
      <c r="E2758" s="20"/>
    </row>
    <row r="2759" spans="1:5" x14ac:dyDescent="0.35">
      <c r="A2759" s="4">
        <v>2757</v>
      </c>
      <c r="B2759" s="2">
        <v>43895</v>
      </c>
      <c r="C2759" s="17">
        <v>100.68433356666667</v>
      </c>
      <c r="D2759" s="19">
        <f t="shared" si="43"/>
        <v>1.6149334255318362E-3</v>
      </c>
      <c r="E2759" s="20"/>
    </row>
    <row r="2760" spans="1:5" x14ac:dyDescent="0.35">
      <c r="A2760" s="4">
        <v>2758</v>
      </c>
      <c r="B2760" s="2">
        <v>43896</v>
      </c>
      <c r="C2760" s="17">
        <v>98.949666433333334</v>
      </c>
      <c r="D2760" s="19">
        <f t="shared" si="43"/>
        <v>-1.7228769083372314E-2</v>
      </c>
      <c r="E2760" s="20"/>
    </row>
    <row r="2761" spans="1:5" x14ac:dyDescent="0.35">
      <c r="A2761" s="4">
        <v>2759</v>
      </c>
      <c r="B2761" s="2">
        <v>43899</v>
      </c>
      <c r="C2761" s="17">
        <v>94.549335400000004</v>
      </c>
      <c r="D2761" s="19">
        <f t="shared" si="43"/>
        <v>-4.4470397849173379E-2</v>
      </c>
      <c r="E2761" s="20"/>
    </row>
    <row r="2762" spans="1:5" x14ac:dyDescent="0.35">
      <c r="A2762" s="4">
        <v>2760</v>
      </c>
      <c r="B2762" s="2">
        <v>43901</v>
      </c>
      <c r="C2762" s="17">
        <v>94.246331800000007</v>
      </c>
      <c r="D2762" s="19">
        <f t="shared" si="43"/>
        <v>-3.204714223723636E-3</v>
      </c>
      <c r="E2762" s="20"/>
    </row>
    <row r="2763" spans="1:5" x14ac:dyDescent="0.35">
      <c r="A2763" s="4">
        <v>2761</v>
      </c>
      <c r="B2763" s="2">
        <v>43902</v>
      </c>
      <c r="C2763" s="17">
        <v>87.816331566666662</v>
      </c>
      <c r="D2763" s="19">
        <f t="shared" si="43"/>
        <v>-6.8225469474806066E-2</v>
      </c>
      <c r="E2763" s="20"/>
    </row>
    <row r="2764" spans="1:5" x14ac:dyDescent="0.35">
      <c r="A2764" s="4">
        <v>2762</v>
      </c>
      <c r="B2764" s="2">
        <v>43903</v>
      </c>
      <c r="C2764" s="17">
        <v>90.087333866666668</v>
      </c>
      <c r="D2764" s="19">
        <f t="shared" si="43"/>
        <v>2.5860819502303529E-2</v>
      </c>
      <c r="E2764" s="20"/>
    </row>
    <row r="2765" spans="1:5" x14ac:dyDescent="0.35">
      <c r="A2765" s="4">
        <v>2763</v>
      </c>
      <c r="B2765" s="2">
        <v>43906</v>
      </c>
      <c r="C2765" s="17">
        <v>86.806668499999986</v>
      </c>
      <c r="D2765" s="19">
        <f t="shared" si="43"/>
        <v>-3.6416499699305285E-2</v>
      </c>
      <c r="E2765" s="20"/>
    </row>
    <row r="2766" spans="1:5" x14ac:dyDescent="0.35">
      <c r="A2766" s="4">
        <v>2764</v>
      </c>
      <c r="B2766" s="2">
        <v>43907</v>
      </c>
      <c r="C2766" s="17">
        <v>84.180331499999994</v>
      </c>
      <c r="D2766" s="19">
        <f t="shared" si="43"/>
        <v>-3.0255014336830501E-2</v>
      </c>
      <c r="E2766" s="20"/>
    </row>
    <row r="2767" spans="1:5" x14ac:dyDescent="0.35">
      <c r="A2767" s="4">
        <v>2765</v>
      </c>
      <c r="B2767" s="2">
        <v>43908</v>
      </c>
      <c r="C2767" s="17">
        <v>81.930667966666661</v>
      </c>
      <c r="D2767" s="19">
        <f t="shared" si="43"/>
        <v>-2.6724336828411435E-2</v>
      </c>
      <c r="E2767" s="20"/>
    </row>
    <row r="2768" spans="1:5" x14ac:dyDescent="0.35">
      <c r="A2768" s="4">
        <v>2766</v>
      </c>
      <c r="B2768" s="2">
        <v>43909</v>
      </c>
      <c r="C2768" s="17">
        <v>76.809333866666677</v>
      </c>
      <c r="D2768" s="19">
        <f t="shared" si="43"/>
        <v>-6.2508145327017095E-2</v>
      </c>
      <c r="E2768" s="20"/>
    </row>
    <row r="2769" spans="1:5" x14ac:dyDescent="0.35">
      <c r="A2769" s="4">
        <v>2767</v>
      </c>
      <c r="B2769" s="2">
        <v>43910</v>
      </c>
      <c r="C2769" s="17">
        <v>79.70266766666667</v>
      </c>
      <c r="D2769" s="19">
        <f t="shared" si="43"/>
        <v>3.7669039091297575E-2</v>
      </c>
      <c r="E2769" s="20"/>
    </row>
    <row r="2770" spans="1:5" x14ac:dyDescent="0.35">
      <c r="A2770" s="4">
        <v>2768</v>
      </c>
      <c r="B2770" s="2">
        <v>43913</v>
      </c>
      <c r="C2770" s="17">
        <v>72.203331033333342</v>
      </c>
      <c r="D2770" s="19">
        <f t="shared" si="43"/>
        <v>-9.409141315943316E-2</v>
      </c>
      <c r="E2770" s="20"/>
    </row>
    <row r="2771" spans="1:5" x14ac:dyDescent="0.35">
      <c r="A2771" s="4">
        <v>2769</v>
      </c>
      <c r="B2771" s="2">
        <v>43914</v>
      </c>
      <c r="C2771" s="17">
        <v>73.657666433333333</v>
      </c>
      <c r="D2771" s="19">
        <f t="shared" si="43"/>
        <v>2.0142220299068796E-2</v>
      </c>
      <c r="E2771" s="20"/>
    </row>
    <row r="2772" spans="1:5" x14ac:dyDescent="0.35">
      <c r="A2772" s="4">
        <v>2770</v>
      </c>
      <c r="B2772" s="2">
        <v>43915</v>
      </c>
      <c r="C2772" s="17">
        <v>77.216999700000002</v>
      </c>
      <c r="D2772" s="19">
        <f t="shared" si="43"/>
        <v>4.832264500109E-2</v>
      </c>
      <c r="E2772" s="20"/>
    </row>
    <row r="2773" spans="1:5" x14ac:dyDescent="0.35">
      <c r="A2773" s="4">
        <v>2771</v>
      </c>
      <c r="B2773" s="2">
        <v>43916</v>
      </c>
      <c r="C2773" s="17">
        <v>79.622666900000013</v>
      </c>
      <c r="D2773" s="19">
        <f t="shared" si="43"/>
        <v>3.1154631873116023E-2</v>
      </c>
      <c r="E2773" s="20"/>
    </row>
    <row r="2774" spans="1:5" x14ac:dyDescent="0.35">
      <c r="A2774" s="4">
        <v>2772</v>
      </c>
      <c r="B2774" s="2">
        <v>43917</v>
      </c>
      <c r="C2774" s="17">
        <v>78.8723344</v>
      </c>
      <c r="D2774" s="19">
        <f t="shared" si="43"/>
        <v>-9.4236042224304477E-3</v>
      </c>
      <c r="E2774" s="20"/>
    </row>
    <row r="2775" spans="1:5" x14ac:dyDescent="0.35">
      <c r="A2775" s="4">
        <v>2773</v>
      </c>
      <c r="B2775" s="2">
        <v>43920</v>
      </c>
      <c r="C2775" s="17">
        <v>77.63633226666667</v>
      </c>
      <c r="D2775" s="19">
        <f t="shared" si="43"/>
        <v>-1.5670921150437375E-2</v>
      </c>
      <c r="E2775" s="20"/>
    </row>
    <row r="2776" spans="1:5" x14ac:dyDescent="0.35">
      <c r="A2776" s="4">
        <v>2774</v>
      </c>
      <c r="B2776" s="2">
        <v>43921</v>
      </c>
      <c r="C2776" s="17">
        <v>79.4030013</v>
      </c>
      <c r="D2776" s="19">
        <f t="shared" si="43"/>
        <v>2.2755699319554956E-2</v>
      </c>
      <c r="E2776" s="20"/>
    </row>
    <row r="2777" spans="1:5" x14ac:dyDescent="0.35">
      <c r="A2777" s="4">
        <v>2775</v>
      </c>
      <c r="B2777" s="2">
        <v>43922</v>
      </c>
      <c r="C2777" s="17">
        <v>77.424332266666667</v>
      </c>
      <c r="D2777" s="19">
        <f t="shared" si="43"/>
        <v>-2.491932295931152E-2</v>
      </c>
      <c r="E2777" s="20"/>
    </row>
    <row r="2778" spans="1:5" x14ac:dyDescent="0.35">
      <c r="A2778" s="4">
        <v>2776</v>
      </c>
      <c r="B2778" s="2">
        <v>43924</v>
      </c>
      <c r="C2778" s="17">
        <v>75.436663833333327</v>
      </c>
      <c r="D2778" s="19">
        <f t="shared" si="43"/>
        <v>-2.5672400072981796E-2</v>
      </c>
      <c r="E2778" s="20"/>
    </row>
    <row r="2779" spans="1:5" x14ac:dyDescent="0.35">
      <c r="A2779" s="4">
        <v>2777</v>
      </c>
      <c r="B2779" s="2">
        <v>43928</v>
      </c>
      <c r="C2779" s="17">
        <v>80.104002600000001</v>
      </c>
      <c r="D2779" s="19">
        <f t="shared" si="43"/>
        <v>6.1870959418068923E-2</v>
      </c>
      <c r="E2779" s="20"/>
    </row>
    <row r="2780" spans="1:5" x14ac:dyDescent="0.35">
      <c r="A2780" s="4">
        <v>2778</v>
      </c>
      <c r="B2780" s="2">
        <v>43929</v>
      </c>
      <c r="C2780" s="17">
        <v>80.446333566666652</v>
      </c>
      <c r="D2780" s="19">
        <f t="shared" si="43"/>
        <v>4.2735812887663514E-3</v>
      </c>
      <c r="E2780" s="20"/>
    </row>
    <row r="2781" spans="1:5" x14ac:dyDescent="0.35">
      <c r="A2781" s="4">
        <v>2779</v>
      </c>
      <c r="B2781" s="2">
        <v>43930</v>
      </c>
      <c r="C2781" s="17">
        <v>83.294002533333327</v>
      </c>
      <c r="D2781" s="19">
        <f t="shared" si="43"/>
        <v>3.5398368582040894E-2</v>
      </c>
      <c r="E2781" s="20"/>
    </row>
    <row r="2782" spans="1:5" x14ac:dyDescent="0.35">
      <c r="A2782" s="4">
        <v>2780</v>
      </c>
      <c r="B2782" s="2">
        <v>43934</v>
      </c>
      <c r="C2782" s="17">
        <v>83.223002766666667</v>
      </c>
      <c r="D2782" s="19">
        <f t="shared" si="43"/>
        <v>-8.5239950665411015E-4</v>
      </c>
      <c r="E2782" s="20"/>
    </row>
    <row r="2783" spans="1:5" x14ac:dyDescent="0.35">
      <c r="A2783" s="4">
        <v>2781</v>
      </c>
      <c r="B2783" s="2">
        <v>43936</v>
      </c>
      <c r="C2783" s="17">
        <v>82.942997233333315</v>
      </c>
      <c r="D2783" s="19">
        <f t="shared" si="43"/>
        <v>-3.3645209139882472E-3</v>
      </c>
      <c r="E2783" s="20"/>
    </row>
    <row r="2784" spans="1:5" x14ac:dyDescent="0.35">
      <c r="A2784" s="4">
        <v>2782</v>
      </c>
      <c r="B2784" s="2">
        <v>43937</v>
      </c>
      <c r="C2784" s="17">
        <v>83.448666200000005</v>
      </c>
      <c r="D2784" s="19">
        <f t="shared" si="43"/>
        <v>6.0965842028128502E-3</v>
      </c>
      <c r="E2784" s="20"/>
    </row>
    <row r="2785" spans="1:5" x14ac:dyDescent="0.35">
      <c r="A2785" s="4">
        <v>2783</v>
      </c>
      <c r="B2785" s="2">
        <v>43938</v>
      </c>
      <c r="C2785" s="17">
        <v>85.203999466666659</v>
      </c>
      <c r="D2785" s="19">
        <f t="shared" si="43"/>
        <v>2.1034887034139957E-2</v>
      </c>
      <c r="E2785" s="20"/>
    </row>
    <row r="2786" spans="1:5" x14ac:dyDescent="0.35">
      <c r="A2786" s="4">
        <v>2784</v>
      </c>
      <c r="B2786" s="2">
        <v>43941</v>
      </c>
      <c r="C2786" s="17">
        <v>84.820664899999983</v>
      </c>
      <c r="D2786" s="19">
        <f t="shared" si="43"/>
        <v>-4.4990208096586269E-3</v>
      </c>
      <c r="E2786" s="20"/>
    </row>
    <row r="2787" spans="1:5" x14ac:dyDescent="0.35">
      <c r="A2787" s="4">
        <v>2785</v>
      </c>
      <c r="B2787" s="2">
        <v>43942</v>
      </c>
      <c r="C2787" s="17">
        <v>83.104998233333333</v>
      </c>
      <c r="D2787" s="19">
        <f t="shared" si="43"/>
        <v>-2.0226989126875494E-2</v>
      </c>
      <c r="E2787" s="20"/>
    </row>
    <row r="2788" spans="1:5" x14ac:dyDescent="0.35">
      <c r="A2788" s="4">
        <v>2786</v>
      </c>
      <c r="B2788" s="2">
        <v>43943</v>
      </c>
      <c r="C2788" s="17">
        <v>84.600331266666672</v>
      </c>
      <c r="D2788" s="19">
        <f t="shared" si="43"/>
        <v>1.7993298419126391E-2</v>
      </c>
      <c r="E2788" s="20"/>
    </row>
    <row r="2789" spans="1:5" x14ac:dyDescent="0.35">
      <c r="A2789" s="4">
        <v>2787</v>
      </c>
      <c r="B2789" s="2">
        <v>43944</v>
      </c>
      <c r="C2789" s="17">
        <v>85.551002533333332</v>
      </c>
      <c r="D2789" s="19">
        <f t="shared" si="43"/>
        <v>1.1237205013654994E-2</v>
      </c>
      <c r="E2789" s="20"/>
    </row>
    <row r="2790" spans="1:5" x14ac:dyDescent="0.35">
      <c r="A2790" s="4">
        <v>2788</v>
      </c>
      <c r="B2790" s="2">
        <v>43945</v>
      </c>
      <c r="C2790" s="17">
        <v>84.40433156666667</v>
      </c>
      <c r="D2790" s="19">
        <f t="shared" si="43"/>
        <v>-1.3403360950912095E-2</v>
      </c>
      <c r="E2790" s="20"/>
    </row>
    <row r="2791" spans="1:5" x14ac:dyDescent="0.35">
      <c r="A2791" s="4">
        <v>2789</v>
      </c>
      <c r="B2791" s="2">
        <v>43948</v>
      </c>
      <c r="C2791" s="17">
        <v>85.393666900000014</v>
      </c>
      <c r="D2791" s="19">
        <f t="shared" si="43"/>
        <v>1.1721381059121572E-2</v>
      </c>
      <c r="E2791" s="20"/>
    </row>
    <row r="2792" spans="1:5" x14ac:dyDescent="0.35">
      <c r="A2792" s="4">
        <v>2790</v>
      </c>
      <c r="B2792" s="2">
        <v>43949</v>
      </c>
      <c r="C2792" s="17">
        <v>86.126998466666677</v>
      </c>
      <c r="D2792" s="19">
        <f t="shared" si="43"/>
        <v>8.5876575311542615E-3</v>
      </c>
      <c r="E2792" s="20"/>
    </row>
    <row r="2793" spans="1:5" x14ac:dyDescent="0.35">
      <c r="A2793" s="4">
        <v>2791</v>
      </c>
      <c r="B2793" s="2">
        <v>43950</v>
      </c>
      <c r="C2793" s="17">
        <v>87.411668733333329</v>
      </c>
      <c r="D2793" s="19">
        <f t="shared" si="43"/>
        <v>1.491599950698214E-2</v>
      </c>
      <c r="E2793" s="20"/>
    </row>
    <row r="2794" spans="1:5" x14ac:dyDescent="0.35">
      <c r="A2794" s="4">
        <v>2792</v>
      </c>
      <c r="B2794" s="2">
        <v>43951</v>
      </c>
      <c r="C2794" s="17">
        <v>89.804333333333332</v>
      </c>
      <c r="D2794" s="19">
        <f t="shared" si="43"/>
        <v>2.7372370699148902E-2</v>
      </c>
      <c r="E2794" s="20"/>
    </row>
    <row r="2795" spans="1:5" x14ac:dyDescent="0.35">
      <c r="A2795" s="4">
        <v>2793</v>
      </c>
      <c r="B2795" s="2">
        <v>43955</v>
      </c>
      <c r="C2795" s="17">
        <v>85.717002300000019</v>
      </c>
      <c r="D2795" s="19">
        <f t="shared" si="43"/>
        <v>-4.5513739500320852E-2</v>
      </c>
      <c r="E2795" s="20"/>
    </row>
    <row r="2796" spans="1:5" x14ac:dyDescent="0.35">
      <c r="A2796" s="4">
        <v>2794</v>
      </c>
      <c r="B2796" s="2">
        <v>43956</v>
      </c>
      <c r="C2796" s="17">
        <v>84.557668433333319</v>
      </c>
      <c r="D2796" s="19">
        <f t="shared" si="43"/>
        <v>-1.3525133118971652E-2</v>
      </c>
      <c r="E2796" s="20"/>
    </row>
    <row r="2797" spans="1:5" x14ac:dyDescent="0.35">
      <c r="A2797" s="4">
        <v>2795</v>
      </c>
      <c r="B2797" s="2">
        <v>43957</v>
      </c>
      <c r="C2797" s="17">
        <v>85.16733356666667</v>
      </c>
      <c r="D2797" s="19">
        <f t="shared" si="43"/>
        <v>7.2100513723840597E-3</v>
      </c>
      <c r="E2797" s="20"/>
    </row>
    <row r="2798" spans="1:5" x14ac:dyDescent="0.35">
      <c r="A2798" s="4">
        <v>2796</v>
      </c>
      <c r="B2798" s="2">
        <v>43958</v>
      </c>
      <c r="C2798" s="17">
        <v>84.407332033333347</v>
      </c>
      <c r="D2798" s="19">
        <f t="shared" si="43"/>
        <v>-8.9236271878632284E-3</v>
      </c>
      <c r="E2798" s="20"/>
    </row>
    <row r="2799" spans="1:5" x14ac:dyDescent="0.35">
      <c r="A2799" s="4">
        <v>2797</v>
      </c>
      <c r="B2799" s="2">
        <v>43959</v>
      </c>
      <c r="C2799" s="17">
        <v>84.91100183333333</v>
      </c>
      <c r="D2799" s="19">
        <f t="shared" si="43"/>
        <v>5.9671332793823943E-3</v>
      </c>
      <c r="E2799" s="20"/>
    </row>
    <row r="2800" spans="1:5" x14ac:dyDescent="0.35">
      <c r="A2800" s="4">
        <v>2798</v>
      </c>
      <c r="B2800" s="2">
        <v>43962</v>
      </c>
      <c r="C2800" s="17">
        <v>84.90066543333333</v>
      </c>
      <c r="D2800" s="19">
        <f t="shared" si="43"/>
        <v>-1.217321639931726E-4</v>
      </c>
      <c r="E2800" s="20"/>
    </row>
    <row r="2801" spans="1:5" x14ac:dyDescent="0.35">
      <c r="A2801" s="4">
        <v>2799</v>
      </c>
      <c r="B2801" s="2">
        <v>43963</v>
      </c>
      <c r="C2801" s="17">
        <v>84.725333033333328</v>
      </c>
      <c r="D2801" s="19">
        <f t="shared" si="43"/>
        <v>-2.0651475357125271E-3</v>
      </c>
      <c r="E2801" s="20"/>
    </row>
    <row r="2802" spans="1:5" x14ac:dyDescent="0.35">
      <c r="A2802" s="4">
        <v>2800</v>
      </c>
      <c r="B2802" s="2">
        <v>43964</v>
      </c>
      <c r="C2802" s="17">
        <v>85.988668433333331</v>
      </c>
      <c r="D2802" s="19">
        <f t="shared" si="43"/>
        <v>1.4910952306354121E-2</v>
      </c>
      <c r="E2802" s="20"/>
    </row>
    <row r="2803" spans="1:5" x14ac:dyDescent="0.35">
      <c r="A2803" s="4">
        <v>2801</v>
      </c>
      <c r="B2803" s="2">
        <v>43965</v>
      </c>
      <c r="C2803" s="17">
        <v>84.369665600000005</v>
      </c>
      <c r="D2803" s="19">
        <f t="shared" si="43"/>
        <v>-1.8828095176151406E-2</v>
      </c>
      <c r="E2803" s="20"/>
    </row>
    <row r="2804" spans="1:5" x14ac:dyDescent="0.35">
      <c r="A2804" s="4">
        <v>2802</v>
      </c>
      <c r="B2804" s="2">
        <v>43966</v>
      </c>
      <c r="C2804" s="17">
        <v>84.181334633333321</v>
      </c>
      <c r="D2804" s="19">
        <f t="shared" si="43"/>
        <v>-2.2322118421041039E-3</v>
      </c>
      <c r="E2804" s="20"/>
    </row>
    <row r="2805" spans="1:5" x14ac:dyDescent="0.35">
      <c r="A2805" s="4">
        <v>2803</v>
      </c>
      <c r="B2805" s="2">
        <v>43969</v>
      </c>
      <c r="C2805" s="17">
        <v>81.939000233333346</v>
      </c>
      <c r="D2805" s="19">
        <f t="shared" si="43"/>
        <v>-2.6636954733099204E-2</v>
      </c>
      <c r="E2805" s="20"/>
    </row>
    <row r="2806" spans="1:5" x14ac:dyDescent="0.35">
      <c r="A2806" s="4">
        <v>2804</v>
      </c>
      <c r="B2806" s="2">
        <v>43970</v>
      </c>
      <c r="C2806" s="17">
        <v>81.980330033333331</v>
      </c>
      <c r="D2806" s="19">
        <f t="shared" si="43"/>
        <v>5.0439717207059959E-4</v>
      </c>
      <c r="E2806" s="20"/>
    </row>
    <row r="2807" spans="1:5" x14ac:dyDescent="0.35">
      <c r="A2807" s="4">
        <v>2805</v>
      </c>
      <c r="B2807" s="2">
        <v>43971</v>
      </c>
      <c r="C2807" s="17">
        <v>83.563666900000001</v>
      </c>
      <c r="D2807" s="19">
        <f t="shared" si="43"/>
        <v>1.931361908427159E-2</v>
      </c>
      <c r="E2807" s="20"/>
    </row>
    <row r="2808" spans="1:5" x14ac:dyDescent="0.35">
      <c r="A2808" s="4">
        <v>2806</v>
      </c>
      <c r="B2808" s="2">
        <v>43972</v>
      </c>
      <c r="C2808" s="17">
        <v>83.796001533333339</v>
      </c>
      <c r="D2808" s="19">
        <f t="shared" si="43"/>
        <v>2.7803307580000127E-3</v>
      </c>
      <c r="E2808" s="20"/>
    </row>
    <row r="2809" spans="1:5" x14ac:dyDescent="0.35">
      <c r="A2809" s="4">
        <v>2807</v>
      </c>
      <c r="B2809" s="2">
        <v>43973</v>
      </c>
      <c r="C2809" s="17">
        <v>83.402667899999997</v>
      </c>
      <c r="D2809" s="19">
        <f t="shared" si="43"/>
        <v>-4.6939427435195302E-3</v>
      </c>
      <c r="E2809" s="20"/>
    </row>
    <row r="2810" spans="1:5" x14ac:dyDescent="0.35">
      <c r="A2810" s="4">
        <v>2808</v>
      </c>
      <c r="B2810" s="2">
        <v>43977</v>
      </c>
      <c r="C2810" s="17">
        <v>83.374332800000005</v>
      </c>
      <c r="D2810" s="19">
        <f t="shared" si="43"/>
        <v>-3.3973853251272924E-4</v>
      </c>
      <c r="E2810" s="20"/>
    </row>
    <row r="2811" spans="1:5" x14ac:dyDescent="0.35">
      <c r="A2811" s="4">
        <v>2809</v>
      </c>
      <c r="B2811" s="2">
        <v>43978</v>
      </c>
      <c r="C2811" s="17">
        <v>85.078332266666663</v>
      </c>
      <c r="D2811" s="19">
        <f t="shared" si="43"/>
        <v>2.0437938265176241E-2</v>
      </c>
      <c r="E2811" s="20"/>
    </row>
    <row r="2812" spans="1:5" x14ac:dyDescent="0.35">
      <c r="A2812" s="4">
        <v>2810</v>
      </c>
      <c r="B2812" s="2">
        <v>43979</v>
      </c>
      <c r="C2812" s="17">
        <v>86.56133539999999</v>
      </c>
      <c r="D2812" s="19">
        <f t="shared" si="43"/>
        <v>1.7431032012769732E-2</v>
      </c>
      <c r="E2812" s="20"/>
    </row>
    <row r="2813" spans="1:5" x14ac:dyDescent="0.35">
      <c r="A2813" s="4">
        <v>2811</v>
      </c>
      <c r="B2813" s="2">
        <v>43980</v>
      </c>
      <c r="C2813" s="17">
        <v>87.288998166666673</v>
      </c>
      <c r="D2813" s="19">
        <f t="shared" si="43"/>
        <v>8.4063255644584549E-3</v>
      </c>
      <c r="E2813" s="20"/>
    </row>
    <row r="2814" spans="1:5" x14ac:dyDescent="0.35">
      <c r="A2814" s="4">
        <v>2812</v>
      </c>
      <c r="B2814" s="2">
        <v>43983</v>
      </c>
      <c r="C2814" s="17">
        <v>89.67099823333335</v>
      </c>
      <c r="D2814" s="19">
        <f t="shared" si="43"/>
        <v>2.7288663138492739E-2</v>
      </c>
      <c r="E2814" s="20"/>
    </row>
    <row r="2815" spans="1:5" x14ac:dyDescent="0.35">
      <c r="A2815" s="4">
        <v>2813</v>
      </c>
      <c r="B2815" s="2">
        <v>43984</v>
      </c>
      <c r="C2815" s="17">
        <v>90.790999233333338</v>
      </c>
      <c r="D2815" s="19">
        <f t="shared" si="43"/>
        <v>1.2490114106744164E-2</v>
      </c>
      <c r="E2815" s="20"/>
    </row>
    <row r="2816" spans="1:5" x14ac:dyDescent="0.35">
      <c r="A2816" s="4">
        <v>2814</v>
      </c>
      <c r="B2816" s="2">
        <v>43985</v>
      </c>
      <c r="C2816" s="17">
        <v>91.081334333333331</v>
      </c>
      <c r="D2816" s="19">
        <f t="shared" si="43"/>
        <v>3.1978401212859244E-3</v>
      </c>
      <c r="E2816" s="20"/>
    </row>
    <row r="2817" spans="1:5" x14ac:dyDescent="0.35">
      <c r="A2817" s="4">
        <v>2815</v>
      </c>
      <c r="B2817" s="2">
        <v>43986</v>
      </c>
      <c r="C2817" s="17">
        <v>90.995997933333328</v>
      </c>
      <c r="D2817" s="19">
        <f t="shared" si="43"/>
        <v>-9.3692522869388741E-4</v>
      </c>
      <c r="E2817" s="20"/>
    </row>
    <row r="2818" spans="1:5" x14ac:dyDescent="0.35">
      <c r="A2818" s="4">
        <v>2816</v>
      </c>
      <c r="B2818" s="2">
        <v>43987</v>
      </c>
      <c r="C2818" s="17">
        <v>92.150336166666662</v>
      </c>
      <c r="D2818" s="19">
        <f t="shared" si="43"/>
        <v>1.2685593427735585E-2</v>
      </c>
      <c r="E2818" s="20"/>
    </row>
    <row r="2819" spans="1:5" x14ac:dyDescent="0.35">
      <c r="A2819" s="4">
        <v>2817</v>
      </c>
      <c r="B2819" s="2">
        <v>43990</v>
      </c>
      <c r="C2819" s="17">
        <v>92.361665599999995</v>
      </c>
      <c r="D2819" s="19">
        <f t="shared" si="43"/>
        <v>2.2933115832709963E-3</v>
      </c>
      <c r="E2819" s="20"/>
    </row>
    <row r="2820" spans="1:5" x14ac:dyDescent="0.35">
      <c r="A2820" s="4">
        <v>2818</v>
      </c>
      <c r="B2820" s="2">
        <v>43991</v>
      </c>
      <c r="C2820" s="17">
        <v>91.484998466666667</v>
      </c>
      <c r="D2820" s="19">
        <f t="shared" ref="D2820:D2883" si="44">(C2820-C2819)/C2819</f>
        <v>-9.4916773927616119E-3</v>
      </c>
      <c r="E2820" s="20"/>
    </row>
    <row r="2821" spans="1:5" x14ac:dyDescent="0.35">
      <c r="A2821" s="4">
        <v>2819</v>
      </c>
      <c r="B2821" s="2">
        <v>43992</v>
      </c>
      <c r="C2821" s="17">
        <v>92.047664133333328</v>
      </c>
      <c r="D2821" s="19">
        <f t="shared" si="44"/>
        <v>6.1503599070581233E-3</v>
      </c>
      <c r="E2821" s="20"/>
    </row>
    <row r="2822" spans="1:5" x14ac:dyDescent="0.35">
      <c r="A2822" s="4">
        <v>2820</v>
      </c>
      <c r="B2822" s="2">
        <v>43993</v>
      </c>
      <c r="C2822" s="17">
        <v>90.467002300000019</v>
      </c>
      <c r="D2822" s="19">
        <f t="shared" si="44"/>
        <v>-1.7172210161071347E-2</v>
      </c>
      <c r="E2822" s="20"/>
    </row>
    <row r="2823" spans="1:5" x14ac:dyDescent="0.35">
      <c r="A2823" s="4">
        <v>2821</v>
      </c>
      <c r="B2823" s="2">
        <v>43994</v>
      </c>
      <c r="C2823" s="17">
        <v>90.805333866666658</v>
      </c>
      <c r="D2823" s="19">
        <f t="shared" si="44"/>
        <v>3.7398339512200135E-3</v>
      </c>
      <c r="E2823" s="20"/>
    </row>
    <row r="2824" spans="1:5" x14ac:dyDescent="0.35">
      <c r="A2824" s="4">
        <v>2822</v>
      </c>
      <c r="B2824" s="2">
        <v>43997</v>
      </c>
      <c r="C2824" s="17">
        <v>89.786668199999994</v>
      </c>
      <c r="D2824" s="19">
        <f t="shared" si="44"/>
        <v>-1.121812588853441E-2</v>
      </c>
      <c r="E2824" s="20"/>
    </row>
    <row r="2825" spans="1:5" x14ac:dyDescent="0.35">
      <c r="A2825" s="4">
        <v>2823</v>
      </c>
      <c r="B2825" s="2">
        <v>43998</v>
      </c>
      <c r="C2825" s="17">
        <v>90.425998766666666</v>
      </c>
      <c r="D2825" s="19">
        <f t="shared" si="44"/>
        <v>7.1205511852000317E-3</v>
      </c>
      <c r="E2825" s="20"/>
    </row>
    <row r="2826" spans="1:5" x14ac:dyDescent="0.35">
      <c r="A2826" s="4">
        <v>2824</v>
      </c>
      <c r="B2826" s="2">
        <v>43999</v>
      </c>
      <c r="C2826" s="17">
        <v>90.156998933333341</v>
      </c>
      <c r="D2826" s="19">
        <f t="shared" si="44"/>
        <v>-2.9748063278509812E-3</v>
      </c>
      <c r="E2826" s="20"/>
    </row>
    <row r="2827" spans="1:5" x14ac:dyDescent="0.35">
      <c r="A2827" s="4">
        <v>2825</v>
      </c>
      <c r="B2827" s="2">
        <v>44000</v>
      </c>
      <c r="C2827" s="17">
        <v>91.773000766666669</v>
      </c>
      <c r="D2827" s="19">
        <f t="shared" si="44"/>
        <v>1.7924308178539551E-2</v>
      </c>
      <c r="E2827" s="20"/>
    </row>
    <row r="2828" spans="1:5" x14ac:dyDescent="0.35">
      <c r="A2828" s="4">
        <v>2826</v>
      </c>
      <c r="B2828" s="2">
        <v>44001</v>
      </c>
      <c r="C2828" s="17">
        <v>93.145001233333332</v>
      </c>
      <c r="D2828" s="19">
        <f t="shared" si="44"/>
        <v>1.4949935767655466E-2</v>
      </c>
      <c r="E2828" s="20"/>
    </row>
    <row r="2829" spans="1:5" x14ac:dyDescent="0.35">
      <c r="A2829" s="4">
        <v>2827</v>
      </c>
      <c r="B2829" s="2">
        <v>44004</v>
      </c>
      <c r="C2829" s="17">
        <v>93.863665366666666</v>
      </c>
      <c r="D2829" s="19">
        <f t="shared" si="44"/>
        <v>7.7155416159482466E-3</v>
      </c>
      <c r="E2829" s="20"/>
    </row>
    <row r="2830" spans="1:5" x14ac:dyDescent="0.35">
      <c r="A2830" s="4">
        <v>2828</v>
      </c>
      <c r="B2830" s="2">
        <v>44005</v>
      </c>
      <c r="C2830" s="17">
        <v>94.951333566666662</v>
      </c>
      <c r="D2830" s="19">
        <f t="shared" si="44"/>
        <v>1.1587744797213664E-2</v>
      </c>
      <c r="E2830" s="20"/>
    </row>
    <row r="2831" spans="1:5" x14ac:dyDescent="0.35">
      <c r="A2831" s="4">
        <v>2829</v>
      </c>
      <c r="B2831" s="2">
        <v>44006</v>
      </c>
      <c r="C2831" s="17">
        <v>93.936332800000002</v>
      </c>
      <c r="D2831" s="19">
        <f t="shared" si="44"/>
        <v>-1.068969469453542E-2</v>
      </c>
      <c r="E2831" s="20"/>
    </row>
    <row r="2832" spans="1:5" x14ac:dyDescent="0.35">
      <c r="A2832" s="4">
        <v>2830</v>
      </c>
      <c r="B2832" s="2">
        <v>44007</v>
      </c>
      <c r="C2832" s="17">
        <v>93.477335866666678</v>
      </c>
      <c r="D2832" s="19">
        <f t="shared" si="44"/>
        <v>-4.8862556121982694E-3</v>
      </c>
      <c r="E2832" s="20"/>
    </row>
    <row r="2833" spans="1:5" x14ac:dyDescent="0.35">
      <c r="A2833" s="4">
        <v>2831</v>
      </c>
      <c r="B2833" s="2">
        <v>44008</v>
      </c>
      <c r="C2833" s="17">
        <v>94.394332266666666</v>
      </c>
      <c r="D2833" s="19">
        <f t="shared" si="44"/>
        <v>9.8098260021869318E-3</v>
      </c>
      <c r="E2833" s="20"/>
    </row>
    <row r="2834" spans="1:5" x14ac:dyDescent="0.35">
      <c r="A2834" s="4">
        <v>2832</v>
      </c>
      <c r="B2834" s="2">
        <v>44011</v>
      </c>
      <c r="C2834" s="17">
        <v>94.048332266666662</v>
      </c>
      <c r="D2834" s="19">
        <f t="shared" si="44"/>
        <v>-3.6654743107090776E-3</v>
      </c>
      <c r="E2834" s="20"/>
    </row>
    <row r="2835" spans="1:5" x14ac:dyDescent="0.35">
      <c r="A2835" s="4">
        <v>2833</v>
      </c>
      <c r="B2835" s="2">
        <v>44012</v>
      </c>
      <c r="C2835" s="17">
        <v>93.907664600000004</v>
      </c>
      <c r="D2835" s="19">
        <f t="shared" si="44"/>
        <v>-1.4956954926941852E-3</v>
      </c>
      <c r="E2835" s="20"/>
    </row>
    <row r="2836" spans="1:5" x14ac:dyDescent="0.35">
      <c r="A2836" s="4">
        <v>2834</v>
      </c>
      <c r="B2836" s="2">
        <v>44013</v>
      </c>
      <c r="C2836" s="17">
        <v>95.164000766666675</v>
      </c>
      <c r="D2836" s="19">
        <f t="shared" si="44"/>
        <v>1.3378419876780439E-2</v>
      </c>
      <c r="E2836" s="20"/>
    </row>
    <row r="2837" spans="1:5" x14ac:dyDescent="0.35">
      <c r="A2837" s="4">
        <v>2835</v>
      </c>
      <c r="B2837" s="2">
        <v>44014</v>
      </c>
      <c r="C2837" s="17">
        <v>95.799332266666667</v>
      </c>
      <c r="D2837" s="19">
        <f t="shared" si="44"/>
        <v>6.6761747602201637E-3</v>
      </c>
      <c r="E2837" s="20"/>
    </row>
    <row r="2838" spans="1:5" x14ac:dyDescent="0.35">
      <c r="A2838" s="4">
        <v>2836</v>
      </c>
      <c r="B2838" s="2">
        <v>44015</v>
      </c>
      <c r="C2838" s="17">
        <v>96.104335100000014</v>
      </c>
      <c r="D2838" s="19">
        <f t="shared" si="44"/>
        <v>3.1837678417668139E-3</v>
      </c>
      <c r="E2838" s="20"/>
    </row>
    <row r="2839" spans="1:5" x14ac:dyDescent="0.35">
      <c r="A2839" s="4">
        <v>2837</v>
      </c>
      <c r="B2839" s="2">
        <v>44018</v>
      </c>
      <c r="C2839" s="17">
        <v>97.477665899999991</v>
      </c>
      <c r="D2839" s="19">
        <f t="shared" si="44"/>
        <v>1.4289998453982088E-2</v>
      </c>
      <c r="E2839" s="20"/>
    </row>
    <row r="2840" spans="1:5" x14ac:dyDescent="0.35">
      <c r="A2840" s="4">
        <v>2838</v>
      </c>
      <c r="B2840" s="2">
        <v>44019</v>
      </c>
      <c r="C2840" s="17">
        <v>97.796334399999992</v>
      </c>
      <c r="D2840" s="19">
        <f t="shared" si="44"/>
        <v>3.2691437270042506E-3</v>
      </c>
      <c r="E2840" s="20"/>
    </row>
    <row r="2841" spans="1:5" x14ac:dyDescent="0.35">
      <c r="A2841" s="4">
        <v>2839</v>
      </c>
      <c r="B2841" s="2">
        <v>44020</v>
      </c>
      <c r="C2841" s="17">
        <v>97.320664666666673</v>
      </c>
      <c r="D2841" s="19">
        <f t="shared" si="44"/>
        <v>-4.8638810058848113E-3</v>
      </c>
      <c r="E2841" s="20"/>
    </row>
    <row r="2842" spans="1:5" x14ac:dyDescent="0.35">
      <c r="A2842" s="4">
        <v>2840</v>
      </c>
      <c r="B2842" s="2">
        <v>44021</v>
      </c>
      <c r="C2842" s="17">
        <v>98.330667133333321</v>
      </c>
      <c r="D2842" s="19">
        <f t="shared" si="44"/>
        <v>1.0378088457636528E-2</v>
      </c>
      <c r="E2842" s="20"/>
    </row>
    <row r="2843" spans="1:5" x14ac:dyDescent="0.35">
      <c r="A2843" s="4">
        <v>2841</v>
      </c>
      <c r="B2843" s="2">
        <v>44022</v>
      </c>
      <c r="C2843" s="17">
        <v>97.771331266666678</v>
      </c>
      <c r="D2843" s="19">
        <f t="shared" si="44"/>
        <v>-5.6883155883423559E-3</v>
      </c>
      <c r="E2843" s="20"/>
    </row>
    <row r="2844" spans="1:5" x14ac:dyDescent="0.35">
      <c r="A2844" s="4">
        <v>2842</v>
      </c>
      <c r="B2844" s="2">
        <v>44025</v>
      </c>
      <c r="C2844" s="17">
        <v>98.153333633333332</v>
      </c>
      <c r="D2844" s="19">
        <f t="shared" si="44"/>
        <v>3.9070999823533235E-3</v>
      </c>
      <c r="E2844" s="20"/>
    </row>
    <row r="2845" spans="1:5" x14ac:dyDescent="0.35">
      <c r="A2845" s="4">
        <v>2843</v>
      </c>
      <c r="B2845" s="2">
        <v>44026</v>
      </c>
      <c r="C2845" s="17">
        <v>96.640999766666681</v>
      </c>
      <c r="D2845" s="19">
        <f t="shared" si="44"/>
        <v>-1.5407870631436766E-2</v>
      </c>
      <c r="E2845" s="20"/>
    </row>
    <row r="2846" spans="1:5" x14ac:dyDescent="0.35">
      <c r="A2846" s="4">
        <v>2844</v>
      </c>
      <c r="B2846" s="2">
        <v>44027</v>
      </c>
      <c r="C2846" s="17">
        <v>96.695001000000005</v>
      </c>
      <c r="D2846" s="19">
        <f t="shared" si="44"/>
        <v>5.5878181583081876E-4</v>
      </c>
      <c r="E2846" s="20"/>
    </row>
    <row r="2847" spans="1:5" x14ac:dyDescent="0.35">
      <c r="A2847" s="4">
        <v>2845</v>
      </c>
      <c r="B2847" s="2">
        <v>44028</v>
      </c>
      <c r="C2847" s="17">
        <v>97.52266796666666</v>
      </c>
      <c r="D2847" s="19">
        <f t="shared" si="44"/>
        <v>8.559563142945259E-3</v>
      </c>
      <c r="E2847" s="20"/>
    </row>
    <row r="2848" spans="1:5" x14ac:dyDescent="0.35">
      <c r="A2848" s="4">
        <v>2846</v>
      </c>
      <c r="B2848" s="2">
        <v>44029</v>
      </c>
      <c r="C2848" s="17">
        <v>98.792998699999998</v>
      </c>
      <c r="D2848" s="19">
        <f t="shared" si="44"/>
        <v>1.3026004720948966E-2</v>
      </c>
      <c r="E2848" s="20"/>
    </row>
    <row r="2849" spans="1:5" x14ac:dyDescent="0.35">
      <c r="A2849" s="4">
        <v>2847</v>
      </c>
      <c r="B2849" s="2">
        <v>44032</v>
      </c>
      <c r="C2849" s="17">
        <v>99.79566513333333</v>
      </c>
      <c r="D2849" s="19">
        <f t="shared" si="44"/>
        <v>1.0149164885439717E-2</v>
      </c>
      <c r="E2849" s="20"/>
    </row>
    <row r="2850" spans="1:5" x14ac:dyDescent="0.35">
      <c r="A2850" s="4">
        <v>2848</v>
      </c>
      <c r="B2850" s="2">
        <v>44033</v>
      </c>
      <c r="C2850" s="17">
        <v>100.97466696666667</v>
      </c>
      <c r="D2850" s="19">
        <f t="shared" si="44"/>
        <v>1.1814158778922149E-2</v>
      </c>
      <c r="E2850" s="20"/>
    </row>
    <row r="2851" spans="1:5" x14ac:dyDescent="0.35">
      <c r="A2851" s="4">
        <v>2849</v>
      </c>
      <c r="B2851" s="2">
        <v>44034</v>
      </c>
      <c r="C2851" s="17">
        <v>100.78966766666666</v>
      </c>
      <c r="D2851" s="19">
        <f t="shared" si="44"/>
        <v>-1.8321357777895577E-3</v>
      </c>
      <c r="E2851" s="20"/>
    </row>
    <row r="2852" spans="1:5" x14ac:dyDescent="0.35">
      <c r="A2852" s="4">
        <v>2850</v>
      </c>
      <c r="B2852" s="2">
        <v>44035</v>
      </c>
      <c r="C2852" s="17">
        <v>101.67800153333333</v>
      </c>
      <c r="D2852" s="19">
        <f t="shared" si="44"/>
        <v>8.8137394162721462E-3</v>
      </c>
      <c r="E2852" s="20"/>
    </row>
    <row r="2853" spans="1:5" x14ac:dyDescent="0.35">
      <c r="A2853" s="4">
        <v>2851</v>
      </c>
      <c r="B2853" s="2">
        <v>44036</v>
      </c>
      <c r="C2853" s="17">
        <v>101.70699799999998</v>
      </c>
      <c r="D2853" s="19">
        <f t="shared" si="44"/>
        <v>2.8517935275457711E-4</v>
      </c>
      <c r="E2853" s="20"/>
    </row>
    <row r="2854" spans="1:5" x14ac:dyDescent="0.35">
      <c r="A2854" s="4">
        <v>2852</v>
      </c>
      <c r="B2854" s="2">
        <v>44039</v>
      </c>
      <c r="C2854" s="17">
        <v>101.60399946666668</v>
      </c>
      <c r="D2854" s="19">
        <f t="shared" si="44"/>
        <v>-1.0126985886782923E-3</v>
      </c>
      <c r="E2854" s="20"/>
    </row>
    <row r="2855" spans="1:5" x14ac:dyDescent="0.35">
      <c r="A2855" s="4">
        <v>2853</v>
      </c>
      <c r="B2855" s="2">
        <v>44040</v>
      </c>
      <c r="C2855" s="17">
        <v>102.75099723333332</v>
      </c>
      <c r="D2855" s="19">
        <f t="shared" si="44"/>
        <v>1.1288903711343966E-2</v>
      </c>
      <c r="E2855" s="20"/>
    </row>
    <row r="2856" spans="1:5" x14ac:dyDescent="0.35">
      <c r="A2856" s="4">
        <v>2854</v>
      </c>
      <c r="B2856" s="2">
        <v>44041</v>
      </c>
      <c r="C2856" s="17">
        <v>102.28733486666667</v>
      </c>
      <c r="D2856" s="19">
        <f t="shared" si="44"/>
        <v>-4.5124853203491596E-3</v>
      </c>
      <c r="E2856" s="20"/>
    </row>
    <row r="2857" spans="1:5" x14ac:dyDescent="0.35">
      <c r="A2857" s="4">
        <v>2855</v>
      </c>
      <c r="B2857" s="2">
        <v>44042</v>
      </c>
      <c r="C2857" s="17">
        <v>101.29766566666666</v>
      </c>
      <c r="D2857" s="19">
        <f t="shared" si="44"/>
        <v>-9.675383577938167E-3</v>
      </c>
      <c r="E2857" s="20"/>
    </row>
    <row r="2858" spans="1:5" x14ac:dyDescent="0.35">
      <c r="A2858" s="4">
        <v>2856</v>
      </c>
      <c r="B2858" s="2">
        <v>44043</v>
      </c>
      <c r="C2858" s="17">
        <v>101.48133079999999</v>
      </c>
      <c r="D2858" s="19">
        <f t="shared" si="44"/>
        <v>1.813123057916353E-3</v>
      </c>
      <c r="E2858" s="20"/>
    </row>
    <row r="2859" spans="1:5" x14ac:dyDescent="0.35">
      <c r="A2859" s="4">
        <v>2857</v>
      </c>
      <c r="B2859" s="2">
        <v>44046</v>
      </c>
      <c r="C2859" s="17">
        <v>100.09799870000001</v>
      </c>
      <c r="D2859" s="19">
        <f t="shared" si="44"/>
        <v>-1.3631394948163116E-2</v>
      </c>
      <c r="E2859" s="20"/>
    </row>
    <row r="2860" spans="1:5" x14ac:dyDescent="0.35">
      <c r="A2860" s="4">
        <v>2858</v>
      </c>
      <c r="B2860" s="2">
        <v>44047</v>
      </c>
      <c r="C2860" s="17">
        <v>101.49399953333334</v>
      </c>
      <c r="D2860" s="19">
        <f t="shared" si="44"/>
        <v>1.3946341100357404E-2</v>
      </c>
      <c r="E2860" s="20"/>
    </row>
    <row r="2861" spans="1:5" x14ac:dyDescent="0.35">
      <c r="A2861" s="4">
        <v>2859</v>
      </c>
      <c r="B2861" s="2">
        <v>44048</v>
      </c>
      <c r="C2861" s="17">
        <v>101.80866543333333</v>
      </c>
      <c r="D2861" s="19">
        <f t="shared" si="44"/>
        <v>3.1003399358269412E-3</v>
      </c>
      <c r="E2861" s="20"/>
    </row>
    <row r="2862" spans="1:5" x14ac:dyDescent="0.35">
      <c r="A2862" s="4">
        <v>2860</v>
      </c>
      <c r="B2862" s="2">
        <v>44049</v>
      </c>
      <c r="C2862" s="17">
        <v>102.65866483333333</v>
      </c>
      <c r="D2862" s="19">
        <f t="shared" si="44"/>
        <v>8.3489887268643238E-3</v>
      </c>
      <c r="E2862" s="20"/>
    </row>
    <row r="2863" spans="1:5" x14ac:dyDescent="0.35">
      <c r="A2863" s="4">
        <v>2861</v>
      </c>
      <c r="B2863" s="2">
        <v>44050</v>
      </c>
      <c r="C2863" s="17">
        <v>102.97466466666667</v>
      </c>
      <c r="D2863" s="19">
        <f t="shared" si="44"/>
        <v>3.0781603661645413E-3</v>
      </c>
      <c r="E2863" s="20"/>
    </row>
    <row r="2864" spans="1:5" x14ac:dyDescent="0.35">
      <c r="A2864" s="4">
        <v>2862</v>
      </c>
      <c r="B2864" s="2">
        <v>44053</v>
      </c>
      <c r="C2864" s="17">
        <v>103.27033456666666</v>
      </c>
      <c r="D2864" s="19">
        <f t="shared" si="44"/>
        <v>2.8712878158631432E-3</v>
      </c>
      <c r="E2864" s="20"/>
    </row>
    <row r="2865" spans="1:5" x14ac:dyDescent="0.35">
      <c r="A2865" s="4">
        <v>2863</v>
      </c>
      <c r="B2865" s="2">
        <v>44054</v>
      </c>
      <c r="C2865" s="17">
        <v>103.37400129999999</v>
      </c>
      <c r="D2865" s="19">
        <f t="shared" si="44"/>
        <v>1.0038384572716226E-3</v>
      </c>
      <c r="E2865" s="20"/>
    </row>
    <row r="2866" spans="1:5" x14ac:dyDescent="0.35">
      <c r="A2866" s="4">
        <v>2864</v>
      </c>
      <c r="B2866" s="2">
        <v>44055</v>
      </c>
      <c r="C2866" s="17">
        <v>102.91166819999998</v>
      </c>
      <c r="D2866" s="19">
        <f t="shared" si="44"/>
        <v>-4.4724311160044966E-3</v>
      </c>
      <c r="E2866" s="20"/>
    </row>
    <row r="2867" spans="1:5" x14ac:dyDescent="0.35">
      <c r="A2867" s="4">
        <v>2865</v>
      </c>
      <c r="B2867" s="2">
        <v>44056</v>
      </c>
      <c r="C2867" s="17">
        <v>103.1066656</v>
      </c>
      <c r="D2867" s="19">
        <f t="shared" si="44"/>
        <v>1.8948036059532041E-3</v>
      </c>
      <c r="E2867" s="20"/>
    </row>
    <row r="2868" spans="1:5" x14ac:dyDescent="0.35">
      <c r="A2868" s="4">
        <v>2866</v>
      </c>
      <c r="B2868" s="2">
        <v>44057</v>
      </c>
      <c r="C2868" s="17">
        <v>102.24066820000002</v>
      </c>
      <c r="D2868" s="19">
        <f t="shared" si="44"/>
        <v>-8.3990437956707967E-3</v>
      </c>
      <c r="E2868" s="20"/>
    </row>
    <row r="2869" spans="1:5" x14ac:dyDescent="0.35">
      <c r="A2869" s="4">
        <v>2867</v>
      </c>
      <c r="B2869" s="2">
        <v>44060</v>
      </c>
      <c r="C2869" s="17">
        <v>102.6763315</v>
      </c>
      <c r="D2869" s="19">
        <f t="shared" si="44"/>
        <v>4.2611546625238835E-3</v>
      </c>
      <c r="E2869" s="20"/>
    </row>
    <row r="2870" spans="1:5" x14ac:dyDescent="0.35">
      <c r="A2870" s="4">
        <v>2868</v>
      </c>
      <c r="B2870" s="2">
        <v>44061</v>
      </c>
      <c r="C2870" s="17">
        <v>103.78266766666667</v>
      </c>
      <c r="D2870" s="19">
        <f t="shared" si="44"/>
        <v>1.0774987287763247E-2</v>
      </c>
      <c r="E2870" s="20"/>
    </row>
    <row r="2871" spans="1:5" x14ac:dyDescent="0.35">
      <c r="A2871" s="4">
        <v>2869</v>
      </c>
      <c r="B2871" s="2">
        <v>44062</v>
      </c>
      <c r="C2871" s="17">
        <v>103.80499793333334</v>
      </c>
      <c r="D2871" s="19">
        <f t="shared" si="44"/>
        <v>2.1516373753652582E-4</v>
      </c>
      <c r="E2871" s="20"/>
    </row>
    <row r="2872" spans="1:5" x14ac:dyDescent="0.35">
      <c r="A2872" s="4">
        <v>2870</v>
      </c>
      <c r="B2872" s="2">
        <v>44063</v>
      </c>
      <c r="C2872" s="17">
        <v>102.98066513333333</v>
      </c>
      <c r="D2872" s="19">
        <f t="shared" si="44"/>
        <v>-7.9411667685733087E-3</v>
      </c>
      <c r="E2872" s="20"/>
    </row>
    <row r="2873" spans="1:5" x14ac:dyDescent="0.35">
      <c r="A2873" s="4">
        <v>2871</v>
      </c>
      <c r="B2873" s="2">
        <v>44064</v>
      </c>
      <c r="C2873" s="17">
        <v>103.51900099999999</v>
      </c>
      <c r="D2873" s="19">
        <f t="shared" si="44"/>
        <v>5.2275431118030836E-3</v>
      </c>
      <c r="E2873" s="20"/>
    </row>
    <row r="2874" spans="1:5" x14ac:dyDescent="0.35">
      <c r="A2874" s="4">
        <v>2872</v>
      </c>
      <c r="B2874" s="2">
        <v>44067</v>
      </c>
      <c r="C2874" s="17">
        <v>104.15</v>
      </c>
      <c r="D2874" s="19">
        <f t="shared" si="44"/>
        <v>6.0954896579809249E-3</v>
      </c>
      <c r="E2874" s="20"/>
    </row>
    <row r="2875" spans="1:5" x14ac:dyDescent="0.35">
      <c r="A2875" s="4">
        <v>2873</v>
      </c>
      <c r="B2875" s="2">
        <v>44068</v>
      </c>
      <c r="C2875" s="17">
        <v>103.96333333333335</v>
      </c>
      <c r="D2875" s="19">
        <f t="shared" si="44"/>
        <v>-1.7922867658824119E-3</v>
      </c>
      <c r="E2875" s="20"/>
    </row>
    <row r="2876" spans="1:5" x14ac:dyDescent="0.35">
      <c r="A2876" s="4">
        <v>2874</v>
      </c>
      <c r="B2876" s="2">
        <v>44069</v>
      </c>
      <c r="C2876" s="17">
        <v>104.56166643333333</v>
      </c>
      <c r="D2876" s="19">
        <f t="shared" si="44"/>
        <v>5.7552319728107005E-3</v>
      </c>
      <c r="E2876" s="20"/>
    </row>
    <row r="2877" spans="1:5" x14ac:dyDescent="0.35">
      <c r="A2877" s="4">
        <v>2875</v>
      </c>
      <c r="B2877" s="2">
        <v>44070</v>
      </c>
      <c r="C2877" s="17">
        <v>104.74266949999999</v>
      </c>
      <c r="D2877" s="19">
        <f t="shared" si="44"/>
        <v>1.7310652444705091E-3</v>
      </c>
      <c r="E2877" s="20"/>
    </row>
    <row r="2878" spans="1:5" x14ac:dyDescent="0.35">
      <c r="A2878" s="4">
        <v>2876</v>
      </c>
      <c r="B2878" s="2">
        <v>44071</v>
      </c>
      <c r="C2878" s="17">
        <v>105.62066696666668</v>
      </c>
      <c r="D2878" s="19">
        <f t="shared" si="44"/>
        <v>8.3824240002464759E-3</v>
      </c>
      <c r="E2878" s="20"/>
    </row>
    <row r="2879" spans="1:5" x14ac:dyDescent="0.35">
      <c r="A2879" s="4">
        <v>2877</v>
      </c>
      <c r="B2879" s="2">
        <v>44074</v>
      </c>
      <c r="C2879" s="17">
        <v>103.36899923333334</v>
      </c>
      <c r="D2879" s="19">
        <f t="shared" si="44"/>
        <v>-2.1318438881321865E-2</v>
      </c>
      <c r="E2879" s="20"/>
    </row>
    <row r="2880" spans="1:5" x14ac:dyDescent="0.35">
      <c r="A2880" s="4">
        <v>2878</v>
      </c>
      <c r="B2880" s="2">
        <v>44075</v>
      </c>
      <c r="C2880" s="17">
        <v>104.25566796666666</v>
      </c>
      <c r="D2880" s="19">
        <f t="shared" si="44"/>
        <v>8.5777045333665144E-3</v>
      </c>
      <c r="E2880" s="20"/>
    </row>
    <row r="2881" spans="1:5" x14ac:dyDescent="0.35">
      <c r="A2881" s="4">
        <v>2879</v>
      </c>
      <c r="B2881" s="2">
        <v>44076</v>
      </c>
      <c r="C2881" s="17">
        <v>104.60833333333333</v>
      </c>
      <c r="D2881" s="19">
        <f t="shared" si="44"/>
        <v>3.3826973012098197E-3</v>
      </c>
      <c r="E2881" s="20"/>
    </row>
    <row r="2882" spans="1:5" x14ac:dyDescent="0.35">
      <c r="A2882" s="4">
        <v>2880</v>
      </c>
      <c r="B2882" s="2">
        <v>44077</v>
      </c>
      <c r="C2882" s="17">
        <v>104.4623354</v>
      </c>
      <c r="D2882" s="19">
        <f t="shared" si="44"/>
        <v>-1.3956625507846761E-3</v>
      </c>
      <c r="E2882" s="20"/>
    </row>
    <row r="2883" spans="1:5" x14ac:dyDescent="0.35">
      <c r="A2883" s="4">
        <v>2881</v>
      </c>
      <c r="B2883" s="2">
        <v>44078</v>
      </c>
      <c r="C2883" s="17">
        <v>103.29333586666667</v>
      </c>
      <c r="D2883" s="19">
        <f t="shared" si="44"/>
        <v>-1.1190631808652195E-2</v>
      </c>
      <c r="E2883" s="20"/>
    </row>
    <row r="2884" spans="1:5" x14ac:dyDescent="0.35">
      <c r="A2884" s="4">
        <v>2882</v>
      </c>
      <c r="B2884" s="2">
        <v>44081</v>
      </c>
      <c r="C2884" s="17">
        <v>103.41533103333333</v>
      </c>
      <c r="D2884" s="19">
        <f t="shared" ref="D2884:D2947" si="45">(C2884-C2883)/C2883</f>
        <v>1.1810555409318818E-3</v>
      </c>
      <c r="E2884" s="20"/>
    </row>
    <row r="2885" spans="1:5" x14ac:dyDescent="0.35">
      <c r="A2885" s="4">
        <v>2883</v>
      </c>
      <c r="B2885" s="2">
        <v>44082</v>
      </c>
      <c r="C2885" s="17">
        <v>103.10966513333332</v>
      </c>
      <c r="D2885" s="19">
        <f t="shared" si="45"/>
        <v>-2.9557116623403199E-3</v>
      </c>
      <c r="E2885" s="20"/>
    </row>
    <row r="2886" spans="1:5" x14ac:dyDescent="0.35">
      <c r="A2886" s="4">
        <v>2884</v>
      </c>
      <c r="B2886" s="2">
        <v>44083</v>
      </c>
      <c r="C2886" s="17">
        <v>102.74666336666665</v>
      </c>
      <c r="D2886" s="19">
        <f t="shared" si="45"/>
        <v>-3.5205406418231007E-3</v>
      </c>
      <c r="E2886" s="20"/>
    </row>
    <row r="2887" spans="1:5" x14ac:dyDescent="0.35">
      <c r="A2887" s="4">
        <v>2885</v>
      </c>
      <c r="B2887" s="2">
        <v>44084</v>
      </c>
      <c r="C2887" s="17">
        <v>104.03866843333334</v>
      </c>
      <c r="D2887" s="19">
        <f t="shared" si="45"/>
        <v>1.2574666897512561E-2</v>
      </c>
      <c r="E2887" s="20"/>
    </row>
    <row r="2888" spans="1:5" x14ac:dyDescent="0.35">
      <c r="A2888" s="4">
        <v>2886</v>
      </c>
      <c r="B2888" s="2">
        <v>44085</v>
      </c>
      <c r="C2888" s="17">
        <v>104.1726639</v>
      </c>
      <c r="D2888" s="19">
        <f t="shared" si="45"/>
        <v>1.2879390776951744E-3</v>
      </c>
      <c r="E2888" s="20"/>
    </row>
    <row r="2889" spans="1:5" x14ac:dyDescent="0.35">
      <c r="A2889" s="4">
        <v>2887</v>
      </c>
      <c r="B2889" s="2">
        <v>44088</v>
      </c>
      <c r="C2889" s="17">
        <v>104.13999746666667</v>
      </c>
      <c r="D2889" s="19">
        <f t="shared" si="45"/>
        <v>-3.1357970613759672E-4</v>
      </c>
      <c r="E2889" s="20"/>
    </row>
    <row r="2890" spans="1:5" x14ac:dyDescent="0.35">
      <c r="A2890" s="4">
        <v>2888</v>
      </c>
      <c r="B2890" s="2">
        <v>44089</v>
      </c>
      <c r="C2890" s="17">
        <v>104.85400176666667</v>
      </c>
      <c r="D2890" s="19">
        <f t="shared" si="45"/>
        <v>6.8561966330807625E-3</v>
      </c>
      <c r="E2890" s="20"/>
    </row>
    <row r="2891" spans="1:5" x14ac:dyDescent="0.35">
      <c r="A2891" s="4">
        <v>2889</v>
      </c>
      <c r="B2891" s="2">
        <v>44090</v>
      </c>
      <c r="C2891" s="17">
        <v>105.43299946666666</v>
      </c>
      <c r="D2891" s="19">
        <f t="shared" si="45"/>
        <v>5.5219418452758821E-3</v>
      </c>
      <c r="E2891" s="20"/>
    </row>
    <row r="2892" spans="1:5" x14ac:dyDescent="0.35">
      <c r="A2892" s="4">
        <v>2890</v>
      </c>
      <c r="B2892" s="2">
        <v>44091</v>
      </c>
      <c r="C2892" s="17">
        <v>104.58066743333333</v>
      </c>
      <c r="D2892" s="19">
        <f t="shared" si="45"/>
        <v>-8.0841106451002218E-3</v>
      </c>
      <c r="E2892" s="20"/>
    </row>
    <row r="2893" spans="1:5" x14ac:dyDescent="0.35">
      <c r="A2893" s="4">
        <v>2891</v>
      </c>
      <c r="B2893" s="2">
        <v>44092</v>
      </c>
      <c r="C2893" s="17">
        <v>104.61400306666668</v>
      </c>
      <c r="D2893" s="19">
        <f t="shared" si="45"/>
        <v>3.1875521692000636E-4</v>
      </c>
      <c r="E2893" s="20"/>
    </row>
    <row r="2894" spans="1:5" x14ac:dyDescent="0.35">
      <c r="A2894" s="4">
        <v>2892</v>
      </c>
      <c r="B2894" s="2">
        <v>44095</v>
      </c>
      <c r="C2894" s="17">
        <v>102.43866513333334</v>
      </c>
      <c r="D2894" s="19">
        <f t="shared" si="45"/>
        <v>-2.0793946026012169E-2</v>
      </c>
      <c r="E2894" s="20"/>
    </row>
    <row r="2895" spans="1:5" x14ac:dyDescent="0.35">
      <c r="A2895" s="4">
        <v>2893</v>
      </c>
      <c r="B2895" s="2">
        <v>44096</v>
      </c>
      <c r="C2895" s="17">
        <v>101.49166926666666</v>
      </c>
      <c r="D2895" s="19">
        <f t="shared" si="45"/>
        <v>-9.2445158811282867E-3</v>
      </c>
      <c r="E2895" s="20"/>
    </row>
    <row r="2896" spans="1:5" x14ac:dyDescent="0.35">
      <c r="A2896" s="4">
        <v>2894</v>
      </c>
      <c r="B2896" s="2">
        <v>44097</v>
      </c>
      <c r="C2896" s="17">
        <v>101.4569977</v>
      </c>
      <c r="D2896" s="19">
        <f t="shared" si="45"/>
        <v>-3.4161982867343617E-4</v>
      </c>
      <c r="E2896" s="20"/>
    </row>
    <row r="2897" spans="1:5" x14ac:dyDescent="0.35">
      <c r="A2897" s="4">
        <v>2895</v>
      </c>
      <c r="B2897" s="2">
        <v>44098</v>
      </c>
      <c r="C2897" s="17">
        <v>98.866668433333345</v>
      </c>
      <c r="D2897" s="19">
        <f t="shared" si="45"/>
        <v>-2.5531302181107784E-2</v>
      </c>
      <c r="E2897" s="20"/>
    </row>
    <row r="2898" spans="1:5" x14ac:dyDescent="0.35">
      <c r="A2898" s="4">
        <v>2896</v>
      </c>
      <c r="B2898" s="2">
        <v>44099</v>
      </c>
      <c r="C2898" s="17">
        <v>100.54500206666667</v>
      </c>
      <c r="D2898" s="19">
        <f t="shared" si="45"/>
        <v>1.6975727613043206E-2</v>
      </c>
      <c r="E2898" s="20"/>
    </row>
    <row r="2899" spans="1:5" x14ac:dyDescent="0.35">
      <c r="A2899" s="4">
        <v>2897</v>
      </c>
      <c r="B2899" s="2">
        <v>44102</v>
      </c>
      <c r="C2899" s="17">
        <v>101.91400023333334</v>
      </c>
      <c r="D2899" s="19">
        <f t="shared" si="45"/>
        <v>1.361577540929337E-2</v>
      </c>
      <c r="E2899" s="20"/>
    </row>
    <row r="2900" spans="1:5" x14ac:dyDescent="0.35">
      <c r="A2900" s="4">
        <v>2898</v>
      </c>
      <c r="B2900" s="2">
        <v>44103</v>
      </c>
      <c r="C2900" s="17">
        <v>102.16366713333332</v>
      </c>
      <c r="D2900" s="19">
        <f t="shared" si="45"/>
        <v>2.4497802012320626E-3</v>
      </c>
      <c r="E2900" s="20"/>
    </row>
    <row r="2901" spans="1:5" x14ac:dyDescent="0.35">
      <c r="A2901" s="4">
        <v>2899</v>
      </c>
      <c r="B2901" s="2">
        <v>44104</v>
      </c>
      <c r="C2901" s="17">
        <v>102.25500000000002</v>
      </c>
      <c r="D2901" s="19">
        <f t="shared" si="45"/>
        <v>8.9398578995315478E-4</v>
      </c>
      <c r="E2901" s="20"/>
    </row>
    <row r="2902" spans="1:5" x14ac:dyDescent="0.35">
      <c r="A2902" s="4">
        <v>2900</v>
      </c>
      <c r="B2902" s="2">
        <v>44105</v>
      </c>
      <c r="C2902" s="17">
        <v>103.52433363333333</v>
      </c>
      <c r="D2902" s="19">
        <f t="shared" si="45"/>
        <v>1.2413413850993139E-2</v>
      </c>
      <c r="E2902" s="20"/>
    </row>
    <row r="2903" spans="1:5" x14ac:dyDescent="0.35">
      <c r="A2903" s="4">
        <v>2901</v>
      </c>
      <c r="B2903" s="2">
        <v>44109</v>
      </c>
      <c r="C2903" s="17">
        <v>104.13333103333335</v>
      </c>
      <c r="D2903" s="19">
        <f t="shared" si="45"/>
        <v>5.882649794752534E-3</v>
      </c>
      <c r="E2903" s="20"/>
    </row>
    <row r="2904" spans="1:5" x14ac:dyDescent="0.35">
      <c r="A2904" s="4">
        <v>2902</v>
      </c>
      <c r="B2904" s="2">
        <v>44110</v>
      </c>
      <c r="C2904" s="17">
        <v>105.49866613333333</v>
      </c>
      <c r="D2904" s="19">
        <f t="shared" si="45"/>
        <v>1.3111412901628339E-2</v>
      </c>
      <c r="E2904" s="20"/>
    </row>
    <row r="2905" spans="1:5" x14ac:dyDescent="0.35">
      <c r="A2905" s="4">
        <v>2903</v>
      </c>
      <c r="B2905" s="2">
        <v>44111</v>
      </c>
      <c r="C2905" s="17">
        <v>106.00399946666668</v>
      </c>
      <c r="D2905" s="19">
        <f t="shared" si="45"/>
        <v>4.7899499761892162E-3</v>
      </c>
      <c r="E2905" s="20"/>
    </row>
    <row r="2906" spans="1:5" x14ac:dyDescent="0.35">
      <c r="A2906" s="4">
        <v>2904</v>
      </c>
      <c r="B2906" s="2">
        <v>44112</v>
      </c>
      <c r="C2906" s="17">
        <v>106.79766973333334</v>
      </c>
      <c r="D2906" s="19">
        <f t="shared" si="45"/>
        <v>7.4871728487586383E-3</v>
      </c>
      <c r="E2906" s="20"/>
    </row>
    <row r="2907" spans="1:5" x14ac:dyDescent="0.35">
      <c r="A2907" s="4">
        <v>2905</v>
      </c>
      <c r="B2907" s="2">
        <v>44113</v>
      </c>
      <c r="C2907" s="17">
        <v>107.71899893333332</v>
      </c>
      <c r="D2907" s="19">
        <f t="shared" si="45"/>
        <v>8.6268661320091141E-3</v>
      </c>
      <c r="E2907" s="20"/>
    </row>
    <row r="2908" spans="1:5" x14ac:dyDescent="0.35">
      <c r="A2908" s="4">
        <v>2906</v>
      </c>
      <c r="B2908" s="2">
        <v>44116</v>
      </c>
      <c r="C2908" s="17">
        <v>107.78699946666666</v>
      </c>
      <c r="D2908" s="19">
        <f t="shared" si="45"/>
        <v>6.3127706353284822E-4</v>
      </c>
      <c r="E2908" s="20"/>
    </row>
    <row r="2909" spans="1:5" x14ac:dyDescent="0.35">
      <c r="A2909" s="4">
        <v>2907</v>
      </c>
      <c r="B2909" s="2">
        <v>44117</v>
      </c>
      <c r="C2909" s="17">
        <v>107.8166646</v>
      </c>
      <c r="D2909" s="19">
        <f t="shared" si="45"/>
        <v>2.7521995676772358E-4</v>
      </c>
      <c r="E2909" s="20"/>
    </row>
    <row r="2910" spans="1:5" x14ac:dyDescent="0.35">
      <c r="A2910" s="4">
        <v>2908</v>
      </c>
      <c r="B2910" s="2">
        <v>44118</v>
      </c>
      <c r="C2910" s="17">
        <v>107.99033226666667</v>
      </c>
      <c r="D2910" s="19">
        <f t="shared" si="45"/>
        <v>1.6107683103626068E-3</v>
      </c>
      <c r="E2910" s="20"/>
    </row>
    <row r="2911" spans="1:5" x14ac:dyDescent="0.35">
      <c r="A2911" s="4">
        <v>2909</v>
      </c>
      <c r="B2911" s="2">
        <v>44119</v>
      </c>
      <c r="C2911" s="17">
        <v>106.02433156666666</v>
      </c>
      <c r="D2911" s="19">
        <f t="shared" si="45"/>
        <v>-1.8205339855286787E-2</v>
      </c>
      <c r="E2911" s="20"/>
    </row>
    <row r="2912" spans="1:5" x14ac:dyDescent="0.35">
      <c r="A2912" s="4">
        <v>2910</v>
      </c>
      <c r="B2912" s="2">
        <v>44120</v>
      </c>
      <c r="C2912" s="17">
        <v>106.68966943333334</v>
      </c>
      <c r="D2912" s="19">
        <f t="shared" si="45"/>
        <v>6.2753318680280473E-3</v>
      </c>
      <c r="E2912" s="20"/>
    </row>
    <row r="2913" spans="1:5" x14ac:dyDescent="0.35">
      <c r="A2913" s="4">
        <v>2911</v>
      </c>
      <c r="B2913" s="2">
        <v>44123</v>
      </c>
      <c r="C2913" s="17">
        <v>107.60899846666666</v>
      </c>
      <c r="D2913" s="19">
        <f t="shared" si="45"/>
        <v>8.6168514554052795E-3</v>
      </c>
      <c r="E2913" s="20"/>
    </row>
    <row r="2914" spans="1:5" x14ac:dyDescent="0.35">
      <c r="A2914" s="4">
        <v>2912</v>
      </c>
      <c r="B2914" s="2">
        <v>44124</v>
      </c>
      <c r="C2914" s="17">
        <v>107.55966413333333</v>
      </c>
      <c r="D2914" s="19">
        <f t="shared" si="45"/>
        <v>-4.5845918126090758E-4</v>
      </c>
      <c r="E2914" s="20"/>
    </row>
    <row r="2915" spans="1:5" x14ac:dyDescent="0.35">
      <c r="A2915" s="4">
        <v>2913</v>
      </c>
      <c r="B2915" s="2">
        <v>44125</v>
      </c>
      <c r="C2915" s="17">
        <v>107.80233586666667</v>
      </c>
      <c r="D2915" s="19">
        <f t="shared" si="45"/>
        <v>2.2561592701936793E-3</v>
      </c>
      <c r="E2915" s="20"/>
    </row>
    <row r="2916" spans="1:5" x14ac:dyDescent="0.35">
      <c r="A2916" s="4">
        <v>2914</v>
      </c>
      <c r="B2916" s="2">
        <v>44126</v>
      </c>
      <c r="C2916" s="17">
        <v>107.6106692</v>
      </c>
      <c r="D2916" s="19">
        <f t="shared" si="45"/>
        <v>-1.7779453953921951E-3</v>
      </c>
      <c r="E2916" s="20"/>
    </row>
    <row r="2917" spans="1:5" x14ac:dyDescent="0.35">
      <c r="A2917" s="4">
        <v>2915</v>
      </c>
      <c r="B2917" s="2">
        <v>44127</v>
      </c>
      <c r="C2917" s="17">
        <v>107.86933456666665</v>
      </c>
      <c r="D2917" s="19">
        <f t="shared" si="45"/>
        <v>2.4037148787347923E-3</v>
      </c>
      <c r="E2917" s="20"/>
    </row>
    <row r="2918" spans="1:5" x14ac:dyDescent="0.35">
      <c r="A2918" s="4">
        <v>2916</v>
      </c>
      <c r="B2918" s="2">
        <v>44130</v>
      </c>
      <c r="C2918" s="17">
        <v>106.84933156666666</v>
      </c>
      <c r="D2918" s="19">
        <f t="shared" si="45"/>
        <v>-9.4559126010886289E-3</v>
      </c>
      <c r="E2918" s="20"/>
    </row>
    <row r="2919" spans="1:5" x14ac:dyDescent="0.35">
      <c r="A2919" s="4">
        <v>2917</v>
      </c>
      <c r="B2919" s="2">
        <v>44131</v>
      </c>
      <c r="C2919" s="17">
        <v>107.60899846666666</v>
      </c>
      <c r="D2919" s="19">
        <f t="shared" si="45"/>
        <v>7.1097019406810144E-3</v>
      </c>
      <c r="E2919" s="20"/>
    </row>
    <row r="2920" spans="1:5" x14ac:dyDescent="0.35">
      <c r="A2920" s="4">
        <v>2918</v>
      </c>
      <c r="B2920" s="2">
        <v>44132</v>
      </c>
      <c r="C2920" s="17">
        <v>106.54900176666666</v>
      </c>
      <c r="D2920" s="19">
        <f t="shared" si="45"/>
        <v>-9.8504466643497979E-3</v>
      </c>
      <c r="E2920" s="20"/>
    </row>
    <row r="2921" spans="1:5" x14ac:dyDescent="0.35">
      <c r="A2921" s="4">
        <v>2919</v>
      </c>
      <c r="B2921" s="2">
        <v>44133</v>
      </c>
      <c r="C2921" s="17">
        <v>105.96700030000001</v>
      </c>
      <c r="D2921" s="19">
        <f t="shared" si="45"/>
        <v>-5.4622892473567041E-3</v>
      </c>
      <c r="E2921" s="20"/>
    </row>
    <row r="2922" spans="1:5" x14ac:dyDescent="0.35">
      <c r="A2922" s="4">
        <v>2920</v>
      </c>
      <c r="B2922" s="2">
        <v>44134</v>
      </c>
      <c r="C2922" s="17">
        <v>105.84499999999998</v>
      </c>
      <c r="D2922" s="19">
        <f t="shared" si="45"/>
        <v>-1.1513046481889013E-3</v>
      </c>
      <c r="E2922" s="20"/>
    </row>
    <row r="2923" spans="1:5" x14ac:dyDescent="0.35">
      <c r="A2923" s="4">
        <v>2921</v>
      </c>
      <c r="B2923" s="2">
        <v>44137</v>
      </c>
      <c r="C2923" s="17">
        <v>105.76166873333334</v>
      </c>
      <c r="D2923" s="19">
        <f t="shared" si="45"/>
        <v>-7.8729525879018625E-4</v>
      </c>
      <c r="E2923" s="20"/>
    </row>
    <row r="2924" spans="1:5" x14ac:dyDescent="0.35">
      <c r="A2924" s="4">
        <v>2922</v>
      </c>
      <c r="B2924" s="2">
        <v>44138</v>
      </c>
      <c r="C2924" s="17">
        <v>107.0610013</v>
      </c>
      <c r="D2924" s="19">
        <f t="shared" si="45"/>
        <v>1.228547716983164E-2</v>
      </c>
      <c r="E2924" s="20"/>
    </row>
    <row r="2925" spans="1:5" x14ac:dyDescent="0.35">
      <c r="A2925" s="4">
        <v>2923</v>
      </c>
      <c r="B2925" s="2">
        <v>44139</v>
      </c>
      <c r="C2925" s="17">
        <v>107.85233256666668</v>
      </c>
      <c r="D2925" s="19">
        <f t="shared" si="45"/>
        <v>7.3914054329573516E-3</v>
      </c>
      <c r="E2925" s="20"/>
    </row>
    <row r="2926" spans="1:5" x14ac:dyDescent="0.35">
      <c r="A2926" s="4">
        <v>2924</v>
      </c>
      <c r="B2926" s="2">
        <v>44140</v>
      </c>
      <c r="C2926" s="17">
        <v>109.47332903333333</v>
      </c>
      <c r="D2926" s="19">
        <f t="shared" si="45"/>
        <v>1.5029776622259593E-2</v>
      </c>
      <c r="E2926" s="20"/>
    </row>
    <row r="2927" spans="1:5" x14ac:dyDescent="0.35">
      <c r="A2927" s="4">
        <v>2925</v>
      </c>
      <c r="B2927" s="2">
        <v>44141</v>
      </c>
      <c r="C2927" s="17">
        <v>110.77666766666668</v>
      </c>
      <c r="D2927" s="19">
        <f t="shared" si="45"/>
        <v>1.1905535757814606E-2</v>
      </c>
      <c r="E2927" s="20"/>
    </row>
    <row r="2928" spans="1:5" x14ac:dyDescent="0.35">
      <c r="A2928" s="4">
        <v>2926</v>
      </c>
      <c r="B2928" s="2">
        <v>44144</v>
      </c>
      <c r="C2928" s="17">
        <v>112.45333073333335</v>
      </c>
      <c r="D2928" s="19">
        <f t="shared" si="45"/>
        <v>1.5135525395219847E-2</v>
      </c>
      <c r="E2928" s="20"/>
    </row>
    <row r="2929" spans="1:5" x14ac:dyDescent="0.35">
      <c r="A2929" s="4">
        <v>2927</v>
      </c>
      <c r="B2929" s="2">
        <v>44145</v>
      </c>
      <c r="C2929" s="17">
        <v>113.5473341</v>
      </c>
      <c r="D2929" s="19">
        <f t="shared" si="45"/>
        <v>9.7285101253330088E-3</v>
      </c>
      <c r="E2929" s="20"/>
    </row>
    <row r="2930" spans="1:5" x14ac:dyDescent="0.35">
      <c r="A2930" s="4">
        <v>2928</v>
      </c>
      <c r="B2930" s="2">
        <v>44146</v>
      </c>
      <c r="C2930" s="17">
        <v>114.44966843333334</v>
      </c>
      <c r="D2930" s="19">
        <f t="shared" si="45"/>
        <v>7.9467681076392863E-3</v>
      </c>
      <c r="E2930" s="20"/>
    </row>
    <row r="2931" spans="1:5" x14ac:dyDescent="0.35">
      <c r="A2931" s="4">
        <v>2929</v>
      </c>
      <c r="B2931" s="2">
        <v>44147</v>
      </c>
      <c r="C2931" s="17">
        <v>114.02666236666667</v>
      </c>
      <c r="D2931" s="19">
        <f t="shared" si="45"/>
        <v>-3.696000805044473E-3</v>
      </c>
      <c r="E2931" s="20"/>
    </row>
    <row r="2932" spans="1:5" x14ac:dyDescent="0.35">
      <c r="A2932" s="4">
        <v>2930</v>
      </c>
      <c r="B2932" s="2">
        <v>44148</v>
      </c>
      <c r="C2932" s="17">
        <v>114.45166130000001</v>
      </c>
      <c r="D2932" s="19">
        <f t="shared" si="45"/>
        <v>3.7271891022005511E-3</v>
      </c>
      <c r="E2932" s="20"/>
    </row>
    <row r="2933" spans="1:5" x14ac:dyDescent="0.35">
      <c r="A2933" s="4">
        <v>2931</v>
      </c>
      <c r="B2933" s="2">
        <v>44149</v>
      </c>
      <c r="C2933" s="17">
        <v>115.00566183333333</v>
      </c>
      <c r="D2933" s="19">
        <f t="shared" si="45"/>
        <v>4.8404761192690753E-3</v>
      </c>
      <c r="E2933" s="20"/>
    </row>
    <row r="2934" spans="1:5" x14ac:dyDescent="0.35">
      <c r="A2934" s="4">
        <v>2932</v>
      </c>
      <c r="B2934" s="2">
        <v>44152</v>
      </c>
      <c r="C2934" s="17">
        <v>115.71799876666665</v>
      </c>
      <c r="D2934" s="19">
        <f t="shared" si="45"/>
        <v>6.1939292551147634E-3</v>
      </c>
      <c r="E2934" s="20"/>
    </row>
    <row r="2935" spans="1:5" x14ac:dyDescent="0.35">
      <c r="A2935" s="4">
        <v>2933</v>
      </c>
      <c r="B2935" s="2">
        <v>44153</v>
      </c>
      <c r="C2935" s="17">
        <v>116.03199539999999</v>
      </c>
      <c r="D2935" s="19">
        <f t="shared" si="45"/>
        <v>2.7134640823375591E-3</v>
      </c>
      <c r="E2935" s="20"/>
    </row>
    <row r="2936" spans="1:5" x14ac:dyDescent="0.35">
      <c r="A2936" s="4">
        <v>2934</v>
      </c>
      <c r="B2936" s="2">
        <v>44154</v>
      </c>
      <c r="C2936" s="17">
        <v>114.68533380000001</v>
      </c>
      <c r="D2936" s="19">
        <f t="shared" si="45"/>
        <v>-1.1605950542844636E-2</v>
      </c>
      <c r="E2936" s="20"/>
    </row>
    <row r="2937" spans="1:5" x14ac:dyDescent="0.35">
      <c r="A2937" s="4">
        <v>2935</v>
      </c>
      <c r="B2937" s="2">
        <v>44155</v>
      </c>
      <c r="C2937" s="17">
        <v>115.25566690000001</v>
      </c>
      <c r="D2937" s="19">
        <f t="shared" si="45"/>
        <v>4.9730255918738857E-3</v>
      </c>
      <c r="E2937" s="20"/>
    </row>
    <row r="2938" spans="1:5" x14ac:dyDescent="0.35">
      <c r="A2938" s="4">
        <v>2936</v>
      </c>
      <c r="B2938" s="2">
        <v>44158</v>
      </c>
      <c r="C2938" s="17">
        <v>115.85466306666667</v>
      </c>
      <c r="D2938" s="19">
        <f t="shared" si="45"/>
        <v>5.1971081576958527E-3</v>
      </c>
      <c r="E2938" s="20"/>
    </row>
    <row r="2939" spans="1:5" x14ac:dyDescent="0.35">
      <c r="A2939" s="4">
        <v>2937</v>
      </c>
      <c r="B2939" s="2">
        <v>44159</v>
      </c>
      <c r="C2939" s="17">
        <v>116.8400036</v>
      </c>
      <c r="D2939" s="19">
        <f t="shared" si="45"/>
        <v>8.5049708596220287E-3</v>
      </c>
      <c r="E2939" s="20"/>
    </row>
    <row r="2940" spans="1:5" x14ac:dyDescent="0.35">
      <c r="A2940" s="4">
        <v>2938</v>
      </c>
      <c r="B2940" s="2">
        <v>44160</v>
      </c>
      <c r="C2940" s="17">
        <v>115.29099923333334</v>
      </c>
      <c r="D2940" s="19">
        <f t="shared" si="45"/>
        <v>-1.3257483044674136E-2</v>
      </c>
      <c r="E2940" s="20"/>
    </row>
    <row r="2941" spans="1:5" x14ac:dyDescent="0.35">
      <c r="A2941" s="4">
        <v>2939</v>
      </c>
      <c r="B2941" s="2">
        <v>44161</v>
      </c>
      <c r="C2941" s="17">
        <v>116.00333693333332</v>
      </c>
      <c r="D2941" s="19">
        <f t="shared" si="45"/>
        <v>6.1786063503387889E-3</v>
      </c>
      <c r="E2941" s="20"/>
    </row>
    <row r="2942" spans="1:5" x14ac:dyDescent="0.35">
      <c r="A2942" s="4">
        <v>2940</v>
      </c>
      <c r="B2942" s="2">
        <v>44162</v>
      </c>
      <c r="C2942" s="17">
        <v>116.08733716666667</v>
      </c>
      <c r="D2942" s="19">
        <f t="shared" si="45"/>
        <v>7.2411911203580669E-4</v>
      </c>
      <c r="E2942" s="20"/>
    </row>
    <row r="2943" spans="1:5" x14ac:dyDescent="0.35">
      <c r="A2943" s="4">
        <v>2941</v>
      </c>
      <c r="B2943" s="2">
        <v>44166</v>
      </c>
      <c r="C2943" s="17">
        <v>117.03999486666666</v>
      </c>
      <c r="D2943" s="19">
        <f t="shared" si="45"/>
        <v>8.2063877357463864E-3</v>
      </c>
      <c r="E2943" s="20"/>
    </row>
    <row r="2944" spans="1:5" x14ac:dyDescent="0.35">
      <c r="A2944" s="4">
        <v>2942</v>
      </c>
      <c r="B2944" s="2">
        <v>44167</v>
      </c>
      <c r="C2944" s="17">
        <v>117.29633916666667</v>
      </c>
      <c r="D2944" s="19">
        <f t="shared" si="45"/>
        <v>2.1902282231987418E-3</v>
      </c>
      <c r="E2944" s="20"/>
    </row>
    <row r="2945" spans="1:5" x14ac:dyDescent="0.35">
      <c r="A2945" s="4">
        <v>2943</v>
      </c>
      <c r="B2945" s="2">
        <v>44168</v>
      </c>
      <c r="C2945" s="17">
        <v>117.47499616666667</v>
      </c>
      <c r="D2945" s="19">
        <f t="shared" si="45"/>
        <v>1.5231251142982986E-3</v>
      </c>
      <c r="E2945" s="20"/>
    </row>
    <row r="2946" spans="1:5" x14ac:dyDescent="0.35">
      <c r="A2946" s="4">
        <v>2944</v>
      </c>
      <c r="B2946" s="2">
        <v>44169</v>
      </c>
      <c r="C2946" s="17">
        <v>118.35433663333333</v>
      </c>
      <c r="D2946" s="19">
        <f t="shared" si="45"/>
        <v>7.4853415225407186E-3</v>
      </c>
      <c r="E2946" s="20"/>
    </row>
    <row r="2947" spans="1:5" x14ac:dyDescent="0.35">
      <c r="A2947" s="4">
        <v>2945</v>
      </c>
      <c r="B2947" s="2">
        <v>44172</v>
      </c>
      <c r="C2947" s="17">
        <v>119.0663275</v>
      </c>
      <c r="D2947" s="19">
        <f t="shared" si="45"/>
        <v>6.0157564726372875E-3</v>
      </c>
      <c r="E2947" s="20"/>
    </row>
    <row r="2948" spans="1:5" x14ac:dyDescent="0.35">
      <c r="A2948" s="4">
        <v>2946</v>
      </c>
      <c r="B2948" s="2">
        <v>44173</v>
      </c>
      <c r="C2948" s="17">
        <v>119.63866743333334</v>
      </c>
      <c r="D2948" s="19">
        <f t="shared" ref="D2948:D3011" si="46">(C2948-C2947)/C2947</f>
        <v>4.8069000308532993E-3</v>
      </c>
      <c r="E2948" s="20"/>
    </row>
    <row r="2949" spans="1:5" x14ac:dyDescent="0.35">
      <c r="A2949" s="4">
        <v>2947</v>
      </c>
      <c r="B2949" s="2">
        <v>44174</v>
      </c>
      <c r="C2949" s="17">
        <v>120.78966973333333</v>
      </c>
      <c r="D2949" s="19">
        <f t="shared" si="46"/>
        <v>9.6206546319262919E-3</v>
      </c>
      <c r="E2949" s="20"/>
    </row>
    <row r="2950" spans="1:5" x14ac:dyDescent="0.35">
      <c r="A2950" s="4">
        <v>2948</v>
      </c>
      <c r="B2950" s="2">
        <v>44175</v>
      </c>
      <c r="C2950" s="17">
        <v>120.2136725</v>
      </c>
      <c r="D2950" s="19">
        <f t="shared" si="46"/>
        <v>-4.7685968063738487E-3</v>
      </c>
      <c r="E2950" s="20"/>
    </row>
    <row r="2951" spans="1:5" x14ac:dyDescent="0.35">
      <c r="A2951" s="4">
        <v>2949</v>
      </c>
      <c r="B2951" s="2">
        <v>44176</v>
      </c>
      <c r="C2951" s="17">
        <v>120.3119944</v>
      </c>
      <c r="D2951" s="19">
        <f t="shared" si="46"/>
        <v>8.1789282329763251E-4</v>
      </c>
      <c r="E2951" s="20"/>
    </row>
    <row r="2952" spans="1:5" x14ac:dyDescent="0.35">
      <c r="A2952" s="4">
        <v>2950</v>
      </c>
      <c r="B2952" s="2">
        <v>44179</v>
      </c>
      <c r="C2952" s="17">
        <v>120.5760056</v>
      </c>
      <c r="D2952" s="19">
        <f t="shared" si="46"/>
        <v>2.1943880268682401E-3</v>
      </c>
      <c r="E2952" s="20"/>
    </row>
    <row r="2953" spans="1:5" x14ac:dyDescent="0.35">
      <c r="A2953" s="4">
        <v>2951</v>
      </c>
      <c r="B2953" s="2">
        <v>44180</v>
      </c>
      <c r="C2953" s="17">
        <v>120.85900076666667</v>
      </c>
      <c r="D2953" s="19">
        <f t="shared" si="46"/>
        <v>2.3470272153937226E-3</v>
      </c>
      <c r="E2953" s="20"/>
    </row>
    <row r="2954" spans="1:5" x14ac:dyDescent="0.35">
      <c r="A2954" s="4">
        <v>2952</v>
      </c>
      <c r="B2954" s="2">
        <v>44181</v>
      </c>
      <c r="C2954" s="17">
        <v>121.90567250000001</v>
      </c>
      <c r="D2954" s="19">
        <f t="shared" si="46"/>
        <v>8.6602712805318536E-3</v>
      </c>
      <c r="E2954" s="20"/>
    </row>
    <row r="2955" spans="1:5" x14ac:dyDescent="0.35">
      <c r="A2955" s="4">
        <v>2953</v>
      </c>
      <c r="B2955" s="2">
        <v>44182</v>
      </c>
      <c r="C2955" s="17">
        <v>122.55233133333333</v>
      </c>
      <c r="D2955" s="19">
        <f t="shared" si="46"/>
        <v>5.3045836183982266E-3</v>
      </c>
      <c r="E2955" s="20"/>
    </row>
    <row r="2956" spans="1:5" x14ac:dyDescent="0.35">
      <c r="A2956" s="4">
        <v>2954</v>
      </c>
      <c r="B2956" s="2">
        <v>44183</v>
      </c>
      <c r="C2956" s="17">
        <v>122.87300536666666</v>
      </c>
      <c r="D2956" s="19">
        <f t="shared" si="46"/>
        <v>2.616629401044384E-3</v>
      </c>
      <c r="E2956" s="20"/>
    </row>
    <row r="2957" spans="1:5" x14ac:dyDescent="0.35">
      <c r="A2957" s="4">
        <v>2955</v>
      </c>
      <c r="B2957" s="2">
        <v>44186</v>
      </c>
      <c r="C2957" s="17">
        <v>119.554</v>
      </c>
      <c r="D2957" s="19">
        <f t="shared" si="46"/>
        <v>-2.7011672391038039E-2</v>
      </c>
      <c r="E2957" s="20"/>
    </row>
    <row r="2958" spans="1:5" x14ac:dyDescent="0.35">
      <c r="A2958" s="4">
        <v>2956</v>
      </c>
      <c r="B2958" s="2">
        <v>44187</v>
      </c>
      <c r="C2958" s="17">
        <v>120.45867226666668</v>
      </c>
      <c r="D2958" s="19">
        <f t="shared" si="46"/>
        <v>7.5670597944584002E-3</v>
      </c>
      <c r="E2958" s="20"/>
    </row>
    <row r="2959" spans="1:5" x14ac:dyDescent="0.35">
      <c r="A2959" s="4">
        <v>2957</v>
      </c>
      <c r="B2959" s="2">
        <v>44188</v>
      </c>
      <c r="C2959" s="17">
        <v>121.42732996666668</v>
      </c>
      <c r="D2959" s="19">
        <f t="shared" si="46"/>
        <v>8.0414110646647163E-3</v>
      </c>
      <c r="E2959" s="20"/>
    </row>
    <row r="2960" spans="1:5" x14ac:dyDescent="0.35">
      <c r="A2960" s="4">
        <v>2958</v>
      </c>
      <c r="B2960" s="2">
        <v>44189</v>
      </c>
      <c r="C2960" s="17">
        <v>122.53566973333334</v>
      </c>
      <c r="D2960" s="19">
        <f t="shared" si="46"/>
        <v>9.1275972795491177E-3</v>
      </c>
      <c r="E2960" s="20"/>
    </row>
    <row r="2961" spans="1:5" x14ac:dyDescent="0.35">
      <c r="A2961" s="4">
        <v>2959</v>
      </c>
      <c r="B2961" s="2">
        <v>44193</v>
      </c>
      <c r="C2961" s="17">
        <v>123.52966543333334</v>
      </c>
      <c r="D2961" s="19">
        <f t="shared" si="46"/>
        <v>8.1118885803878136E-3</v>
      </c>
      <c r="E2961" s="20"/>
    </row>
    <row r="2962" spans="1:5" x14ac:dyDescent="0.35">
      <c r="A2962" s="4">
        <v>2960</v>
      </c>
      <c r="B2962" s="2">
        <v>44194</v>
      </c>
      <c r="C2962" s="17">
        <v>124.24900306666665</v>
      </c>
      <c r="D2962" s="19">
        <f t="shared" si="46"/>
        <v>5.8231974547160396E-3</v>
      </c>
      <c r="E2962" s="20"/>
    </row>
    <row r="2963" spans="1:5" x14ac:dyDescent="0.35">
      <c r="A2963" s="4">
        <v>2961</v>
      </c>
      <c r="B2963" s="2">
        <v>44195</v>
      </c>
      <c r="C2963" s="17">
        <v>124.60900353333334</v>
      </c>
      <c r="D2963" s="19">
        <f t="shared" si="46"/>
        <v>2.8974113093972256E-3</v>
      </c>
      <c r="E2963" s="20"/>
    </row>
    <row r="2964" spans="1:5" x14ac:dyDescent="0.35">
      <c r="A2964" s="4">
        <v>2962</v>
      </c>
      <c r="B2964" s="2">
        <v>44196</v>
      </c>
      <c r="C2964" s="17">
        <v>124.4953387</v>
      </c>
      <c r="D2964" s="19">
        <f t="shared" si="46"/>
        <v>-9.1217191463155781E-4</v>
      </c>
      <c r="E2964" s="20"/>
    </row>
    <row r="2965" spans="1:5" x14ac:dyDescent="0.35">
      <c r="A2965" s="4">
        <v>2963</v>
      </c>
      <c r="B2965" s="2">
        <v>44197</v>
      </c>
      <c r="C2965" s="17">
        <v>124.35031326153846</v>
      </c>
      <c r="D2965" s="19">
        <f t="shared" si="46"/>
        <v>-1.1649065738197377E-3</v>
      </c>
      <c r="E2965" s="20"/>
    </row>
    <row r="2966" spans="1:5" x14ac:dyDescent="0.35">
      <c r="A2966" s="4">
        <v>2964</v>
      </c>
      <c r="B2966" s="2">
        <v>44200</v>
      </c>
      <c r="C2966" s="17">
        <v>125.38777456153846</v>
      </c>
      <c r="D2966" s="19">
        <f t="shared" si="46"/>
        <v>8.3430533690572583E-3</v>
      </c>
      <c r="E2966" s="20"/>
    </row>
    <row r="2967" spans="1:5" x14ac:dyDescent="0.35">
      <c r="A2967" s="4">
        <v>2965</v>
      </c>
      <c r="B2967" s="2">
        <v>44201</v>
      </c>
      <c r="C2967" s="17">
        <v>125.94438713846155</v>
      </c>
      <c r="D2967" s="19">
        <f t="shared" si="46"/>
        <v>4.4391295632247568E-3</v>
      </c>
      <c r="E2967" s="20"/>
    </row>
    <row r="2968" spans="1:5" x14ac:dyDescent="0.35">
      <c r="A2968" s="4">
        <v>2966</v>
      </c>
      <c r="B2968" s="2">
        <v>44202</v>
      </c>
      <c r="C2968" s="17">
        <v>125.92876999230768</v>
      </c>
      <c r="D2968" s="19">
        <f t="shared" si="46"/>
        <v>-1.2400033466122319E-4</v>
      </c>
      <c r="E2968" s="20"/>
    </row>
    <row r="2969" spans="1:5" x14ac:dyDescent="0.35">
      <c r="A2969" s="4">
        <v>2967</v>
      </c>
      <c r="B2969" s="2">
        <v>44203</v>
      </c>
      <c r="C2969" s="17">
        <v>125.73469002307691</v>
      </c>
      <c r="D2969" s="19">
        <f t="shared" si="46"/>
        <v>-1.5411884769669867E-3</v>
      </c>
      <c r="E2969" s="20"/>
    </row>
    <row r="2970" spans="1:5" x14ac:dyDescent="0.35">
      <c r="A2970" s="4">
        <v>2968</v>
      </c>
      <c r="B2970" s="2">
        <v>44204</v>
      </c>
      <c r="C2970" s="17">
        <v>126.87577351538462</v>
      </c>
      <c r="D2970" s="19">
        <f t="shared" si="46"/>
        <v>9.0753275177938887E-3</v>
      </c>
      <c r="E2970" s="20"/>
    </row>
    <row r="2971" spans="1:5" x14ac:dyDescent="0.35">
      <c r="A2971" s="4">
        <v>2969</v>
      </c>
      <c r="B2971" s="2">
        <v>44207</v>
      </c>
      <c r="C2971" s="17">
        <v>127.82731126153845</v>
      </c>
      <c r="D2971" s="19">
        <f t="shared" si="46"/>
        <v>7.4997591722146323E-3</v>
      </c>
      <c r="E2971" s="20"/>
    </row>
    <row r="2972" spans="1:5" x14ac:dyDescent="0.35">
      <c r="A2972" s="4">
        <v>2970</v>
      </c>
      <c r="B2972" s="2">
        <v>44208</v>
      </c>
      <c r="C2972" s="17">
        <v>128.59085148461537</v>
      </c>
      <c r="D2972" s="19">
        <f t="shared" si="46"/>
        <v>5.9732166431529649E-3</v>
      </c>
      <c r="E2972" s="20"/>
    </row>
    <row r="2973" spans="1:5" x14ac:dyDescent="0.35">
      <c r="A2973" s="4">
        <v>2971</v>
      </c>
      <c r="B2973" s="2">
        <v>44209</v>
      </c>
      <c r="C2973" s="17">
        <v>128.76592764615384</v>
      </c>
      <c r="D2973" s="19">
        <f t="shared" si="46"/>
        <v>1.3614978011045873E-3</v>
      </c>
      <c r="E2973" s="20"/>
    </row>
    <row r="2974" spans="1:5" x14ac:dyDescent="0.35">
      <c r="A2974" s="4">
        <v>2972</v>
      </c>
      <c r="B2974" s="2">
        <v>44210</v>
      </c>
      <c r="C2974" s="17">
        <v>128.79953489230769</v>
      </c>
      <c r="D2974" s="19">
        <f t="shared" si="46"/>
        <v>2.6099486695114934E-4</v>
      </c>
      <c r="E2974" s="20"/>
    </row>
    <row r="2975" spans="1:5" x14ac:dyDescent="0.35">
      <c r="A2975" s="4">
        <v>2973</v>
      </c>
      <c r="B2975" s="2">
        <v>44211</v>
      </c>
      <c r="C2975" s="17">
        <v>127.62169283076923</v>
      </c>
      <c r="D2975" s="19">
        <f t="shared" si="46"/>
        <v>-9.1447695251638712E-3</v>
      </c>
      <c r="E2975" s="20"/>
    </row>
    <row r="2976" spans="1:5" x14ac:dyDescent="0.35">
      <c r="A2976" s="4">
        <v>2974</v>
      </c>
      <c r="B2976" s="2">
        <v>44214</v>
      </c>
      <c r="C2976" s="17">
        <v>126.32446025384617</v>
      </c>
      <c r="D2976" s="19">
        <f t="shared" si="46"/>
        <v>-1.0164671445341507E-2</v>
      </c>
      <c r="E2976" s="20"/>
    </row>
    <row r="2977" spans="1:5" x14ac:dyDescent="0.35">
      <c r="A2977" s="4">
        <v>2975</v>
      </c>
      <c r="B2977" s="2">
        <v>44215</v>
      </c>
      <c r="C2977" s="17">
        <v>128.58492103076921</v>
      </c>
      <c r="D2977" s="19">
        <f t="shared" si="46"/>
        <v>1.7894086168115775E-2</v>
      </c>
      <c r="E2977" s="20"/>
    </row>
    <row r="2978" spans="1:5" x14ac:dyDescent="0.35">
      <c r="A2978" s="4">
        <v>2976</v>
      </c>
      <c r="B2978" s="2">
        <v>44216</v>
      </c>
      <c r="C2978" s="17">
        <v>129.62261586153846</v>
      </c>
      <c r="D2978" s="19">
        <f t="shared" si="46"/>
        <v>8.0701129063254894E-3</v>
      </c>
      <c r="E2978" s="20"/>
    </row>
    <row r="2979" spans="1:5" x14ac:dyDescent="0.35">
      <c r="A2979" s="4">
        <v>2977</v>
      </c>
      <c r="B2979" s="2">
        <v>44217</v>
      </c>
      <c r="C2979" s="17">
        <v>129.12154174615387</v>
      </c>
      <c r="D2979" s="19">
        <f t="shared" si="46"/>
        <v>-3.8656380451374257E-3</v>
      </c>
      <c r="E2979" s="20"/>
    </row>
    <row r="2980" spans="1:5" x14ac:dyDescent="0.35">
      <c r="A2980" s="4">
        <v>2978</v>
      </c>
      <c r="B2980" s="2">
        <v>44218</v>
      </c>
      <c r="C2980" s="17">
        <v>127.4717725153846</v>
      </c>
      <c r="D2980" s="19">
        <f t="shared" si="46"/>
        <v>-1.2776870601596635E-2</v>
      </c>
      <c r="E2980" s="20"/>
    </row>
    <row r="2981" spans="1:5" x14ac:dyDescent="0.35">
      <c r="A2981" s="4">
        <v>2979</v>
      </c>
      <c r="B2981" s="2">
        <v>44221</v>
      </c>
      <c r="C2981" s="17">
        <v>126.30792864615385</v>
      </c>
      <c r="D2981" s="19">
        <f t="shared" si="46"/>
        <v>-9.1302085651180642E-3</v>
      </c>
      <c r="E2981" s="20"/>
    </row>
    <row r="2982" spans="1:5" x14ac:dyDescent="0.35">
      <c r="A2982" s="4">
        <v>2980</v>
      </c>
      <c r="B2982" s="2">
        <v>44223</v>
      </c>
      <c r="C2982" s="17">
        <v>123.9836895</v>
      </c>
      <c r="D2982" s="19">
        <f t="shared" si="46"/>
        <v>-1.8401371719625866E-2</v>
      </c>
      <c r="E2982" s="20"/>
    </row>
    <row r="2983" spans="1:5" x14ac:dyDescent="0.35">
      <c r="A2983" s="4">
        <v>2981</v>
      </c>
      <c r="B2983" s="2">
        <v>44224</v>
      </c>
      <c r="C2983" s="17">
        <v>122.84423481538461</v>
      </c>
      <c r="D2983" s="19">
        <f t="shared" si="46"/>
        <v>-9.1903595481838546E-3</v>
      </c>
      <c r="E2983" s="20"/>
    </row>
    <row r="2984" spans="1:5" x14ac:dyDescent="0.35">
      <c r="A2984" s="4">
        <v>2982</v>
      </c>
      <c r="B2984" s="2">
        <v>44225</v>
      </c>
      <c r="C2984" s="17">
        <v>121.43115889230771</v>
      </c>
      <c r="D2984" s="19">
        <f t="shared" si="46"/>
        <v>-1.1502989336052536E-2</v>
      </c>
      <c r="E2984" s="20"/>
    </row>
    <row r="2985" spans="1:5" x14ac:dyDescent="0.35">
      <c r="A2985" s="4">
        <v>2983</v>
      </c>
      <c r="B2985" s="2">
        <v>44228</v>
      </c>
      <c r="C2985" s="17">
        <v>126.24631073846153</v>
      </c>
      <c r="D2985" s="19">
        <f t="shared" si="46"/>
        <v>3.9653346719882535E-2</v>
      </c>
      <c r="E2985" s="20"/>
    </row>
    <row r="2986" spans="1:5" x14ac:dyDescent="0.35">
      <c r="A2986" s="4">
        <v>2984</v>
      </c>
      <c r="B2986" s="2">
        <v>44229</v>
      </c>
      <c r="C2986" s="17">
        <v>128.87246563076923</v>
      </c>
      <c r="D2986" s="19">
        <f t="shared" si="46"/>
        <v>2.0801834738348717E-2</v>
      </c>
      <c r="E2986" s="20"/>
    </row>
    <row r="2987" spans="1:5" x14ac:dyDescent="0.35">
      <c r="A2987" s="4">
        <v>2985</v>
      </c>
      <c r="B2987" s="2">
        <v>44230</v>
      </c>
      <c r="C2987" s="17">
        <v>130.00561819230768</v>
      </c>
      <c r="D2987" s="19">
        <f t="shared" si="46"/>
        <v>8.7928213058717473E-3</v>
      </c>
      <c r="E2987" s="20"/>
    </row>
    <row r="2988" spans="1:5" x14ac:dyDescent="0.35">
      <c r="A2988" s="4">
        <v>2986</v>
      </c>
      <c r="B2988" s="2">
        <v>44231</v>
      </c>
      <c r="C2988" s="17">
        <v>130.70415584615384</v>
      </c>
      <c r="D2988" s="19">
        <f t="shared" si="46"/>
        <v>5.3731343580310847E-3</v>
      </c>
      <c r="E2988" s="20"/>
    </row>
    <row r="2989" spans="1:5" x14ac:dyDescent="0.35">
      <c r="A2989" s="4">
        <v>2987</v>
      </c>
      <c r="B2989" s="2">
        <v>44232</v>
      </c>
      <c r="C2989" s="17">
        <v>130.93061790769232</v>
      </c>
      <c r="D2989" s="19">
        <f t="shared" si="46"/>
        <v>1.7326309180638669E-3</v>
      </c>
      <c r="E2989" s="20"/>
    </row>
    <row r="2990" spans="1:5" x14ac:dyDescent="0.35">
      <c r="A2990" s="4">
        <v>2988</v>
      </c>
      <c r="B2990" s="2">
        <v>44235</v>
      </c>
      <c r="C2990" s="17">
        <v>132.47422976923079</v>
      </c>
      <c r="D2990" s="19">
        <f t="shared" si="46"/>
        <v>1.1789540798063986E-2</v>
      </c>
      <c r="E2990" s="20"/>
    </row>
    <row r="2991" spans="1:5" x14ac:dyDescent="0.35">
      <c r="A2991" s="4">
        <v>2989</v>
      </c>
      <c r="B2991" s="2">
        <v>44236</v>
      </c>
      <c r="C2991" s="17">
        <v>132.76245801538462</v>
      </c>
      <c r="D2991" s="19">
        <f t="shared" si="46"/>
        <v>2.1757306810232216E-3</v>
      </c>
      <c r="E2991" s="20"/>
    </row>
    <row r="2992" spans="1:5" x14ac:dyDescent="0.35">
      <c r="A2992" s="4">
        <v>2990</v>
      </c>
      <c r="B2992" s="2">
        <v>44237</v>
      </c>
      <c r="C2992" s="17">
        <v>132.91615869999998</v>
      </c>
      <c r="D2992" s="19">
        <f t="shared" si="46"/>
        <v>1.1577119534616318E-3</v>
      </c>
      <c r="E2992" s="20"/>
    </row>
    <row r="2993" spans="1:5" x14ac:dyDescent="0.35">
      <c r="A2993" s="4">
        <v>2991</v>
      </c>
      <c r="B2993" s="2">
        <v>44238</v>
      </c>
      <c r="C2993" s="17">
        <v>133.37307492307693</v>
      </c>
      <c r="D2993" s="19">
        <f t="shared" si="46"/>
        <v>3.4376273550624742E-3</v>
      </c>
      <c r="E2993" s="20"/>
    </row>
    <row r="2994" spans="1:5" x14ac:dyDescent="0.35">
      <c r="A2994" s="4">
        <v>2992</v>
      </c>
      <c r="B2994" s="2">
        <v>44239</v>
      </c>
      <c r="C2994" s="17">
        <v>133.32330640769229</v>
      </c>
      <c r="D2994" s="19">
        <f t="shared" si="46"/>
        <v>-3.7315264279050276E-4</v>
      </c>
      <c r="E2994" s="20"/>
    </row>
    <row r="2995" spans="1:5" x14ac:dyDescent="0.35">
      <c r="A2995" s="4">
        <v>2993</v>
      </c>
      <c r="B2995" s="2">
        <v>44242</v>
      </c>
      <c r="C2995" s="17">
        <v>134.66122520000002</v>
      </c>
      <c r="D2995" s="19">
        <f t="shared" si="46"/>
        <v>1.0035145604748812E-2</v>
      </c>
      <c r="E2995" s="20"/>
    </row>
    <row r="2996" spans="1:5" x14ac:dyDescent="0.35">
      <c r="A2996" s="4">
        <v>2994</v>
      </c>
      <c r="B2996" s="2">
        <v>44243</v>
      </c>
      <c r="C2996" s="17">
        <v>134.40237880769232</v>
      </c>
      <c r="D2996" s="19">
        <f t="shared" si="46"/>
        <v>-1.9222043459300329E-3</v>
      </c>
      <c r="E2996" s="20"/>
    </row>
    <row r="2997" spans="1:5" x14ac:dyDescent="0.35">
      <c r="A2997" s="4">
        <v>2995</v>
      </c>
      <c r="B2997" s="2">
        <v>44244</v>
      </c>
      <c r="C2997" s="17">
        <v>133.48099695384619</v>
      </c>
      <c r="D2997" s="19">
        <f t="shared" si="46"/>
        <v>-6.8553984090153203E-3</v>
      </c>
      <c r="E2997" s="20"/>
    </row>
    <row r="2998" spans="1:5" x14ac:dyDescent="0.35">
      <c r="A2998" s="4">
        <v>2996</v>
      </c>
      <c r="B2998" s="2">
        <v>44245</v>
      </c>
      <c r="C2998" s="17">
        <v>132.93599947692306</v>
      </c>
      <c r="D2998" s="19">
        <f t="shared" si="46"/>
        <v>-4.0829592927866211E-3</v>
      </c>
      <c r="E2998" s="20"/>
    </row>
    <row r="2999" spans="1:5" x14ac:dyDescent="0.35">
      <c r="A2999" s="4">
        <v>2997</v>
      </c>
      <c r="B2999" s="2">
        <v>44246</v>
      </c>
      <c r="C2999" s="17">
        <v>131.72830569230769</v>
      </c>
      <c r="D2999" s="19">
        <f t="shared" si="46"/>
        <v>-9.0847760528931926E-3</v>
      </c>
      <c r="E2999" s="20"/>
    </row>
    <row r="3000" spans="1:5" x14ac:dyDescent="0.35">
      <c r="A3000" s="4">
        <v>2998</v>
      </c>
      <c r="B3000" s="2">
        <v>44249</v>
      </c>
      <c r="C3000" s="17">
        <v>129.33961005384614</v>
      </c>
      <c r="D3000" s="19">
        <f t="shared" si="46"/>
        <v>-1.8133503091135789E-2</v>
      </c>
      <c r="E3000" s="20"/>
    </row>
    <row r="3001" spans="1:5" x14ac:dyDescent="0.35">
      <c r="A3001" s="4">
        <v>2999</v>
      </c>
      <c r="B3001" s="2">
        <v>44250</v>
      </c>
      <c r="C3001" s="17">
        <v>129.70907340000002</v>
      </c>
      <c r="D3001" s="19">
        <f t="shared" si="46"/>
        <v>2.8565367252929327E-3</v>
      </c>
      <c r="E3001" s="20"/>
    </row>
    <row r="3002" spans="1:5" x14ac:dyDescent="0.35">
      <c r="A3002" s="4">
        <v>3000</v>
      </c>
      <c r="B3002" s="2">
        <v>44251</v>
      </c>
      <c r="C3002" s="17">
        <v>131.64668749999998</v>
      </c>
      <c r="D3002" s="19">
        <f t="shared" si="46"/>
        <v>1.4938153894791154E-2</v>
      </c>
      <c r="E3002" s="20"/>
    </row>
    <row r="3003" spans="1:5" x14ac:dyDescent="0.35">
      <c r="A3003" s="4">
        <v>3001</v>
      </c>
      <c r="B3003" s="2">
        <v>44252</v>
      </c>
      <c r="C3003" s="17">
        <v>132.88738128461537</v>
      </c>
      <c r="D3003" s="19">
        <f t="shared" si="46"/>
        <v>9.4244208356202529E-3</v>
      </c>
      <c r="E3003" s="20"/>
    </row>
    <row r="3004" spans="1:5" x14ac:dyDescent="0.35">
      <c r="A3004" s="4">
        <v>3002</v>
      </c>
      <c r="B3004" s="2">
        <v>44253</v>
      </c>
      <c r="C3004" s="17">
        <v>128.51230312307692</v>
      </c>
      <c r="D3004" s="19">
        <f t="shared" si="46"/>
        <v>-3.2923202483522526E-2</v>
      </c>
      <c r="E3004" s="20"/>
    </row>
    <row r="3005" spans="1:5" x14ac:dyDescent="0.35">
      <c r="A3005" s="4">
        <v>3003</v>
      </c>
      <c r="B3005" s="2">
        <v>44256</v>
      </c>
      <c r="C3005" s="17">
        <v>129.85961133846155</v>
      </c>
      <c r="D3005" s="19">
        <f t="shared" si="46"/>
        <v>1.0483885065029961E-2</v>
      </c>
      <c r="E3005" s="20"/>
    </row>
    <row r="3006" spans="1:5" x14ac:dyDescent="0.35">
      <c r="A3006" s="4">
        <v>3004</v>
      </c>
      <c r="B3006" s="2">
        <v>44257</v>
      </c>
      <c r="C3006" s="17">
        <v>130.94269763846154</v>
      </c>
      <c r="D3006" s="19">
        <f t="shared" si="46"/>
        <v>8.3404400247053916E-3</v>
      </c>
      <c r="E3006" s="20"/>
    </row>
    <row r="3007" spans="1:5" x14ac:dyDescent="0.35">
      <c r="A3007" s="4">
        <v>3005</v>
      </c>
      <c r="B3007" s="2">
        <v>44258</v>
      </c>
      <c r="C3007" s="17">
        <v>133.49422820000001</v>
      </c>
      <c r="D3007" s="19">
        <f t="shared" si="46"/>
        <v>1.9485856084799451E-2</v>
      </c>
      <c r="E3007" s="20"/>
    </row>
    <row r="3008" spans="1:5" x14ac:dyDescent="0.35">
      <c r="A3008" s="4">
        <v>3006</v>
      </c>
      <c r="B3008" s="2">
        <v>44259</v>
      </c>
      <c r="C3008" s="17">
        <v>132.04330540769229</v>
      </c>
      <c r="D3008" s="19">
        <f t="shared" si="46"/>
        <v>-1.0868805429804507E-2</v>
      </c>
      <c r="E3008" s="20"/>
    </row>
    <row r="3009" spans="1:5" x14ac:dyDescent="0.35">
      <c r="A3009" s="4">
        <v>3007</v>
      </c>
      <c r="B3009" s="2">
        <v>44260</v>
      </c>
      <c r="C3009" s="17">
        <v>130.80854103076922</v>
      </c>
      <c r="D3009" s="19">
        <f t="shared" si="46"/>
        <v>-9.35120772015402E-3</v>
      </c>
      <c r="E3009" s="20"/>
    </row>
    <row r="3010" spans="1:5" x14ac:dyDescent="0.35">
      <c r="A3010" s="4">
        <v>3008</v>
      </c>
      <c r="B3010" s="2">
        <v>44263</v>
      </c>
      <c r="C3010" s="17">
        <v>131.10507183076925</v>
      </c>
      <c r="D3010" s="19">
        <f t="shared" si="46"/>
        <v>2.266907020469533E-3</v>
      </c>
      <c r="E3010" s="20"/>
    </row>
    <row r="3011" spans="1:5" x14ac:dyDescent="0.35">
      <c r="A3011" s="4">
        <v>3009</v>
      </c>
      <c r="B3011" s="2">
        <v>44264</v>
      </c>
      <c r="C3011" s="17">
        <v>132.22984643846152</v>
      </c>
      <c r="D3011" s="19">
        <f t="shared" si="46"/>
        <v>8.57918455774263E-3</v>
      </c>
      <c r="E3011" s="20"/>
    </row>
    <row r="3012" spans="1:5" x14ac:dyDescent="0.35">
      <c r="A3012" s="4">
        <v>3010</v>
      </c>
      <c r="B3012" s="2">
        <v>44265</v>
      </c>
      <c r="C3012" s="17">
        <v>132.77915713076919</v>
      </c>
      <c r="D3012" s="19">
        <f t="shared" ref="D3012:D3075" si="47">(C3012-C3011)/C3011</f>
        <v>4.1542110733926831E-3</v>
      </c>
      <c r="E3012" s="20"/>
    </row>
    <row r="3013" spans="1:5" x14ac:dyDescent="0.35">
      <c r="A3013" s="4">
        <v>3011</v>
      </c>
      <c r="B3013" s="2">
        <v>44267</v>
      </c>
      <c r="C3013" s="17">
        <v>131.53769635384617</v>
      </c>
      <c r="D3013" s="19">
        <f t="shared" si="47"/>
        <v>-9.3498166711538325E-3</v>
      </c>
      <c r="E3013" s="20"/>
    </row>
    <row r="3014" spans="1:5" x14ac:dyDescent="0.35">
      <c r="A3014" s="4">
        <v>3012</v>
      </c>
      <c r="B3014" s="2">
        <v>44270</v>
      </c>
      <c r="C3014" s="17">
        <v>131.13000556923078</v>
      </c>
      <c r="D3014" s="19">
        <f t="shared" si="47"/>
        <v>-3.0994216556649943E-3</v>
      </c>
      <c r="E3014" s="20"/>
    </row>
    <row r="3015" spans="1:5" x14ac:dyDescent="0.35">
      <c r="A3015" s="4">
        <v>3013</v>
      </c>
      <c r="B3015" s="2">
        <v>44271</v>
      </c>
      <c r="C3015" s="17">
        <v>130.99337904615385</v>
      </c>
      <c r="D3015" s="19">
        <f t="shared" si="47"/>
        <v>-1.0419165505548198E-3</v>
      </c>
      <c r="E3015" s="20"/>
    </row>
    <row r="3016" spans="1:5" x14ac:dyDescent="0.35">
      <c r="A3016" s="4">
        <v>3014</v>
      </c>
      <c r="B3016" s="2">
        <v>44272</v>
      </c>
      <c r="C3016" s="17">
        <v>129.56508049230769</v>
      </c>
      <c r="D3016" s="19">
        <f t="shared" si="47"/>
        <v>-1.0903593481185938E-2</v>
      </c>
      <c r="E3016" s="20"/>
    </row>
    <row r="3017" spans="1:5" x14ac:dyDescent="0.35">
      <c r="A3017" s="4">
        <v>3015</v>
      </c>
      <c r="B3017" s="2">
        <v>44273</v>
      </c>
      <c r="C3017" s="17">
        <v>128.23191879230768</v>
      </c>
      <c r="D3017" s="19">
        <f t="shared" si="47"/>
        <v>-1.0289513925622539E-2</v>
      </c>
      <c r="E3017" s="20"/>
    </row>
    <row r="3018" spans="1:5" x14ac:dyDescent="0.35">
      <c r="A3018" s="4">
        <v>3016</v>
      </c>
      <c r="B3018" s="2">
        <v>44274</v>
      </c>
      <c r="C3018" s="17">
        <v>129.57891926923077</v>
      </c>
      <c r="D3018" s="19">
        <f t="shared" si="47"/>
        <v>1.0504408649649627E-2</v>
      </c>
      <c r="E3018" s="20"/>
    </row>
    <row r="3019" spans="1:5" x14ac:dyDescent="0.35">
      <c r="A3019" s="4">
        <v>3017</v>
      </c>
      <c r="B3019" s="2">
        <v>44277</v>
      </c>
      <c r="C3019" s="17">
        <v>129.0770779692308</v>
      </c>
      <c r="D3019" s="19">
        <f t="shared" si="47"/>
        <v>-3.8728622126973692E-3</v>
      </c>
      <c r="E3019" s="20"/>
    </row>
    <row r="3020" spans="1:5" x14ac:dyDescent="0.35">
      <c r="A3020" s="4">
        <v>3018</v>
      </c>
      <c r="B3020" s="2">
        <v>44278</v>
      </c>
      <c r="C3020" s="17">
        <v>129.87054255384615</v>
      </c>
      <c r="D3020" s="19">
        <f t="shared" si="47"/>
        <v>6.1472152693485592E-3</v>
      </c>
      <c r="E3020" s="20"/>
    </row>
    <row r="3021" spans="1:5" x14ac:dyDescent="0.35">
      <c r="A3021" s="4">
        <v>3019</v>
      </c>
      <c r="B3021" s="2">
        <v>44279</v>
      </c>
      <c r="C3021" s="17">
        <v>128.1399202692308</v>
      </c>
      <c r="D3021" s="19">
        <f t="shared" si="47"/>
        <v>-1.3325749246776342E-2</v>
      </c>
      <c r="E3021" s="20"/>
    </row>
    <row r="3022" spans="1:5" x14ac:dyDescent="0.35">
      <c r="A3022" s="4">
        <v>3020</v>
      </c>
      <c r="B3022" s="2">
        <v>44280</v>
      </c>
      <c r="C3022" s="17">
        <v>126.44407744615386</v>
      </c>
      <c r="D3022" s="19">
        <f t="shared" si="47"/>
        <v>-1.3234305277495582E-2</v>
      </c>
      <c r="E3022" s="20"/>
    </row>
    <row r="3023" spans="1:5" x14ac:dyDescent="0.35">
      <c r="A3023" s="4">
        <v>3021</v>
      </c>
      <c r="B3023" s="2">
        <v>44281</v>
      </c>
      <c r="C3023" s="17">
        <v>127.44831326153846</v>
      </c>
      <c r="D3023" s="19">
        <f t="shared" si="47"/>
        <v>7.9421340696028807E-3</v>
      </c>
      <c r="E3023" s="20"/>
    </row>
    <row r="3024" spans="1:5" x14ac:dyDescent="0.35">
      <c r="A3024" s="4">
        <v>3022</v>
      </c>
      <c r="B3024" s="2">
        <v>44285</v>
      </c>
      <c r="C3024" s="17">
        <v>129.79507563846153</v>
      </c>
      <c r="D3024" s="19">
        <f t="shared" si="47"/>
        <v>1.8413443982638226E-2</v>
      </c>
      <c r="E3024" s="20"/>
    </row>
    <row r="3025" spans="1:5" x14ac:dyDescent="0.35">
      <c r="A3025" s="4">
        <v>3023</v>
      </c>
      <c r="B3025" s="2">
        <v>44286</v>
      </c>
      <c r="C3025" s="17">
        <v>128.78546410769229</v>
      </c>
      <c r="D3025" s="19">
        <f t="shared" si="47"/>
        <v>-7.7785041212307844E-3</v>
      </c>
      <c r="E3025" s="20"/>
    </row>
    <row r="3026" spans="1:5" x14ac:dyDescent="0.35">
      <c r="A3026" s="4">
        <v>3024</v>
      </c>
      <c r="B3026" s="2">
        <v>44287</v>
      </c>
      <c r="C3026" s="17">
        <v>130.17999723846154</v>
      </c>
      <c r="D3026" s="19">
        <f t="shared" si="47"/>
        <v>1.082834262726357E-2</v>
      </c>
      <c r="E3026" s="20"/>
    </row>
    <row r="3027" spans="1:5" x14ac:dyDescent="0.35">
      <c r="A3027" s="4">
        <v>3025</v>
      </c>
      <c r="B3027" s="2">
        <v>44291</v>
      </c>
      <c r="C3027" s="17">
        <v>128.90977503846153</v>
      </c>
      <c r="D3027" s="19">
        <f t="shared" si="47"/>
        <v>-9.7574299196921521E-3</v>
      </c>
      <c r="E3027" s="20"/>
    </row>
    <row r="3028" spans="1:5" x14ac:dyDescent="0.35">
      <c r="A3028" s="4">
        <v>3026</v>
      </c>
      <c r="B3028" s="2">
        <v>44292</v>
      </c>
      <c r="C3028" s="17">
        <v>129.27538433076924</v>
      </c>
      <c r="D3028" s="19">
        <f t="shared" si="47"/>
        <v>2.8361642257045787E-3</v>
      </c>
      <c r="E3028" s="20"/>
    </row>
    <row r="3029" spans="1:5" x14ac:dyDescent="0.35">
      <c r="A3029" s="4">
        <v>3027</v>
      </c>
      <c r="B3029" s="2">
        <v>44293</v>
      </c>
      <c r="C3029" s="17">
        <v>130.51223633846155</v>
      </c>
      <c r="D3029" s="19">
        <f t="shared" si="47"/>
        <v>9.5675755604612747E-3</v>
      </c>
      <c r="E3029" s="20"/>
    </row>
    <row r="3030" spans="1:5" x14ac:dyDescent="0.35">
      <c r="A3030" s="4">
        <v>3028</v>
      </c>
      <c r="B3030" s="2">
        <v>44294</v>
      </c>
      <c r="C3030" s="17">
        <v>130.59084210769228</v>
      </c>
      <c r="D3030" s="19">
        <f t="shared" si="47"/>
        <v>6.0228658581010718E-4</v>
      </c>
      <c r="E3030" s="20"/>
    </row>
    <row r="3031" spans="1:5" x14ac:dyDescent="0.35">
      <c r="A3031" s="4">
        <v>3029</v>
      </c>
      <c r="B3031" s="2">
        <v>44295</v>
      </c>
      <c r="C3031" s="17">
        <v>130.56284563076923</v>
      </c>
      <c r="D3031" s="19">
        <f t="shared" si="47"/>
        <v>-2.1438315636224234E-4</v>
      </c>
      <c r="E3031" s="20"/>
    </row>
    <row r="3032" spans="1:5" x14ac:dyDescent="0.35">
      <c r="A3032" s="4">
        <v>3030</v>
      </c>
      <c r="B3032" s="2">
        <v>44298</v>
      </c>
      <c r="C3032" s="17">
        <v>126.99315584615385</v>
      </c>
      <c r="D3032" s="19">
        <f t="shared" si="47"/>
        <v>-2.7340778054963922E-2</v>
      </c>
      <c r="E3032" s="20"/>
    </row>
    <row r="3033" spans="1:5" x14ac:dyDescent="0.35">
      <c r="A3033" s="4">
        <v>3031</v>
      </c>
      <c r="B3033" s="2">
        <v>44299</v>
      </c>
      <c r="C3033" s="17">
        <v>128.0793072153846</v>
      </c>
      <c r="D3033" s="19">
        <f t="shared" si="47"/>
        <v>8.5528339066285493E-3</v>
      </c>
      <c r="E3033" s="20"/>
    </row>
    <row r="3034" spans="1:5" x14ac:dyDescent="0.35">
      <c r="A3034" s="4">
        <v>3032</v>
      </c>
      <c r="B3034" s="2">
        <v>44301</v>
      </c>
      <c r="C3034" s="17">
        <v>128.45684106153846</v>
      </c>
      <c r="D3034" s="19">
        <f t="shared" si="47"/>
        <v>2.9476568413894723E-3</v>
      </c>
      <c r="E3034" s="20"/>
    </row>
    <row r="3035" spans="1:5" x14ac:dyDescent="0.35">
      <c r="A3035" s="4">
        <v>3033</v>
      </c>
      <c r="B3035" s="2">
        <v>44302</v>
      </c>
      <c r="C3035" s="17">
        <v>128.85622972307692</v>
      </c>
      <c r="D3035" s="19">
        <f t="shared" si="47"/>
        <v>3.1091272231047302E-3</v>
      </c>
      <c r="E3035" s="20"/>
    </row>
    <row r="3036" spans="1:5" x14ac:dyDescent="0.35">
      <c r="A3036" s="4">
        <v>3034</v>
      </c>
      <c r="B3036" s="2">
        <v>44305</v>
      </c>
      <c r="C3036" s="17">
        <v>127.24876594615385</v>
      </c>
      <c r="D3036" s="19">
        <f t="shared" si="47"/>
        <v>-1.2474862723964891E-2</v>
      </c>
      <c r="E3036" s="20"/>
    </row>
    <row r="3037" spans="1:5" x14ac:dyDescent="0.35">
      <c r="A3037" s="4">
        <v>3035</v>
      </c>
      <c r="B3037" s="2">
        <v>44306</v>
      </c>
      <c r="C3037" s="17">
        <v>126.5369941923077</v>
      </c>
      <c r="D3037" s="19">
        <f t="shared" si="47"/>
        <v>-5.5935454348322831E-3</v>
      </c>
      <c r="E3037" s="20"/>
    </row>
    <row r="3038" spans="1:5" x14ac:dyDescent="0.35">
      <c r="A3038" s="4">
        <v>3036</v>
      </c>
      <c r="B3038" s="2">
        <v>44308</v>
      </c>
      <c r="C3038" s="17">
        <v>127.37392612307693</v>
      </c>
      <c r="D3038" s="19">
        <f t="shared" si="47"/>
        <v>6.6141284302776888E-3</v>
      </c>
      <c r="E3038" s="20"/>
    </row>
    <row r="3039" spans="1:5" x14ac:dyDescent="0.35">
      <c r="A3039" s="4">
        <v>3037</v>
      </c>
      <c r="B3039" s="2">
        <v>44309</v>
      </c>
      <c r="C3039" s="17">
        <v>127.07123153076923</v>
      </c>
      <c r="D3039" s="19">
        <f t="shared" si="47"/>
        <v>-2.3764250778861846E-3</v>
      </c>
      <c r="E3039" s="20"/>
    </row>
    <row r="3040" spans="1:5" x14ac:dyDescent="0.35">
      <c r="A3040" s="4">
        <v>3038</v>
      </c>
      <c r="B3040" s="2">
        <v>44312</v>
      </c>
      <c r="C3040" s="17">
        <v>127.99969078461537</v>
      </c>
      <c r="D3040" s="19">
        <f t="shared" si="47"/>
        <v>7.3066046709504336E-3</v>
      </c>
      <c r="E3040" s="20"/>
    </row>
    <row r="3041" spans="1:5" x14ac:dyDescent="0.35">
      <c r="A3041" s="4">
        <v>3039</v>
      </c>
      <c r="B3041" s="2">
        <v>44313</v>
      </c>
      <c r="C3041" s="17">
        <v>129.22807892307694</v>
      </c>
      <c r="D3041" s="19">
        <f t="shared" si="47"/>
        <v>9.5968055151677886E-3</v>
      </c>
      <c r="E3041" s="20"/>
    </row>
    <row r="3042" spans="1:5" x14ac:dyDescent="0.35">
      <c r="A3042" s="4">
        <v>3040</v>
      </c>
      <c r="B3042" s="2">
        <v>44314</v>
      </c>
      <c r="C3042" s="17">
        <v>130.69953365384615</v>
      </c>
      <c r="D3042" s="19">
        <f t="shared" si="47"/>
        <v>1.1386493887641045E-2</v>
      </c>
      <c r="E3042" s="20"/>
    </row>
    <row r="3043" spans="1:5" x14ac:dyDescent="0.35">
      <c r="A3043" s="4">
        <v>3041</v>
      </c>
      <c r="B3043" s="2">
        <v>44315</v>
      </c>
      <c r="C3043" s="17">
        <v>130.87092788461541</v>
      </c>
      <c r="D3043" s="19">
        <f t="shared" si="47"/>
        <v>1.3113606910273969E-3</v>
      </c>
      <c r="E3043" s="20"/>
    </row>
    <row r="3044" spans="1:5" x14ac:dyDescent="0.35">
      <c r="A3044" s="4">
        <v>3042</v>
      </c>
      <c r="B3044" s="2">
        <v>44316</v>
      </c>
      <c r="C3044" s="17">
        <v>129.24069230769231</v>
      </c>
      <c r="D3044" s="19">
        <f t="shared" si="47"/>
        <v>-1.2456819885623669E-2</v>
      </c>
      <c r="E3044" s="20"/>
    </row>
    <row r="3045" spans="1:5" x14ac:dyDescent="0.35">
      <c r="A3045" s="4">
        <v>3043</v>
      </c>
      <c r="B3045" s="2">
        <v>44319</v>
      </c>
      <c r="C3045" s="17">
        <v>129.24169283076924</v>
      </c>
      <c r="D3045" s="19">
        <f t="shared" si="47"/>
        <v>7.7415484168345712E-6</v>
      </c>
      <c r="E3045" s="20"/>
    </row>
    <row r="3046" spans="1:5" x14ac:dyDescent="0.35">
      <c r="A3046" s="4">
        <v>3044</v>
      </c>
      <c r="B3046" s="2">
        <v>44320</v>
      </c>
      <c r="C3046" s="17">
        <v>128.1746176692308</v>
      </c>
      <c r="D3046" s="19">
        <f t="shared" si="47"/>
        <v>-8.2564313277425309E-3</v>
      </c>
      <c r="E3046" s="20"/>
    </row>
    <row r="3047" spans="1:5" x14ac:dyDescent="0.35">
      <c r="A3047" s="4">
        <v>3045</v>
      </c>
      <c r="B3047" s="2">
        <v>44321</v>
      </c>
      <c r="C3047" s="17">
        <v>129.08169054615385</v>
      </c>
      <c r="D3047" s="19">
        <f t="shared" si="47"/>
        <v>7.0768526048102407E-3</v>
      </c>
      <c r="E3047" s="20"/>
    </row>
    <row r="3048" spans="1:5" x14ac:dyDescent="0.35">
      <c r="A3048" s="4">
        <v>3046</v>
      </c>
      <c r="B3048" s="2">
        <v>44322</v>
      </c>
      <c r="C3048" s="17">
        <v>129.70676390000003</v>
      </c>
      <c r="D3048" s="19">
        <f t="shared" si="47"/>
        <v>4.8424633362132612E-3</v>
      </c>
      <c r="E3048" s="20"/>
    </row>
    <row r="3049" spans="1:5" x14ac:dyDescent="0.35">
      <c r="A3049" s="4">
        <v>3047</v>
      </c>
      <c r="B3049" s="2">
        <v>44323</v>
      </c>
      <c r="C3049" s="17">
        <v>130.56084586923077</v>
      </c>
      <c r="D3049" s="19">
        <f t="shared" si="47"/>
        <v>6.5847141933879343E-3</v>
      </c>
      <c r="E3049" s="20"/>
    </row>
    <row r="3050" spans="1:5" x14ac:dyDescent="0.35">
      <c r="A3050" s="4">
        <v>3048</v>
      </c>
      <c r="B3050" s="2">
        <v>44326</v>
      </c>
      <c r="C3050" s="17">
        <v>131.49669359230768</v>
      </c>
      <c r="D3050" s="19">
        <f t="shared" si="47"/>
        <v>7.1679048710686618E-3</v>
      </c>
      <c r="E3050" s="20"/>
    </row>
    <row r="3051" spans="1:5" x14ac:dyDescent="0.35">
      <c r="A3051" s="4">
        <v>3049</v>
      </c>
      <c r="B3051" s="2">
        <v>44327</v>
      </c>
      <c r="C3051" s="17">
        <v>130.91123276923076</v>
      </c>
      <c r="D3051" s="19">
        <f t="shared" si="47"/>
        <v>-4.4522855068286132E-3</v>
      </c>
      <c r="E3051" s="20"/>
    </row>
    <row r="3052" spans="1:5" x14ac:dyDescent="0.35">
      <c r="A3052" s="4">
        <v>3050</v>
      </c>
      <c r="B3052" s="2">
        <v>44328</v>
      </c>
      <c r="C3052" s="17">
        <v>129.95692436153846</v>
      </c>
      <c r="D3052" s="19">
        <f t="shared" si="47"/>
        <v>-7.2897366215667406E-3</v>
      </c>
      <c r="E3052" s="20"/>
    </row>
    <row r="3053" spans="1:5" x14ac:dyDescent="0.35">
      <c r="A3053" s="4">
        <v>3051</v>
      </c>
      <c r="B3053" s="2">
        <v>44330</v>
      </c>
      <c r="C3053" s="17">
        <v>129.81323200769231</v>
      </c>
      <c r="D3053" s="19">
        <f t="shared" si="47"/>
        <v>-1.1056921710950799E-3</v>
      </c>
      <c r="E3053" s="20"/>
    </row>
    <row r="3054" spans="1:5" x14ac:dyDescent="0.35">
      <c r="A3054" s="4">
        <v>3052</v>
      </c>
      <c r="B3054" s="2">
        <v>44333</v>
      </c>
      <c r="C3054" s="17">
        <v>131.45546506153846</v>
      </c>
      <c r="D3054" s="19">
        <f t="shared" si="47"/>
        <v>1.265073697378432E-2</v>
      </c>
      <c r="E3054" s="20"/>
    </row>
    <row r="3055" spans="1:5" x14ac:dyDescent="0.35">
      <c r="A3055" s="4">
        <v>3053</v>
      </c>
      <c r="B3055" s="2">
        <v>44334</v>
      </c>
      <c r="C3055" s="17">
        <v>132.92630388461538</v>
      </c>
      <c r="D3055" s="19">
        <f t="shared" si="47"/>
        <v>1.1188875429320273E-2</v>
      </c>
      <c r="E3055" s="20"/>
    </row>
    <row r="3056" spans="1:5" x14ac:dyDescent="0.35">
      <c r="A3056" s="4">
        <v>3054</v>
      </c>
      <c r="B3056" s="2">
        <v>44335</v>
      </c>
      <c r="C3056" s="17">
        <v>132.35745977692306</v>
      </c>
      <c r="D3056" s="19">
        <f t="shared" si="47"/>
        <v>-4.2793946048939298E-3</v>
      </c>
      <c r="E3056" s="20"/>
    </row>
    <row r="3057" spans="1:5" x14ac:dyDescent="0.35">
      <c r="A3057" s="4">
        <v>3055</v>
      </c>
      <c r="B3057" s="2">
        <v>44336</v>
      </c>
      <c r="C3057" s="17">
        <v>131.61838409230768</v>
      </c>
      <c r="D3057" s="19">
        <f t="shared" si="47"/>
        <v>-5.5839367562737592E-3</v>
      </c>
      <c r="E3057" s="20"/>
    </row>
    <row r="3058" spans="1:5" x14ac:dyDescent="0.35">
      <c r="A3058" s="4">
        <v>3056</v>
      </c>
      <c r="B3058" s="2">
        <v>44337</v>
      </c>
      <c r="C3058" s="17">
        <v>133.50131178461538</v>
      </c>
      <c r="D3058" s="19">
        <f t="shared" si="47"/>
        <v>1.430596269125408E-2</v>
      </c>
      <c r="E3058" s="20"/>
    </row>
    <row r="3059" spans="1:5" x14ac:dyDescent="0.35">
      <c r="A3059" s="4">
        <v>3057</v>
      </c>
      <c r="B3059" s="2">
        <v>44340</v>
      </c>
      <c r="C3059" s="17">
        <v>133.75976413846152</v>
      </c>
      <c r="D3059" s="19">
        <f t="shared" si="47"/>
        <v>1.9359536651078974E-3</v>
      </c>
      <c r="E3059" s="20"/>
    </row>
    <row r="3060" spans="1:5" x14ac:dyDescent="0.35">
      <c r="A3060" s="4">
        <v>3058</v>
      </c>
      <c r="B3060" s="2">
        <v>44341</v>
      </c>
      <c r="C3060" s="17">
        <v>133.81684515384617</v>
      </c>
      <c r="D3060" s="19">
        <f t="shared" si="47"/>
        <v>4.2674279333781013E-4</v>
      </c>
      <c r="E3060" s="20"/>
    </row>
    <row r="3061" spans="1:5" x14ac:dyDescent="0.35">
      <c r="A3061" s="4">
        <v>3059</v>
      </c>
      <c r="B3061" s="2">
        <v>44342</v>
      </c>
      <c r="C3061" s="17">
        <v>134.64908201538461</v>
      </c>
      <c r="D3061" s="19">
        <f t="shared" si="47"/>
        <v>6.2192234511404725E-3</v>
      </c>
      <c r="E3061" s="20"/>
    </row>
    <row r="3062" spans="1:5" x14ac:dyDescent="0.35">
      <c r="A3062" s="4">
        <v>3060</v>
      </c>
      <c r="B3062" s="2">
        <v>44343</v>
      </c>
      <c r="C3062" s="17">
        <v>135.09207287692305</v>
      </c>
      <c r="D3062" s="19">
        <f t="shared" si="47"/>
        <v>3.2899657012725333E-3</v>
      </c>
      <c r="E3062" s="20"/>
    </row>
    <row r="3063" spans="1:5" x14ac:dyDescent="0.35">
      <c r="A3063" s="4">
        <v>3061</v>
      </c>
      <c r="B3063" s="2">
        <v>44344</v>
      </c>
      <c r="C3063" s="17">
        <v>135.73692636153848</v>
      </c>
      <c r="D3063" s="19">
        <f t="shared" si="47"/>
        <v>4.7734368929472611E-3</v>
      </c>
      <c r="E3063" s="20"/>
    </row>
    <row r="3064" spans="1:5" x14ac:dyDescent="0.35">
      <c r="A3064" s="4">
        <v>3062</v>
      </c>
      <c r="B3064" s="2">
        <v>44347</v>
      </c>
      <c r="C3064" s="17">
        <v>137.17307159230771</v>
      </c>
      <c r="D3064" s="19">
        <f t="shared" si="47"/>
        <v>1.0580357676171487E-2</v>
      </c>
      <c r="E3064" s="20"/>
    </row>
    <row r="3065" spans="1:5" x14ac:dyDescent="0.35">
      <c r="A3065" s="4">
        <v>3063</v>
      </c>
      <c r="B3065" s="2">
        <v>44348</v>
      </c>
      <c r="C3065" s="17">
        <v>137.29885043846156</v>
      </c>
      <c r="D3065" s="19">
        <f t="shared" si="47"/>
        <v>9.1693540644534886E-4</v>
      </c>
      <c r="E3065" s="20"/>
    </row>
    <row r="3066" spans="1:5" x14ac:dyDescent="0.35">
      <c r="A3066" s="4">
        <v>3064</v>
      </c>
      <c r="B3066" s="2">
        <v>44349</v>
      </c>
      <c r="C3066" s="17">
        <v>137.54907159230771</v>
      </c>
      <c r="D3066" s="19">
        <f t="shared" si="47"/>
        <v>1.8224562918558907E-3</v>
      </c>
      <c r="E3066" s="20"/>
    </row>
    <row r="3067" spans="1:5" x14ac:dyDescent="0.35">
      <c r="A3067" s="4">
        <v>3065</v>
      </c>
      <c r="B3067" s="2">
        <v>44350</v>
      </c>
      <c r="C3067" s="17">
        <v>138.20492107692306</v>
      </c>
      <c r="D3067" s="19">
        <f t="shared" si="47"/>
        <v>4.7681127689416028E-3</v>
      </c>
      <c r="E3067" s="20"/>
    </row>
    <row r="3068" spans="1:5" x14ac:dyDescent="0.35">
      <c r="A3068" s="4">
        <v>3066</v>
      </c>
      <c r="B3068" s="2">
        <v>44351</v>
      </c>
      <c r="C3068" s="17">
        <v>138.0966875</v>
      </c>
      <c r="D3068" s="19">
        <f t="shared" si="47"/>
        <v>-7.8313837220610942E-4</v>
      </c>
      <c r="E3068" s="20"/>
    </row>
    <row r="3069" spans="1:5" x14ac:dyDescent="0.35">
      <c r="A3069" s="4">
        <v>3067</v>
      </c>
      <c r="B3069" s="2">
        <v>44354</v>
      </c>
      <c r="C3069" s="17">
        <v>138.50038818461542</v>
      </c>
      <c r="D3069" s="19">
        <f t="shared" si="47"/>
        <v>2.923319102896046E-3</v>
      </c>
      <c r="E3069" s="20"/>
    </row>
    <row r="3070" spans="1:5" x14ac:dyDescent="0.35">
      <c r="A3070" s="4">
        <v>3068</v>
      </c>
      <c r="B3070" s="2">
        <v>44355</v>
      </c>
      <c r="C3070" s="17">
        <v>138.48569763846155</v>
      </c>
      <c r="D3070" s="19">
        <f t="shared" si="47"/>
        <v>-1.0606862801200467E-4</v>
      </c>
      <c r="E3070" s="20"/>
    </row>
    <row r="3071" spans="1:5" x14ac:dyDescent="0.35">
      <c r="A3071" s="4">
        <v>3069</v>
      </c>
      <c r="B3071" s="2">
        <v>44356</v>
      </c>
      <c r="C3071" s="17">
        <v>137.76084310769232</v>
      </c>
      <c r="D3071" s="19">
        <f t="shared" si="47"/>
        <v>-5.2341472305794832E-3</v>
      </c>
      <c r="E3071" s="20"/>
    </row>
    <row r="3072" spans="1:5" x14ac:dyDescent="0.35">
      <c r="A3072" s="4">
        <v>3070</v>
      </c>
      <c r="B3072" s="2">
        <v>44357</v>
      </c>
      <c r="C3072" s="17">
        <v>138.49423486153847</v>
      </c>
      <c r="D3072" s="19">
        <f t="shared" si="47"/>
        <v>5.3236590115293648E-3</v>
      </c>
      <c r="E3072" s="20"/>
    </row>
    <row r="3073" spans="1:5" x14ac:dyDescent="0.35">
      <c r="A3073" s="4">
        <v>3071</v>
      </c>
      <c r="B3073" s="2">
        <v>44358</v>
      </c>
      <c r="C3073" s="17">
        <v>139.11692483846153</v>
      </c>
      <c r="D3073" s="19">
        <f t="shared" si="47"/>
        <v>4.496143666525892E-3</v>
      </c>
      <c r="E3073" s="20"/>
    </row>
    <row r="3074" spans="1:5" x14ac:dyDescent="0.35">
      <c r="A3074" s="4">
        <v>3072</v>
      </c>
      <c r="B3074" s="2">
        <v>44361</v>
      </c>
      <c r="C3074" s="17">
        <v>139.14899823846156</v>
      </c>
      <c r="D3074" s="19">
        <f t="shared" si="47"/>
        <v>2.3054994952823095E-4</v>
      </c>
      <c r="E3074" s="20"/>
    </row>
    <row r="3075" spans="1:5" x14ac:dyDescent="0.35">
      <c r="A3075" s="4">
        <v>3073</v>
      </c>
      <c r="B3075" s="2">
        <v>44362</v>
      </c>
      <c r="C3075" s="17">
        <v>139.69446434615384</v>
      </c>
      <c r="D3075" s="19">
        <f t="shared" si="47"/>
        <v>3.9200146217186899E-3</v>
      </c>
      <c r="E3075" s="20"/>
    </row>
    <row r="3076" spans="1:5" x14ac:dyDescent="0.35">
      <c r="A3076" s="4">
        <v>3074</v>
      </c>
      <c r="B3076" s="2">
        <v>44363</v>
      </c>
      <c r="C3076" s="17">
        <v>139.26230921538462</v>
      </c>
      <c r="D3076" s="19">
        <f t="shared" ref="D3076:D3139" si="48">(C3076-C3075)/C3075</f>
        <v>-3.0935737703848098E-3</v>
      </c>
      <c r="E3076" s="20"/>
    </row>
    <row r="3077" spans="1:5" x14ac:dyDescent="0.35">
      <c r="A3077" s="4">
        <v>3075</v>
      </c>
      <c r="B3077" s="2">
        <v>44364</v>
      </c>
      <c r="C3077" s="17">
        <v>138.40045573076924</v>
      </c>
      <c r="D3077" s="19">
        <f t="shared" si="48"/>
        <v>-6.1887059712791969E-3</v>
      </c>
      <c r="E3077" s="20"/>
    </row>
    <row r="3078" spans="1:5" x14ac:dyDescent="0.35">
      <c r="A3078" s="4">
        <v>3076</v>
      </c>
      <c r="B3078" s="2">
        <v>44365</v>
      </c>
      <c r="C3078" s="17">
        <v>138.21607516153844</v>
      </c>
      <c r="D3078" s="19">
        <f t="shared" si="48"/>
        <v>-1.3322251596445079E-3</v>
      </c>
      <c r="E3078" s="20"/>
    </row>
    <row r="3079" spans="1:5" x14ac:dyDescent="0.35">
      <c r="A3079" s="4">
        <v>3077</v>
      </c>
      <c r="B3079" s="2">
        <v>44368</v>
      </c>
      <c r="C3079" s="17">
        <v>138.51831326153848</v>
      </c>
      <c r="D3079" s="19">
        <f t="shared" si="48"/>
        <v>2.1867072961433906E-3</v>
      </c>
      <c r="E3079" s="20"/>
    </row>
    <row r="3080" spans="1:5" x14ac:dyDescent="0.35">
      <c r="A3080" s="4">
        <v>3078</v>
      </c>
      <c r="B3080" s="2">
        <v>44369</v>
      </c>
      <c r="C3080" s="17">
        <v>138.77246458461539</v>
      </c>
      <c r="D3080" s="19">
        <f t="shared" si="48"/>
        <v>1.8347849976850668E-3</v>
      </c>
      <c r="E3080" s="20"/>
    </row>
    <row r="3081" spans="1:5" x14ac:dyDescent="0.35">
      <c r="A3081" s="4">
        <v>3079</v>
      </c>
      <c r="B3081" s="2">
        <v>44370</v>
      </c>
      <c r="C3081" s="17">
        <v>138.23322543846152</v>
      </c>
      <c r="D3081" s="19">
        <f t="shared" si="48"/>
        <v>-3.8857791260533412E-3</v>
      </c>
      <c r="E3081" s="20"/>
    </row>
    <row r="3082" spans="1:5" x14ac:dyDescent="0.35">
      <c r="A3082" s="4">
        <v>3080</v>
      </c>
      <c r="B3082" s="2">
        <v>44371</v>
      </c>
      <c r="C3082" s="17">
        <v>138.97091822307692</v>
      </c>
      <c r="D3082" s="19">
        <f t="shared" si="48"/>
        <v>5.3365808565597698E-3</v>
      </c>
      <c r="E3082" s="20"/>
    </row>
    <row r="3083" spans="1:5" x14ac:dyDescent="0.35">
      <c r="A3083" s="4">
        <v>3081</v>
      </c>
      <c r="B3083" s="2">
        <v>44372</v>
      </c>
      <c r="C3083" s="17">
        <v>139.53114951538461</v>
      </c>
      <c r="D3083" s="19">
        <f t="shared" si="48"/>
        <v>4.0312843828836506E-3</v>
      </c>
      <c r="E3083" s="20"/>
    </row>
    <row r="3084" spans="1:5" x14ac:dyDescent="0.35">
      <c r="A3084" s="4">
        <v>3082</v>
      </c>
      <c r="B3084" s="2">
        <v>44375</v>
      </c>
      <c r="C3084" s="17">
        <v>139.0813122615385</v>
      </c>
      <c r="D3084" s="19">
        <f t="shared" si="48"/>
        <v>-3.2239199304848688E-3</v>
      </c>
      <c r="E3084" s="20"/>
    </row>
    <row r="3085" spans="1:5" x14ac:dyDescent="0.35">
      <c r="A3085" s="4">
        <v>3083</v>
      </c>
      <c r="B3085" s="2">
        <v>44376</v>
      </c>
      <c r="C3085" s="17">
        <v>138.66384767692307</v>
      </c>
      <c r="D3085" s="19">
        <f t="shared" si="48"/>
        <v>-3.0015864664146982E-3</v>
      </c>
      <c r="E3085" s="20"/>
    </row>
    <row r="3086" spans="1:5" x14ac:dyDescent="0.35">
      <c r="A3086" s="4">
        <v>3084</v>
      </c>
      <c r="B3086" s="2">
        <v>44377</v>
      </c>
      <c r="C3086" s="17">
        <v>138.46146534615386</v>
      </c>
      <c r="D3086" s="19">
        <f t="shared" si="48"/>
        <v>-1.4595176331811278E-3</v>
      </c>
      <c r="E3086" s="20"/>
    </row>
    <row r="3087" spans="1:5" x14ac:dyDescent="0.35">
      <c r="A3087" s="4">
        <v>3085</v>
      </c>
      <c r="B3087" s="2">
        <v>44378</v>
      </c>
      <c r="C3087" s="17">
        <v>138.39453693846153</v>
      </c>
      <c r="D3087" s="19">
        <f t="shared" si="48"/>
        <v>-4.8337208858081432E-4</v>
      </c>
      <c r="E3087" s="20"/>
    </row>
    <row r="3088" spans="1:5" x14ac:dyDescent="0.35">
      <c r="A3088" s="4">
        <v>3086</v>
      </c>
      <c r="B3088" s="2">
        <v>44379</v>
      </c>
      <c r="C3088" s="17">
        <v>138.77161281538463</v>
      </c>
      <c r="D3088" s="19">
        <f t="shared" si="48"/>
        <v>2.7246442328194738E-3</v>
      </c>
      <c r="E3088" s="20"/>
    </row>
    <row r="3089" spans="1:5" x14ac:dyDescent="0.35">
      <c r="A3089" s="4">
        <v>3087</v>
      </c>
      <c r="B3089" s="2">
        <v>44382</v>
      </c>
      <c r="C3089" s="17">
        <v>139.38515789230772</v>
      </c>
      <c r="D3089" s="19">
        <f t="shared" si="48"/>
        <v>4.4212578096885042E-3</v>
      </c>
      <c r="E3089" s="20"/>
    </row>
    <row r="3090" spans="1:5" x14ac:dyDescent="0.35">
      <c r="A3090" s="4">
        <v>3088</v>
      </c>
      <c r="B3090" s="2">
        <v>44383</v>
      </c>
      <c r="C3090" s="17">
        <v>139.51338333076922</v>
      </c>
      <c r="D3090" s="19">
        <f t="shared" si="48"/>
        <v>9.1993609936983907E-4</v>
      </c>
      <c r="E3090" s="20"/>
    </row>
    <row r="3091" spans="1:5" x14ac:dyDescent="0.35">
      <c r="A3091" s="4">
        <v>3089</v>
      </c>
      <c r="B3091" s="2">
        <v>44384</v>
      </c>
      <c r="C3091" s="17">
        <v>139.76046710769231</v>
      </c>
      <c r="D3091" s="19">
        <f t="shared" si="48"/>
        <v>1.7710399606415224E-3</v>
      </c>
      <c r="E3091" s="20"/>
    </row>
    <row r="3092" spans="1:5" x14ac:dyDescent="0.35">
      <c r="A3092" s="4">
        <v>3090</v>
      </c>
      <c r="B3092" s="2">
        <v>44385</v>
      </c>
      <c r="C3092" s="17">
        <v>139.01130893076925</v>
      </c>
      <c r="D3092" s="19">
        <f t="shared" si="48"/>
        <v>-5.360301038102552E-3</v>
      </c>
      <c r="E3092" s="20"/>
    </row>
    <row r="3093" spans="1:5" x14ac:dyDescent="0.35">
      <c r="A3093" s="4">
        <v>3091</v>
      </c>
      <c r="B3093" s="2">
        <v>44386</v>
      </c>
      <c r="C3093" s="17">
        <v>138.66854426923078</v>
      </c>
      <c r="D3093" s="19">
        <f t="shared" si="48"/>
        <v>-2.4657322067888152E-3</v>
      </c>
      <c r="E3093" s="20"/>
    </row>
    <row r="3094" spans="1:5" x14ac:dyDescent="0.35">
      <c r="A3094" s="4">
        <v>3092</v>
      </c>
      <c r="B3094" s="2">
        <v>44389</v>
      </c>
      <c r="C3094" s="17">
        <v>138.62661005384615</v>
      </c>
      <c r="D3094" s="19">
        <f t="shared" si="48"/>
        <v>-3.0240611240002404E-4</v>
      </c>
      <c r="E3094" s="20"/>
    </row>
    <row r="3095" spans="1:5" x14ac:dyDescent="0.35">
      <c r="A3095" s="4">
        <v>3093</v>
      </c>
      <c r="B3095" s="2">
        <v>44390</v>
      </c>
      <c r="C3095" s="17">
        <v>139.49192155384614</v>
      </c>
      <c r="D3095" s="19">
        <f t="shared" si="48"/>
        <v>6.2420302975300396E-3</v>
      </c>
      <c r="E3095" s="20"/>
    </row>
    <row r="3096" spans="1:5" x14ac:dyDescent="0.35">
      <c r="A3096" s="4">
        <v>3094</v>
      </c>
      <c r="B3096" s="2">
        <v>44391</v>
      </c>
      <c r="C3096" s="17">
        <v>139.84800433076924</v>
      </c>
      <c r="D3096" s="19">
        <f t="shared" si="48"/>
        <v>2.5527125367302995E-3</v>
      </c>
      <c r="E3096" s="20"/>
    </row>
    <row r="3097" spans="1:5" x14ac:dyDescent="0.35">
      <c r="A3097" s="4">
        <v>3095</v>
      </c>
      <c r="B3097" s="2">
        <v>44392</v>
      </c>
      <c r="C3097" s="17">
        <v>140.44692231538463</v>
      </c>
      <c r="D3097" s="19">
        <f t="shared" si="48"/>
        <v>4.2826351901226935E-3</v>
      </c>
      <c r="E3097" s="20"/>
    </row>
    <row r="3098" spans="1:5" x14ac:dyDescent="0.35">
      <c r="A3098" s="4">
        <v>3096</v>
      </c>
      <c r="B3098" s="2">
        <v>44393</v>
      </c>
      <c r="C3098" s="17">
        <v>140.51492564615384</v>
      </c>
      <c r="D3098" s="19">
        <f t="shared" si="48"/>
        <v>4.8419238847049117E-4</v>
      </c>
      <c r="E3098" s="20"/>
    </row>
    <row r="3099" spans="1:5" x14ac:dyDescent="0.35">
      <c r="A3099" s="4">
        <v>3097</v>
      </c>
      <c r="B3099" s="2">
        <v>44396</v>
      </c>
      <c r="C3099" s="17">
        <v>139.21115665384616</v>
      </c>
      <c r="D3099" s="19">
        <f t="shared" si="48"/>
        <v>-9.2785089292994113E-3</v>
      </c>
      <c r="E3099" s="20"/>
    </row>
    <row r="3100" spans="1:5" x14ac:dyDescent="0.35">
      <c r="A3100" s="4">
        <v>3098</v>
      </c>
      <c r="B3100" s="2">
        <v>44397</v>
      </c>
      <c r="C3100" s="17">
        <v>138.29114827692308</v>
      </c>
      <c r="D3100" s="19">
        <f t="shared" si="48"/>
        <v>-6.608725902699843E-3</v>
      </c>
      <c r="E3100" s="20"/>
    </row>
    <row r="3101" spans="1:5" x14ac:dyDescent="0.35">
      <c r="A3101" s="4">
        <v>3099</v>
      </c>
      <c r="B3101" s="2">
        <v>44399</v>
      </c>
      <c r="C3101" s="17">
        <v>139.58415436923076</v>
      </c>
      <c r="D3101" s="19">
        <f t="shared" si="48"/>
        <v>9.3498832601959427E-3</v>
      </c>
      <c r="E3101" s="20"/>
    </row>
    <row r="3102" spans="1:5" x14ac:dyDescent="0.35">
      <c r="A3102" s="4">
        <v>3100</v>
      </c>
      <c r="B3102" s="2">
        <v>44400</v>
      </c>
      <c r="C3102" s="17">
        <v>139.75839018461539</v>
      </c>
      <c r="D3102" s="19">
        <f t="shared" si="48"/>
        <v>1.24824924556796E-3</v>
      </c>
      <c r="E3102" s="20"/>
    </row>
    <row r="3103" spans="1:5" x14ac:dyDescent="0.35">
      <c r="A3103" s="4">
        <v>3101</v>
      </c>
      <c r="B3103" s="2">
        <v>44403</v>
      </c>
      <c r="C3103" s="17">
        <v>139.54707663846153</v>
      </c>
      <c r="D3103" s="19">
        <f t="shared" si="48"/>
        <v>-1.511991844459023E-3</v>
      </c>
      <c r="E3103" s="20"/>
    </row>
    <row r="3104" spans="1:5" x14ac:dyDescent="0.35">
      <c r="A3104" s="4">
        <v>3102</v>
      </c>
      <c r="B3104" s="2">
        <v>44404</v>
      </c>
      <c r="C3104" s="17">
        <v>139.07822496153844</v>
      </c>
      <c r="D3104" s="19">
        <f t="shared" si="48"/>
        <v>-3.3598100957556781E-3</v>
      </c>
      <c r="E3104" s="20"/>
    </row>
    <row r="3105" spans="1:5" x14ac:dyDescent="0.35">
      <c r="A3105" s="4">
        <v>3103</v>
      </c>
      <c r="B3105" s="2">
        <v>44405</v>
      </c>
      <c r="C3105" s="17">
        <v>138.82407363846156</v>
      </c>
      <c r="D3105" s="19">
        <f t="shared" si="48"/>
        <v>-1.8273983806391505E-3</v>
      </c>
      <c r="E3105" s="20"/>
    </row>
    <row r="3106" spans="1:5" x14ac:dyDescent="0.35">
      <c r="A3106" s="4">
        <v>3104</v>
      </c>
      <c r="B3106" s="2">
        <v>44406</v>
      </c>
      <c r="C3106" s="17">
        <v>139.36253617692307</v>
      </c>
      <c r="D3106" s="19">
        <f t="shared" si="48"/>
        <v>3.8787403679266036E-3</v>
      </c>
      <c r="E3106" s="20"/>
    </row>
    <row r="3107" spans="1:5" x14ac:dyDescent="0.35">
      <c r="A3107" s="4">
        <v>3105</v>
      </c>
      <c r="B3107" s="2">
        <v>44407</v>
      </c>
      <c r="C3107" s="17">
        <v>139.22177027692308</v>
      </c>
      <c r="D3107" s="19">
        <f t="shared" si="48"/>
        <v>-1.0100698786170649E-3</v>
      </c>
      <c r="E3107" s="20"/>
    </row>
    <row r="3108" spans="1:5" x14ac:dyDescent="0.35">
      <c r="A3108" s="4">
        <v>3106</v>
      </c>
      <c r="B3108" s="2">
        <v>44410</v>
      </c>
      <c r="C3108" s="17">
        <v>140.12638437692308</v>
      </c>
      <c r="D3108" s="19">
        <f t="shared" si="48"/>
        <v>6.4976483074497228E-3</v>
      </c>
      <c r="E3108" s="20"/>
    </row>
    <row r="3109" spans="1:5" x14ac:dyDescent="0.35">
      <c r="A3109" s="4">
        <v>3107</v>
      </c>
      <c r="B3109" s="2">
        <v>44411</v>
      </c>
      <c r="C3109" s="17">
        <v>141.84315689230769</v>
      </c>
      <c r="D3109" s="19">
        <f t="shared" si="48"/>
        <v>1.2251600746128537E-2</v>
      </c>
      <c r="E3109" s="20"/>
    </row>
    <row r="3110" spans="1:5" x14ac:dyDescent="0.35">
      <c r="A3110" s="4">
        <v>3108</v>
      </c>
      <c r="B3110" s="2">
        <v>44412</v>
      </c>
      <c r="C3110" s="17">
        <v>142.92122900769232</v>
      </c>
      <c r="D3110" s="19">
        <f t="shared" si="48"/>
        <v>7.6004520697684338E-3</v>
      </c>
      <c r="E3110" s="20"/>
    </row>
    <row r="3111" spans="1:5" x14ac:dyDescent="0.35">
      <c r="A3111" s="4">
        <v>3109</v>
      </c>
      <c r="B3111" s="2">
        <v>44413</v>
      </c>
      <c r="C3111" s="17">
        <v>143.27869635384619</v>
      </c>
      <c r="D3111" s="19">
        <f t="shared" si="48"/>
        <v>2.5011493998181918E-3</v>
      </c>
      <c r="E3111" s="20"/>
    </row>
    <row r="3112" spans="1:5" x14ac:dyDescent="0.35">
      <c r="A3112" s="4">
        <v>3110</v>
      </c>
      <c r="B3112" s="2">
        <v>44414</v>
      </c>
      <c r="C3112" s="17">
        <v>143.00346586923078</v>
      </c>
      <c r="D3112" s="19">
        <f t="shared" si="48"/>
        <v>-1.9209449249572113E-3</v>
      </c>
      <c r="E3112" s="20"/>
    </row>
    <row r="3113" spans="1:5" x14ac:dyDescent="0.35">
      <c r="A3113" s="4">
        <v>3111</v>
      </c>
      <c r="B3113" s="2">
        <v>44417</v>
      </c>
      <c r="C3113" s="17">
        <v>143.20577251538461</v>
      </c>
      <c r="D3113" s="19">
        <f t="shared" si="48"/>
        <v>1.4146975034774899E-3</v>
      </c>
      <c r="E3113" s="20"/>
    </row>
    <row r="3114" spans="1:5" x14ac:dyDescent="0.35">
      <c r="A3114" s="4">
        <v>3112</v>
      </c>
      <c r="B3114" s="2">
        <v>44418</v>
      </c>
      <c r="C3114" s="17">
        <v>143.33992712307693</v>
      </c>
      <c r="D3114" s="19">
        <f t="shared" si="48"/>
        <v>9.367960895424899E-4</v>
      </c>
      <c r="E3114" s="20"/>
    </row>
    <row r="3115" spans="1:5" x14ac:dyDescent="0.35">
      <c r="A3115" s="4">
        <v>3113</v>
      </c>
      <c r="B3115" s="2">
        <v>44419</v>
      </c>
      <c r="C3115" s="17">
        <v>143.15145725384613</v>
      </c>
      <c r="D3115" s="19">
        <f t="shared" si="48"/>
        <v>-1.3148455773175712E-3</v>
      </c>
      <c r="E3115" s="20"/>
    </row>
    <row r="3116" spans="1:5" x14ac:dyDescent="0.35">
      <c r="A3116" s="4">
        <v>3114</v>
      </c>
      <c r="B3116" s="2">
        <v>44420</v>
      </c>
      <c r="C3116" s="17">
        <v>143.8322294846154</v>
      </c>
      <c r="D3116" s="19">
        <f t="shared" si="48"/>
        <v>4.7556081078662833E-3</v>
      </c>
      <c r="E3116" s="20"/>
    </row>
    <row r="3117" spans="1:5" x14ac:dyDescent="0.35">
      <c r="A3117" s="4">
        <v>3115</v>
      </c>
      <c r="B3117" s="2">
        <v>44421</v>
      </c>
      <c r="C3117" s="17">
        <v>145.16584767692308</v>
      </c>
      <c r="D3117" s="19">
        <f t="shared" si="48"/>
        <v>9.2720400503166003E-3</v>
      </c>
      <c r="E3117" s="20"/>
    </row>
    <row r="3118" spans="1:5" x14ac:dyDescent="0.35">
      <c r="A3118" s="4">
        <v>3116</v>
      </c>
      <c r="B3118" s="2">
        <v>44424</v>
      </c>
      <c r="C3118" s="17">
        <v>145.73523510000001</v>
      </c>
      <c r="D3118" s="19">
        <f t="shared" si="48"/>
        <v>3.9223235505374838E-3</v>
      </c>
      <c r="E3118" s="20"/>
    </row>
    <row r="3119" spans="1:5" x14ac:dyDescent="0.35">
      <c r="A3119" s="4">
        <v>3117</v>
      </c>
      <c r="B3119" s="2">
        <v>44425</v>
      </c>
      <c r="C3119" s="17">
        <v>146.06669535384617</v>
      </c>
      <c r="D3119" s="19">
        <f t="shared" si="48"/>
        <v>2.2744002410859661E-3</v>
      </c>
      <c r="E3119" s="20"/>
    </row>
    <row r="3120" spans="1:5" x14ac:dyDescent="0.35">
      <c r="A3120" s="4">
        <v>3118</v>
      </c>
      <c r="B3120" s="2">
        <v>44426</v>
      </c>
      <c r="C3120" s="17">
        <v>145.91668826153847</v>
      </c>
      <c r="D3120" s="19">
        <f t="shared" si="48"/>
        <v>-1.0269766968049184E-3</v>
      </c>
      <c r="E3120" s="20"/>
    </row>
    <row r="3121" spans="1:5" x14ac:dyDescent="0.35">
      <c r="A3121" s="4">
        <v>3119</v>
      </c>
      <c r="B3121" s="2">
        <v>44428</v>
      </c>
      <c r="C3121" s="17">
        <v>144.80577480000002</v>
      </c>
      <c r="D3121" s="19">
        <f t="shared" si="48"/>
        <v>-7.613340699915443E-3</v>
      </c>
      <c r="E3121" s="20"/>
    </row>
    <row r="3122" spans="1:5" x14ac:dyDescent="0.35">
      <c r="A3122" s="4">
        <v>3120</v>
      </c>
      <c r="B3122" s="2">
        <v>44431</v>
      </c>
      <c r="C3122" s="17">
        <v>145.4093117846154</v>
      </c>
      <c r="D3122" s="19">
        <f t="shared" si="48"/>
        <v>4.1679068769802548E-3</v>
      </c>
      <c r="E3122" s="20"/>
    </row>
    <row r="3123" spans="1:5" x14ac:dyDescent="0.35">
      <c r="A3123" s="4">
        <v>3121</v>
      </c>
      <c r="B3123" s="2">
        <v>44432</v>
      </c>
      <c r="C3123" s="17">
        <v>146.48554379230768</v>
      </c>
      <c r="D3123" s="19">
        <f t="shared" si="48"/>
        <v>7.4013967502055871E-3</v>
      </c>
      <c r="E3123" s="20"/>
    </row>
    <row r="3124" spans="1:5" x14ac:dyDescent="0.35">
      <c r="A3124" s="4">
        <v>3122</v>
      </c>
      <c r="B3124" s="2">
        <v>44433</v>
      </c>
      <c r="C3124" s="17">
        <v>146.45977023076924</v>
      </c>
      <c r="D3124" s="19">
        <f t="shared" si="48"/>
        <v>-1.7594610956959684E-4</v>
      </c>
      <c r="E3124" s="20"/>
    </row>
    <row r="3125" spans="1:5" x14ac:dyDescent="0.35">
      <c r="A3125" s="4">
        <v>3123</v>
      </c>
      <c r="B3125" s="2">
        <v>44434</v>
      </c>
      <c r="C3125" s="17">
        <v>146.44061819230768</v>
      </c>
      <c r="D3125" s="19">
        <f t="shared" si="48"/>
        <v>-1.3076654723258736E-4</v>
      </c>
      <c r="E3125" s="20"/>
    </row>
    <row r="3126" spans="1:5" x14ac:dyDescent="0.35">
      <c r="A3126" s="4">
        <v>3124</v>
      </c>
      <c r="B3126" s="2">
        <v>44435</v>
      </c>
      <c r="C3126" s="17">
        <v>147.00323481538459</v>
      </c>
      <c r="D3126" s="19">
        <f t="shared" si="48"/>
        <v>3.8419437859656571E-3</v>
      </c>
      <c r="E3126" s="20"/>
    </row>
    <row r="3127" spans="1:5" x14ac:dyDescent="0.35">
      <c r="A3127" s="4">
        <v>3125</v>
      </c>
      <c r="B3127" s="2">
        <v>44438</v>
      </c>
      <c r="C3127" s="17">
        <v>148.81338946923077</v>
      </c>
      <c r="D3127" s="19">
        <f t="shared" si="48"/>
        <v>1.2313706267208903E-2</v>
      </c>
      <c r="E3127" s="20"/>
    </row>
    <row r="3128" spans="1:5" x14ac:dyDescent="0.35">
      <c r="A3128" s="4">
        <v>3126</v>
      </c>
      <c r="B3128" s="2">
        <v>44439</v>
      </c>
      <c r="C3128" s="17">
        <v>150.27831045384613</v>
      </c>
      <c r="D3128" s="19">
        <f t="shared" si="48"/>
        <v>9.8440132963858989E-3</v>
      </c>
      <c r="E3128" s="20"/>
    </row>
    <row r="3129" spans="1:5" x14ac:dyDescent="0.35">
      <c r="A3129" s="4">
        <v>3127</v>
      </c>
      <c r="B3129" s="2">
        <v>44440</v>
      </c>
      <c r="C3129" s="17">
        <v>150.0955374153846</v>
      </c>
      <c r="D3129" s="19">
        <f t="shared" si="48"/>
        <v>-1.2162303256508019E-3</v>
      </c>
      <c r="E3129" s="20"/>
    </row>
    <row r="3130" spans="1:5" x14ac:dyDescent="0.35">
      <c r="A3130" s="4">
        <v>3128</v>
      </c>
      <c r="B3130" s="2">
        <v>44441</v>
      </c>
      <c r="C3130" s="17">
        <v>151.37354331538461</v>
      </c>
      <c r="D3130" s="19">
        <f t="shared" si="48"/>
        <v>8.5146162371448151E-3</v>
      </c>
      <c r="E3130" s="20"/>
    </row>
    <row r="3131" spans="1:5" x14ac:dyDescent="0.35">
      <c r="A3131" s="4">
        <v>3129</v>
      </c>
      <c r="B3131" s="2">
        <v>44442</v>
      </c>
      <c r="C3131" s="17">
        <v>152.09700256923077</v>
      </c>
      <c r="D3131" s="19">
        <f t="shared" si="48"/>
        <v>4.7792978746546309E-3</v>
      </c>
      <c r="E3131" s="20"/>
    </row>
    <row r="3132" spans="1:5" x14ac:dyDescent="0.35">
      <c r="A3132" s="4">
        <v>3130</v>
      </c>
      <c r="B3132" s="2">
        <v>44445</v>
      </c>
      <c r="C3132" s="17">
        <v>152.6535405076923</v>
      </c>
      <c r="D3132" s="19">
        <f t="shared" si="48"/>
        <v>3.6590986611206161E-3</v>
      </c>
      <c r="E3132" s="20"/>
    </row>
    <row r="3133" spans="1:5" x14ac:dyDescent="0.35">
      <c r="A3133" s="4">
        <v>3131</v>
      </c>
      <c r="B3133" s="2">
        <v>44446</v>
      </c>
      <c r="C3133" s="17">
        <v>152.32838333076924</v>
      </c>
      <c r="D3133" s="19">
        <f t="shared" si="48"/>
        <v>-2.1300336424668232E-3</v>
      </c>
      <c r="E3133" s="20"/>
    </row>
    <row r="3134" spans="1:5" x14ac:dyDescent="0.35">
      <c r="A3134" s="4">
        <v>3132</v>
      </c>
      <c r="B3134" s="2">
        <v>44447</v>
      </c>
      <c r="C3134" s="17">
        <v>152.26261486153845</v>
      </c>
      <c r="D3134" s="19">
        <f t="shared" si="48"/>
        <v>-4.3175452790028296E-4</v>
      </c>
      <c r="E3134" s="20"/>
    </row>
    <row r="3135" spans="1:5" x14ac:dyDescent="0.35">
      <c r="A3135" s="4">
        <v>3133</v>
      </c>
      <c r="B3135" s="2">
        <v>44448</v>
      </c>
      <c r="C3135" s="17">
        <v>152.45438333076925</v>
      </c>
      <c r="D3135" s="19">
        <f t="shared" si="48"/>
        <v>1.2594586622933081E-3</v>
      </c>
      <c r="E3135" s="20"/>
    </row>
    <row r="3136" spans="1:5" x14ac:dyDescent="0.35">
      <c r="A3136" s="4">
        <v>3134</v>
      </c>
      <c r="B3136" s="2">
        <v>44452</v>
      </c>
      <c r="C3136" s="17">
        <v>152.20161638461539</v>
      </c>
      <c r="D3136" s="19">
        <f t="shared" si="48"/>
        <v>-1.6579841171601142E-3</v>
      </c>
      <c r="E3136" s="20"/>
    </row>
    <row r="3137" spans="1:5" x14ac:dyDescent="0.35">
      <c r="A3137" s="4">
        <v>3135</v>
      </c>
      <c r="B3137" s="2">
        <v>44453</v>
      </c>
      <c r="C3137" s="17">
        <v>152.53145620769232</v>
      </c>
      <c r="D3137" s="19">
        <f t="shared" si="48"/>
        <v>2.1671243112386818E-3</v>
      </c>
      <c r="E3137" s="20"/>
    </row>
    <row r="3138" spans="1:5" x14ac:dyDescent="0.35">
      <c r="A3138" s="4">
        <v>3136</v>
      </c>
      <c r="B3138" s="2">
        <v>44454</v>
      </c>
      <c r="C3138" s="17">
        <v>153.70576518461539</v>
      </c>
      <c r="D3138" s="19">
        <f t="shared" si="48"/>
        <v>7.6987987010632801E-3</v>
      </c>
      <c r="E3138" s="20"/>
    </row>
    <row r="3139" spans="1:5" x14ac:dyDescent="0.35">
      <c r="A3139" s="4">
        <v>3137</v>
      </c>
      <c r="B3139" s="2">
        <v>44455</v>
      </c>
      <c r="C3139" s="17">
        <v>154.52230845384614</v>
      </c>
      <c r="D3139" s="19">
        <f t="shared" si="48"/>
        <v>5.3123789354940732E-3</v>
      </c>
      <c r="E3139" s="20"/>
    </row>
    <row r="3140" spans="1:5" x14ac:dyDescent="0.35">
      <c r="A3140" s="4">
        <v>3138</v>
      </c>
      <c r="B3140" s="2">
        <v>44456</v>
      </c>
      <c r="C3140" s="17">
        <v>154.1413901846154</v>
      </c>
      <c r="D3140" s="19">
        <f t="shared" ref="D3140:D3203" si="49">(C3140-C3139)/C3139</f>
        <v>-2.4651344717938162E-3</v>
      </c>
      <c r="E3140" s="20"/>
    </row>
    <row r="3141" spans="1:5" x14ac:dyDescent="0.35">
      <c r="A3141" s="4">
        <v>3139</v>
      </c>
      <c r="B3141" s="2">
        <v>44459</v>
      </c>
      <c r="C3141" s="17">
        <v>152.64161566923079</v>
      </c>
      <c r="D3141" s="19">
        <f t="shared" si="49"/>
        <v>-9.7298623918490226E-3</v>
      </c>
      <c r="E3141" s="20"/>
    </row>
    <row r="3142" spans="1:5" x14ac:dyDescent="0.35">
      <c r="A3142" s="4">
        <v>3140</v>
      </c>
      <c r="B3142" s="2">
        <v>44460</v>
      </c>
      <c r="C3142" s="17">
        <v>154.02669535384615</v>
      </c>
      <c r="D3142" s="19">
        <f t="shared" si="49"/>
        <v>9.0740633119134658E-3</v>
      </c>
      <c r="E3142" s="20"/>
    </row>
    <row r="3143" spans="1:5" x14ac:dyDescent="0.35">
      <c r="A3143" s="4">
        <v>3141</v>
      </c>
      <c r="B3143" s="2">
        <v>44461</v>
      </c>
      <c r="C3143" s="17">
        <v>154.13777027692308</v>
      </c>
      <c r="D3143" s="19">
        <f t="shared" si="49"/>
        <v>7.2114072707821436E-4</v>
      </c>
      <c r="E3143" s="20"/>
    </row>
    <row r="3144" spans="1:5" x14ac:dyDescent="0.35">
      <c r="A3144" s="4">
        <v>3142</v>
      </c>
      <c r="B3144" s="2">
        <v>44462</v>
      </c>
      <c r="C3144" s="17">
        <v>156.05576390000002</v>
      </c>
      <c r="D3144" s="19">
        <f t="shared" si="49"/>
        <v>1.2443372053657463E-2</v>
      </c>
      <c r="E3144" s="20"/>
    </row>
    <row r="3145" spans="1:5" x14ac:dyDescent="0.35">
      <c r="A3145" s="4">
        <v>3143</v>
      </c>
      <c r="B3145" s="2">
        <v>44463</v>
      </c>
      <c r="C3145" s="17">
        <v>156.24554203076926</v>
      </c>
      <c r="D3145" s="19">
        <f t="shared" si="49"/>
        <v>1.2160917740330975E-3</v>
      </c>
      <c r="E3145" s="20"/>
    </row>
    <row r="3146" spans="1:5" x14ac:dyDescent="0.35">
      <c r="A3146" s="4">
        <v>3144</v>
      </c>
      <c r="B3146" s="2">
        <v>44466</v>
      </c>
      <c r="C3146" s="17">
        <v>156.35784034615384</v>
      </c>
      <c r="D3146" s="19">
        <f t="shared" si="49"/>
        <v>7.1872972454128155E-4</v>
      </c>
      <c r="E3146" s="20"/>
    </row>
    <row r="3147" spans="1:5" x14ac:dyDescent="0.35">
      <c r="A3147" s="4">
        <v>3145</v>
      </c>
      <c r="B3147" s="2">
        <v>44467</v>
      </c>
      <c r="C3147" s="17">
        <v>155.31307820769231</v>
      </c>
      <c r="D3147" s="19">
        <f t="shared" si="49"/>
        <v>-6.6818660077970389E-3</v>
      </c>
      <c r="E3147" s="20"/>
    </row>
    <row r="3148" spans="1:5" x14ac:dyDescent="0.35">
      <c r="A3148" s="4">
        <v>3146</v>
      </c>
      <c r="B3148" s="2">
        <v>44468</v>
      </c>
      <c r="C3148" s="17">
        <v>155.11130312307691</v>
      </c>
      <c r="D3148" s="19">
        <f t="shared" si="49"/>
        <v>-1.2991506378206106E-3</v>
      </c>
      <c r="E3148" s="20"/>
    </row>
    <row r="3149" spans="1:5" x14ac:dyDescent="0.35">
      <c r="A3149" s="4">
        <v>3147</v>
      </c>
      <c r="B3149" s="2">
        <v>44469</v>
      </c>
      <c r="C3149" s="17">
        <v>154.24777023076922</v>
      </c>
      <c r="D3149" s="19">
        <f t="shared" si="49"/>
        <v>-5.5671822421767469E-3</v>
      </c>
      <c r="E3149" s="20"/>
    </row>
    <row r="3150" spans="1:5" x14ac:dyDescent="0.35">
      <c r="A3150" s="4">
        <v>3148</v>
      </c>
      <c r="B3150" s="2">
        <v>44470</v>
      </c>
      <c r="C3150" s="17">
        <v>153.68684667692307</v>
      </c>
      <c r="D3150" s="19">
        <f t="shared" si="49"/>
        <v>-3.6365099670935749E-3</v>
      </c>
      <c r="E3150" s="20"/>
    </row>
    <row r="3151" spans="1:5" x14ac:dyDescent="0.35">
      <c r="A3151" s="4">
        <v>3149</v>
      </c>
      <c r="B3151" s="2">
        <v>44473</v>
      </c>
      <c r="C3151" s="17">
        <v>155.07238433076924</v>
      </c>
      <c r="D3151" s="19">
        <f t="shared" si="49"/>
        <v>9.0153300936599758E-3</v>
      </c>
      <c r="E3151" s="20"/>
    </row>
    <row r="3152" spans="1:5" x14ac:dyDescent="0.35">
      <c r="A3152" s="4">
        <v>3150</v>
      </c>
      <c r="B3152" s="2">
        <v>44474</v>
      </c>
      <c r="C3152" s="17">
        <v>155.98961262307694</v>
      </c>
      <c r="D3152" s="19">
        <f t="shared" si="49"/>
        <v>5.9148396812629817E-3</v>
      </c>
      <c r="E3152" s="20"/>
    </row>
    <row r="3153" spans="1:5" x14ac:dyDescent="0.35">
      <c r="A3153" s="4">
        <v>3151</v>
      </c>
      <c r="B3153" s="2">
        <v>44475</v>
      </c>
      <c r="C3153" s="17">
        <v>154.48277099230768</v>
      </c>
      <c r="D3153" s="19">
        <f t="shared" si="49"/>
        <v>-9.6598844335250185E-3</v>
      </c>
      <c r="E3153" s="20"/>
    </row>
    <row r="3154" spans="1:5" x14ac:dyDescent="0.35">
      <c r="A3154" s="4">
        <v>3152</v>
      </c>
      <c r="B3154" s="2">
        <v>44476</v>
      </c>
      <c r="C3154" s="17">
        <v>155.74792816923079</v>
      </c>
      <c r="D3154" s="19">
        <f t="shared" si="49"/>
        <v>8.1896328554729794E-3</v>
      </c>
      <c r="E3154" s="20"/>
    </row>
    <row r="3155" spans="1:5" x14ac:dyDescent="0.35">
      <c r="A3155" s="4">
        <v>3153</v>
      </c>
      <c r="B3155" s="2">
        <v>44477</v>
      </c>
      <c r="C3155" s="17">
        <v>156.32430945384615</v>
      </c>
      <c r="D3155" s="19">
        <f t="shared" si="49"/>
        <v>3.7007316334191475E-3</v>
      </c>
      <c r="E3155" s="20"/>
    </row>
    <row r="3156" spans="1:5" x14ac:dyDescent="0.35">
      <c r="A3156" s="4">
        <v>3154</v>
      </c>
      <c r="B3156" s="2">
        <v>44480</v>
      </c>
      <c r="C3156" s="17">
        <v>156.75084334615386</v>
      </c>
      <c r="D3156" s="19">
        <f t="shared" si="49"/>
        <v>2.7285192801931686E-3</v>
      </c>
      <c r="E3156" s="20"/>
    </row>
    <row r="3157" spans="1:5" x14ac:dyDescent="0.35">
      <c r="A3157" s="4">
        <v>3155</v>
      </c>
      <c r="B3157" s="2">
        <v>44481</v>
      </c>
      <c r="C3157" s="17">
        <v>157.21831073846155</v>
      </c>
      <c r="D3157" s="19">
        <f t="shared" si="49"/>
        <v>2.982232071794252E-3</v>
      </c>
      <c r="E3157" s="20"/>
    </row>
    <row r="3158" spans="1:5" x14ac:dyDescent="0.35">
      <c r="A3158" s="4">
        <v>3156</v>
      </c>
      <c r="B3158" s="2">
        <v>44482</v>
      </c>
      <c r="C3158" s="17">
        <v>158.6843056923077</v>
      </c>
      <c r="D3158" s="19">
        <f t="shared" si="49"/>
        <v>9.3245815131857354E-3</v>
      </c>
      <c r="E3158" s="20"/>
    </row>
    <row r="3159" spans="1:5" x14ac:dyDescent="0.35">
      <c r="A3159" s="4">
        <v>3157</v>
      </c>
      <c r="B3159" s="2">
        <v>44483</v>
      </c>
      <c r="C3159" s="17">
        <v>160.00776999230769</v>
      </c>
      <c r="D3159" s="19">
        <f t="shared" si="49"/>
        <v>8.3402343680175246E-3</v>
      </c>
      <c r="E3159" s="20"/>
    </row>
    <row r="3160" spans="1:5" x14ac:dyDescent="0.35">
      <c r="A3160" s="4">
        <v>3158</v>
      </c>
      <c r="B3160" s="2">
        <v>44487</v>
      </c>
      <c r="C3160" s="17">
        <v>161.24977227692307</v>
      </c>
      <c r="D3160" s="19">
        <f t="shared" si="49"/>
        <v>7.7621373304252042E-3</v>
      </c>
      <c r="E3160" s="20"/>
    </row>
    <row r="3161" spans="1:5" x14ac:dyDescent="0.35">
      <c r="A3161" s="4">
        <v>3159</v>
      </c>
      <c r="B3161" s="2">
        <v>44488</v>
      </c>
      <c r="C3161" s="17">
        <v>160.92146482307692</v>
      </c>
      <c r="D3161" s="19">
        <f t="shared" si="49"/>
        <v>-2.0360180929888706E-3</v>
      </c>
      <c r="E3161" s="20"/>
    </row>
    <row r="3162" spans="1:5" x14ac:dyDescent="0.35">
      <c r="A3162" s="4">
        <v>3160</v>
      </c>
      <c r="B3162" s="2">
        <v>44489</v>
      </c>
      <c r="C3162" s="17">
        <v>160.04277175384615</v>
      </c>
      <c r="D3162" s="19">
        <f t="shared" si="49"/>
        <v>-5.4603844813172165E-3</v>
      </c>
      <c r="E3162" s="20"/>
    </row>
    <row r="3163" spans="1:5" x14ac:dyDescent="0.35">
      <c r="A3163" s="4">
        <v>3161</v>
      </c>
      <c r="B3163" s="2">
        <v>44490</v>
      </c>
      <c r="C3163" s="17">
        <v>159.13992412307692</v>
      </c>
      <c r="D3163" s="19">
        <f t="shared" si="49"/>
        <v>-5.6412896432327187E-3</v>
      </c>
      <c r="E3163" s="20"/>
    </row>
    <row r="3164" spans="1:5" x14ac:dyDescent="0.35">
      <c r="A3164" s="4">
        <v>3162</v>
      </c>
      <c r="B3164" s="2">
        <v>44491</v>
      </c>
      <c r="C3164" s="17">
        <v>158.86391798461537</v>
      </c>
      <c r="D3164" s="19">
        <f t="shared" si="49"/>
        <v>-1.7343613802913095E-3</v>
      </c>
      <c r="E3164" s="20"/>
    </row>
    <row r="3165" spans="1:5" x14ac:dyDescent="0.35">
      <c r="A3165" s="4">
        <v>3163</v>
      </c>
      <c r="B3165" s="2">
        <v>44494</v>
      </c>
      <c r="C3165" s="17">
        <v>158.95592888461536</v>
      </c>
      <c r="D3165" s="19">
        <f t="shared" si="49"/>
        <v>5.7918060417533953E-4</v>
      </c>
      <c r="E3165" s="20"/>
    </row>
    <row r="3166" spans="1:5" x14ac:dyDescent="0.35">
      <c r="A3166" s="4">
        <v>3164</v>
      </c>
      <c r="B3166" s="2">
        <v>44495</v>
      </c>
      <c r="C3166" s="17">
        <v>160.05638842307692</v>
      </c>
      <c r="D3166" s="19">
        <f t="shared" si="49"/>
        <v>6.9230480812098394E-3</v>
      </c>
      <c r="E3166" s="20"/>
    </row>
    <row r="3167" spans="1:5" x14ac:dyDescent="0.35">
      <c r="A3167" s="4">
        <v>3165</v>
      </c>
      <c r="B3167" s="2">
        <v>44496</v>
      </c>
      <c r="C3167" s="17">
        <v>159.52837976153845</v>
      </c>
      <c r="D3167" s="19">
        <f t="shared" si="49"/>
        <v>-3.2988915140506237E-3</v>
      </c>
      <c r="E3167" s="20"/>
    </row>
    <row r="3168" spans="1:5" x14ac:dyDescent="0.35">
      <c r="A3168" s="4">
        <v>3166</v>
      </c>
      <c r="B3168" s="2">
        <v>44497</v>
      </c>
      <c r="C3168" s="17">
        <v>157.40761005384613</v>
      </c>
      <c r="D3168" s="19">
        <f t="shared" si="49"/>
        <v>-1.32939964090554E-2</v>
      </c>
      <c r="E3168" s="20"/>
    </row>
    <row r="3169" spans="1:5" x14ac:dyDescent="0.35">
      <c r="A3169" s="4">
        <v>3167</v>
      </c>
      <c r="B3169" s="2">
        <v>44498</v>
      </c>
      <c r="C3169" s="17">
        <v>155.47184920000001</v>
      </c>
      <c r="D3169" s="19">
        <f t="shared" si="49"/>
        <v>-1.2297759004052807E-2</v>
      </c>
      <c r="E3169" s="20"/>
    </row>
    <row r="3170" spans="1:5" x14ac:dyDescent="0.35">
      <c r="A3170" s="4">
        <v>3168</v>
      </c>
      <c r="B3170" s="2">
        <v>44501</v>
      </c>
      <c r="C3170" s="17">
        <v>157.46030440769232</v>
      </c>
      <c r="D3170" s="19">
        <f t="shared" si="49"/>
        <v>1.2789808688351997E-2</v>
      </c>
      <c r="E3170" s="20"/>
    </row>
    <row r="3171" spans="1:5" x14ac:dyDescent="0.35">
      <c r="A3171" s="4">
        <v>3169</v>
      </c>
      <c r="B3171" s="2">
        <v>44502</v>
      </c>
      <c r="C3171" s="17">
        <v>156.93731250000002</v>
      </c>
      <c r="D3171" s="19">
        <f t="shared" si="49"/>
        <v>-3.3214206568417609E-3</v>
      </c>
      <c r="E3171" s="20"/>
    </row>
    <row r="3172" spans="1:5" x14ac:dyDescent="0.35">
      <c r="A3172" s="4">
        <v>3170</v>
      </c>
      <c r="B3172" s="2">
        <v>44503</v>
      </c>
      <c r="C3172" s="17">
        <v>156.4578472</v>
      </c>
      <c r="D3172" s="19">
        <f t="shared" si="49"/>
        <v>-3.0551389746782827E-3</v>
      </c>
      <c r="E3172" s="20"/>
    </row>
    <row r="3173" spans="1:5" x14ac:dyDescent="0.35">
      <c r="A3173" s="4">
        <v>3171</v>
      </c>
      <c r="B3173" s="2">
        <v>44504</v>
      </c>
      <c r="C3173" s="17">
        <v>157.2889971923077</v>
      </c>
      <c r="D3173" s="19">
        <f t="shared" si="49"/>
        <v>5.312293420765544E-3</v>
      </c>
      <c r="E3173" s="20"/>
    </row>
    <row r="3174" spans="1:5" x14ac:dyDescent="0.35">
      <c r="A3174" s="4">
        <v>3172</v>
      </c>
      <c r="B3174" s="2">
        <v>44508</v>
      </c>
      <c r="C3174" s="17">
        <v>158.67791926923076</v>
      </c>
      <c r="D3174" s="19">
        <f t="shared" si="49"/>
        <v>8.830382936607456E-3</v>
      </c>
      <c r="E3174" s="20"/>
    </row>
    <row r="3175" spans="1:5" x14ac:dyDescent="0.35">
      <c r="A3175" s="4">
        <v>3173</v>
      </c>
      <c r="B3175" s="2">
        <v>44509</v>
      </c>
      <c r="C3175" s="17">
        <v>158.34531102307696</v>
      </c>
      <c r="D3175" s="19">
        <f t="shared" si="49"/>
        <v>-2.0961218024888265E-3</v>
      </c>
      <c r="E3175" s="20"/>
    </row>
    <row r="3176" spans="1:5" x14ac:dyDescent="0.35">
      <c r="A3176" s="4">
        <v>3174</v>
      </c>
      <c r="B3176" s="2">
        <v>44510</v>
      </c>
      <c r="C3176" s="17">
        <v>158.20638790000001</v>
      </c>
      <c r="D3176" s="19">
        <f t="shared" si="49"/>
        <v>-8.7734282865315318E-4</v>
      </c>
      <c r="E3176" s="20"/>
    </row>
    <row r="3177" spans="1:5" x14ac:dyDescent="0.35">
      <c r="A3177" s="4">
        <v>3175</v>
      </c>
      <c r="B3177" s="2">
        <v>44511</v>
      </c>
      <c r="C3177" s="17">
        <v>157.34961562307691</v>
      </c>
      <c r="D3177" s="19">
        <f t="shared" si="49"/>
        <v>-5.415535290930534E-3</v>
      </c>
      <c r="E3177" s="20"/>
    </row>
    <row r="3178" spans="1:5" x14ac:dyDescent="0.35">
      <c r="A3178" s="4">
        <v>3176</v>
      </c>
      <c r="B3178" s="2">
        <v>44512</v>
      </c>
      <c r="C3178" s="17">
        <v>158.97300556923076</v>
      </c>
      <c r="D3178" s="19">
        <f t="shared" si="49"/>
        <v>1.0317088730884471E-2</v>
      </c>
      <c r="E3178" s="20"/>
    </row>
    <row r="3179" spans="1:5" x14ac:dyDescent="0.35">
      <c r="A3179" s="4">
        <v>3177</v>
      </c>
      <c r="B3179" s="2">
        <v>44515</v>
      </c>
      <c r="C3179" s="17">
        <v>159.06638813846155</v>
      </c>
      <c r="D3179" s="19">
        <f t="shared" si="49"/>
        <v>5.8741148471346308E-4</v>
      </c>
      <c r="E3179" s="20"/>
    </row>
    <row r="3180" spans="1:5" x14ac:dyDescent="0.35">
      <c r="A3180" s="4">
        <v>3178</v>
      </c>
      <c r="B3180" s="2">
        <v>44516</v>
      </c>
      <c r="C3180" s="17">
        <v>158.30253898461538</v>
      </c>
      <c r="D3180" s="19">
        <f t="shared" si="49"/>
        <v>-4.80207769086492E-3</v>
      </c>
      <c r="E3180" s="20"/>
    </row>
    <row r="3181" spans="1:5" x14ac:dyDescent="0.35">
      <c r="A3181" s="4">
        <v>3179</v>
      </c>
      <c r="B3181" s="2">
        <v>44517</v>
      </c>
      <c r="C3181" s="17">
        <v>157.52469178461538</v>
      </c>
      <c r="D3181" s="19">
        <f t="shared" si="49"/>
        <v>-4.91367482157435E-3</v>
      </c>
      <c r="E3181" s="20"/>
    </row>
    <row r="3182" spans="1:5" x14ac:dyDescent="0.35">
      <c r="A3182" s="4">
        <v>3180</v>
      </c>
      <c r="B3182" s="2">
        <v>44518</v>
      </c>
      <c r="C3182" s="17">
        <v>156.48284563076922</v>
      </c>
      <c r="D3182" s="19">
        <f t="shared" si="49"/>
        <v>-6.6138593387675962E-3</v>
      </c>
      <c r="E3182" s="20"/>
    </row>
    <row r="3183" spans="1:5" x14ac:dyDescent="0.35">
      <c r="A3183" s="4">
        <v>3181</v>
      </c>
      <c r="B3183" s="2">
        <v>44522</v>
      </c>
      <c r="C3183" s="17">
        <v>153.64307616153846</v>
      </c>
      <c r="D3183" s="19">
        <f t="shared" si="49"/>
        <v>-1.8147481008438254E-2</v>
      </c>
      <c r="E3183" s="20"/>
    </row>
    <row r="3184" spans="1:5" x14ac:dyDescent="0.35">
      <c r="A3184" s="4">
        <v>3182</v>
      </c>
      <c r="B3184" s="2">
        <v>44523</v>
      </c>
      <c r="C3184" s="17">
        <v>154.09338004615384</v>
      </c>
      <c r="D3184" s="19">
        <f t="shared" si="49"/>
        <v>2.9308439785593458E-3</v>
      </c>
      <c r="E3184" s="20"/>
    </row>
    <row r="3185" spans="1:5" x14ac:dyDescent="0.35">
      <c r="A3185" s="4">
        <v>3183</v>
      </c>
      <c r="B3185" s="2">
        <v>44524</v>
      </c>
      <c r="C3185" s="17">
        <v>153.18423100769232</v>
      </c>
      <c r="D3185" s="19">
        <f t="shared" si="49"/>
        <v>-5.8999876450838715E-3</v>
      </c>
      <c r="E3185" s="20"/>
    </row>
    <row r="3186" spans="1:5" x14ac:dyDescent="0.35">
      <c r="A3186" s="4">
        <v>3184</v>
      </c>
      <c r="B3186" s="2">
        <v>44525</v>
      </c>
      <c r="C3186" s="17">
        <v>154.16761133846154</v>
      </c>
      <c r="D3186" s="19">
        <f t="shared" si="49"/>
        <v>6.4195924365076495E-3</v>
      </c>
      <c r="E3186" s="20"/>
    </row>
    <row r="3187" spans="1:5" x14ac:dyDescent="0.35">
      <c r="A3187" s="4">
        <v>3185</v>
      </c>
      <c r="B3187" s="2">
        <v>44526</v>
      </c>
      <c r="C3187" s="17">
        <v>150.4719961923077</v>
      </c>
      <c r="D3187" s="19">
        <f t="shared" si="49"/>
        <v>-2.3971410817544812E-2</v>
      </c>
      <c r="E3187" s="20"/>
    </row>
    <row r="3188" spans="1:5" x14ac:dyDescent="0.35">
      <c r="A3188" s="4">
        <v>3186</v>
      </c>
      <c r="B3188" s="2">
        <v>44529</v>
      </c>
      <c r="C3188" s="17">
        <v>150.46669435384615</v>
      </c>
      <c r="D3188" s="19">
        <f t="shared" si="49"/>
        <v>-3.5234718723160327E-5</v>
      </c>
      <c r="E3188" s="20"/>
    </row>
    <row r="3189" spans="1:5" x14ac:dyDescent="0.35">
      <c r="A3189" s="4">
        <v>3187</v>
      </c>
      <c r="B3189" s="2">
        <v>44530</v>
      </c>
      <c r="C3189" s="17">
        <v>149.79315108461537</v>
      </c>
      <c r="D3189" s="19">
        <f t="shared" si="49"/>
        <v>-4.4763611782872937E-3</v>
      </c>
      <c r="E3189" s="20"/>
    </row>
    <row r="3190" spans="1:5" x14ac:dyDescent="0.35">
      <c r="A3190" s="4">
        <v>3188</v>
      </c>
      <c r="B3190" s="2">
        <v>44531</v>
      </c>
      <c r="C3190" s="17">
        <v>151.25992359999998</v>
      </c>
      <c r="D3190" s="19">
        <f t="shared" si="49"/>
        <v>9.7919865144972633E-3</v>
      </c>
      <c r="E3190" s="20"/>
    </row>
    <row r="3191" spans="1:5" x14ac:dyDescent="0.35">
      <c r="A3191" s="4">
        <v>3189</v>
      </c>
      <c r="B3191" s="2">
        <v>44532</v>
      </c>
      <c r="C3191" s="17">
        <v>152.93377303846154</v>
      </c>
      <c r="D3191" s="19">
        <f t="shared" si="49"/>
        <v>1.1066047097101399E-2</v>
      </c>
      <c r="E3191" s="20"/>
    </row>
    <row r="3192" spans="1:5" x14ac:dyDescent="0.35">
      <c r="A3192" s="4">
        <v>3190</v>
      </c>
      <c r="B3192" s="2">
        <v>44533</v>
      </c>
      <c r="C3192" s="17">
        <v>151.40399952307692</v>
      </c>
      <c r="D3192" s="19">
        <f t="shared" si="49"/>
        <v>-1.0002849501397537E-2</v>
      </c>
      <c r="E3192" s="20"/>
    </row>
    <row r="3193" spans="1:5" x14ac:dyDescent="0.35">
      <c r="A3193" s="4">
        <v>3191</v>
      </c>
      <c r="B3193" s="2">
        <v>44536</v>
      </c>
      <c r="C3193" s="17">
        <v>149.21761133846155</v>
      </c>
      <c r="D3193" s="19">
        <f t="shared" si="49"/>
        <v>-1.4440755802373102E-2</v>
      </c>
      <c r="E3193" s="20"/>
    </row>
    <row r="3194" spans="1:5" x14ac:dyDescent="0.35">
      <c r="A3194" s="4">
        <v>3192</v>
      </c>
      <c r="B3194" s="2">
        <v>44537</v>
      </c>
      <c r="C3194" s="17">
        <v>151.25469787692307</v>
      </c>
      <c r="D3194" s="19">
        <f t="shared" si="49"/>
        <v>1.3651783594370231E-2</v>
      </c>
      <c r="E3194" s="20"/>
    </row>
    <row r="3195" spans="1:5" x14ac:dyDescent="0.35">
      <c r="A3195" s="4">
        <v>3193</v>
      </c>
      <c r="B3195" s="2">
        <v>44538</v>
      </c>
      <c r="C3195" s="17">
        <v>153.42376642307693</v>
      </c>
      <c r="D3195" s="19">
        <f t="shared" si="49"/>
        <v>1.434050364451382E-2</v>
      </c>
      <c r="E3195" s="20"/>
    </row>
    <row r="3196" spans="1:5" x14ac:dyDescent="0.35">
      <c r="A3196" s="4">
        <v>3194</v>
      </c>
      <c r="B3196" s="2">
        <v>44539</v>
      </c>
      <c r="C3196" s="17">
        <v>153.89776799230768</v>
      </c>
      <c r="D3196" s="19">
        <f t="shared" si="49"/>
        <v>3.0894924579263549E-3</v>
      </c>
      <c r="E3196" s="20"/>
    </row>
    <row r="3197" spans="1:5" x14ac:dyDescent="0.35">
      <c r="A3197" s="4">
        <v>3195</v>
      </c>
      <c r="B3197" s="2">
        <v>44540</v>
      </c>
      <c r="C3197" s="17">
        <v>153.84061233846154</v>
      </c>
      <c r="D3197" s="19">
        <f t="shared" si="49"/>
        <v>-3.7138715259986616E-4</v>
      </c>
      <c r="E3197" s="20"/>
    </row>
    <row r="3198" spans="1:5" x14ac:dyDescent="0.35">
      <c r="A3198" s="4">
        <v>3196</v>
      </c>
      <c r="B3198" s="2">
        <v>44543</v>
      </c>
      <c r="C3198" s="17">
        <v>153.00114903846151</v>
      </c>
      <c r="D3198" s="19">
        <f t="shared" si="49"/>
        <v>-5.4567079995310221E-3</v>
      </c>
      <c r="E3198" s="20"/>
    </row>
    <row r="3199" spans="1:5" x14ac:dyDescent="0.35">
      <c r="A3199" s="4">
        <v>3197</v>
      </c>
      <c r="B3199" s="2">
        <v>44544</v>
      </c>
      <c r="C3199" s="17">
        <v>152.5670782076923</v>
      </c>
      <c r="D3199" s="19">
        <f t="shared" si="49"/>
        <v>-2.8370429470440397E-3</v>
      </c>
      <c r="E3199" s="20"/>
    </row>
    <row r="3200" spans="1:5" x14ac:dyDescent="0.35">
      <c r="A3200" s="4">
        <v>3198</v>
      </c>
      <c r="B3200" s="2">
        <v>44545</v>
      </c>
      <c r="C3200" s="17">
        <v>151.72553869999999</v>
      </c>
      <c r="D3200" s="19">
        <f t="shared" si="49"/>
        <v>-5.5158656610485432E-3</v>
      </c>
      <c r="E3200" s="20"/>
    </row>
    <row r="3201" spans="1:5" x14ac:dyDescent="0.35">
      <c r="A3201" s="4">
        <v>3199</v>
      </c>
      <c r="B3201" s="2">
        <v>44546</v>
      </c>
      <c r="C3201" s="17">
        <v>152.06691950769229</v>
      </c>
      <c r="D3201" s="19">
        <f t="shared" si="49"/>
        <v>2.249989096214712E-3</v>
      </c>
      <c r="E3201" s="20"/>
    </row>
    <row r="3202" spans="1:5" x14ac:dyDescent="0.35">
      <c r="A3202" s="4">
        <v>3200</v>
      </c>
      <c r="B3202" s="2">
        <v>44547</v>
      </c>
      <c r="C3202" s="17">
        <v>149.99669511538463</v>
      </c>
      <c r="D3202" s="19">
        <f t="shared" si="49"/>
        <v>-1.3613903661689833E-2</v>
      </c>
      <c r="E3202" s="20"/>
    </row>
    <row r="3203" spans="1:5" x14ac:dyDescent="0.35">
      <c r="A3203" s="4">
        <v>3201</v>
      </c>
      <c r="B3203" s="2">
        <v>44550</v>
      </c>
      <c r="C3203" s="17">
        <v>147.00561029230767</v>
      </c>
      <c r="D3203" s="19">
        <f t="shared" si="49"/>
        <v>-1.9941004838647112E-2</v>
      </c>
      <c r="E3203" s="20"/>
    </row>
    <row r="3204" spans="1:5" x14ac:dyDescent="0.35">
      <c r="A3204" s="4">
        <v>3202</v>
      </c>
      <c r="B3204" s="2">
        <v>44551</v>
      </c>
      <c r="C3204" s="17">
        <v>148.12261286153847</v>
      </c>
      <c r="D3204" s="19">
        <f t="shared" ref="D3204:D3267" si="50">(C3204-C3203)/C3203</f>
        <v>7.5983669399402173E-3</v>
      </c>
      <c r="E3204" s="20"/>
    </row>
    <row r="3205" spans="1:5" x14ac:dyDescent="0.35">
      <c r="A3205" s="4">
        <v>3203</v>
      </c>
      <c r="B3205" s="2">
        <v>44552</v>
      </c>
      <c r="C3205" s="17">
        <v>149.51377075384613</v>
      </c>
      <c r="D3205" s="19">
        <f t="shared" si="50"/>
        <v>9.391934596833516E-3</v>
      </c>
      <c r="E3205" s="20"/>
    </row>
    <row r="3206" spans="1:5" x14ac:dyDescent="0.35">
      <c r="A3206" s="4">
        <v>3204</v>
      </c>
      <c r="B3206" s="2">
        <v>44553</v>
      </c>
      <c r="C3206" s="17">
        <v>150.14069663846155</v>
      </c>
      <c r="D3206" s="19">
        <f t="shared" si="50"/>
        <v>4.1930979431156522E-3</v>
      </c>
      <c r="E3206" s="20"/>
    </row>
    <row r="3207" spans="1:5" x14ac:dyDescent="0.35">
      <c r="A3207" s="4">
        <v>3205</v>
      </c>
      <c r="B3207" s="2">
        <v>44554</v>
      </c>
      <c r="C3207" s="17">
        <v>149.6504590153846</v>
      </c>
      <c r="D3207" s="19">
        <f t="shared" si="50"/>
        <v>-3.2651881472046287E-3</v>
      </c>
      <c r="E3207" s="20"/>
    </row>
    <row r="3208" spans="1:5" x14ac:dyDescent="0.35">
      <c r="A3208" s="4">
        <v>3206</v>
      </c>
      <c r="B3208" s="2">
        <v>44557</v>
      </c>
      <c r="C3208" s="17">
        <v>150.45954074615383</v>
      </c>
      <c r="D3208" s="19">
        <f t="shared" si="50"/>
        <v>5.4064767732256653E-3</v>
      </c>
      <c r="E3208" s="20"/>
    </row>
    <row r="3209" spans="1:5" x14ac:dyDescent="0.35">
      <c r="A3209" s="4">
        <v>3207</v>
      </c>
      <c r="B3209" s="2">
        <v>44558</v>
      </c>
      <c r="C3209" s="17">
        <v>151.79700252307691</v>
      </c>
      <c r="D3209" s="19">
        <f t="shared" si="50"/>
        <v>8.8891789134167443E-3</v>
      </c>
      <c r="E3209" s="20"/>
    </row>
    <row r="3210" spans="1:5" x14ac:dyDescent="0.35">
      <c r="A3210" s="4">
        <v>3208</v>
      </c>
      <c r="B3210" s="2">
        <v>44559</v>
      </c>
      <c r="C3210" s="17">
        <v>151.63368849999998</v>
      </c>
      <c r="D3210" s="19">
        <f t="shared" si="50"/>
        <v>-1.0758711987880517E-3</v>
      </c>
      <c r="E3210" s="20"/>
    </row>
    <row r="3211" spans="1:5" x14ac:dyDescent="0.35">
      <c r="A3211" s="4">
        <v>3209</v>
      </c>
      <c r="B3211" s="2">
        <v>44560</v>
      </c>
      <c r="C3211" s="17">
        <v>151.58215332307691</v>
      </c>
      <c r="D3211" s="19">
        <f t="shared" si="50"/>
        <v>-3.3986627531696327E-4</v>
      </c>
      <c r="E3211" s="20"/>
    </row>
    <row r="3212" spans="1:5" x14ac:dyDescent="0.35">
      <c r="A3212" s="4">
        <v>3210</v>
      </c>
      <c r="B3212" s="2">
        <v>44561</v>
      </c>
      <c r="C3212" s="17">
        <v>152.90068697692308</v>
      </c>
      <c r="D3212" s="19">
        <f t="shared" si="50"/>
        <v>8.6984755457055526E-3</v>
      </c>
      <c r="E3212" s="20"/>
    </row>
    <row r="3213" spans="1:5" x14ac:dyDescent="0.35">
      <c r="A3213" s="4">
        <v>3211</v>
      </c>
      <c r="B3213" s="2">
        <v>44564</v>
      </c>
      <c r="C3213" s="17">
        <v>153.47250074999999</v>
      </c>
      <c r="D3213" s="19">
        <f t="shared" si="50"/>
        <v>3.7397724260271894E-3</v>
      </c>
      <c r="E3213" s="20"/>
    </row>
    <row r="3214" spans="1:5" x14ac:dyDescent="0.35">
      <c r="A3214" s="4">
        <v>3212</v>
      </c>
      <c r="B3214" s="2">
        <v>44565</v>
      </c>
      <c r="C3214" s="17">
        <v>154.71000500000002</v>
      </c>
      <c r="D3214" s="19">
        <f t="shared" si="50"/>
        <v>8.0633614748734008E-3</v>
      </c>
      <c r="E3214" s="20"/>
    </row>
    <row r="3215" spans="1:5" x14ac:dyDescent="0.35">
      <c r="A3215" s="4">
        <v>3213</v>
      </c>
      <c r="B3215" s="2">
        <v>44566</v>
      </c>
      <c r="C3215" s="17">
        <v>155.39499724999999</v>
      </c>
      <c r="D3215" s="19">
        <f t="shared" si="50"/>
        <v>4.427588571275432E-3</v>
      </c>
      <c r="E3215" s="20"/>
    </row>
    <row r="3216" spans="1:5" x14ac:dyDescent="0.35">
      <c r="A3216" s="4">
        <v>3214</v>
      </c>
      <c r="B3216" s="2">
        <v>44567</v>
      </c>
      <c r="C3216" s="17">
        <v>154.249999</v>
      </c>
      <c r="D3216" s="19">
        <f t="shared" si="50"/>
        <v>-7.3683083127696137E-3</v>
      </c>
      <c r="E3216" s="20"/>
    </row>
    <row r="3217" spans="1:5" x14ac:dyDescent="0.35">
      <c r="A3217" s="4">
        <v>3215</v>
      </c>
      <c r="B3217" s="2">
        <v>44568</v>
      </c>
      <c r="C3217" s="17">
        <v>154.58749850000001</v>
      </c>
      <c r="D3217" s="19">
        <f t="shared" si="50"/>
        <v>2.1880032556759171E-3</v>
      </c>
      <c r="E3217" s="20"/>
    </row>
    <row r="3218" spans="1:5" x14ac:dyDescent="0.35">
      <c r="A3218" s="4">
        <v>3216</v>
      </c>
      <c r="B3218" s="2">
        <v>44571</v>
      </c>
      <c r="C3218" s="17">
        <v>156.03000450000002</v>
      </c>
      <c r="D3218" s="19">
        <f t="shared" si="50"/>
        <v>9.3313237745418897E-3</v>
      </c>
      <c r="E3218" s="20"/>
    </row>
    <row r="3219" spans="1:5" x14ac:dyDescent="0.35">
      <c r="A3219" s="4">
        <v>3217</v>
      </c>
      <c r="B3219" s="2">
        <v>44572</v>
      </c>
      <c r="C3219" s="17">
        <v>156.32000124999999</v>
      </c>
      <c r="D3219" s="19">
        <f t="shared" si="50"/>
        <v>1.8585960497102452E-3</v>
      </c>
      <c r="E3219" s="20"/>
    </row>
    <row r="3220" spans="1:5" x14ac:dyDescent="0.35">
      <c r="A3220" s="4">
        <v>3218</v>
      </c>
      <c r="B3220" s="2">
        <v>44573</v>
      </c>
      <c r="C3220" s="17">
        <v>157.48249824999999</v>
      </c>
      <c r="D3220" s="19">
        <f t="shared" si="50"/>
        <v>7.4366491217002974E-3</v>
      </c>
      <c r="E3220" s="20"/>
    </row>
    <row r="3221" spans="1:5" x14ac:dyDescent="0.35">
      <c r="A3221" s="4">
        <v>3219</v>
      </c>
      <c r="B3221" s="2">
        <v>44574</v>
      </c>
      <c r="C3221" s="17">
        <v>158.10499949999999</v>
      </c>
      <c r="D3221" s="19">
        <f t="shared" si="50"/>
        <v>3.9528281359354107E-3</v>
      </c>
      <c r="E3221" s="20"/>
    </row>
    <row r="3222" spans="1:5" x14ac:dyDescent="0.35">
      <c r="A3222" s="4">
        <v>3220</v>
      </c>
      <c r="B3222" s="2">
        <v>44575</v>
      </c>
      <c r="C3222" s="17">
        <v>158.4025005</v>
      </c>
      <c r="D3222" s="19">
        <f t="shared" si="50"/>
        <v>1.881667252400903E-3</v>
      </c>
      <c r="E3222" s="20"/>
    </row>
    <row r="3223" spans="1:5" x14ac:dyDescent="0.35">
      <c r="A3223" s="4">
        <v>3221</v>
      </c>
      <c r="B3223" s="2">
        <v>44578</v>
      </c>
      <c r="C3223" s="17">
        <v>158.90499899999998</v>
      </c>
      <c r="D3223" s="19">
        <f t="shared" si="50"/>
        <v>3.1722889374462436E-3</v>
      </c>
      <c r="E3223" s="20"/>
    </row>
    <row r="3224" spans="1:5" x14ac:dyDescent="0.35">
      <c r="A3224" s="4">
        <v>3222</v>
      </c>
      <c r="B3224" s="2">
        <v>44579</v>
      </c>
      <c r="C3224" s="17">
        <v>157.35750075000001</v>
      </c>
      <c r="D3224" s="19">
        <f t="shared" si="50"/>
        <v>-9.7385120653124407E-3</v>
      </c>
      <c r="E3224" s="20"/>
    </row>
    <row r="3225" spans="1:5" x14ac:dyDescent="0.35">
      <c r="A3225" s="4">
        <v>3223</v>
      </c>
      <c r="B3225" s="2">
        <v>44580</v>
      </c>
      <c r="C3225" s="17">
        <v>156.03499424999998</v>
      </c>
      <c r="D3225" s="19">
        <f t="shared" si="50"/>
        <v>-8.4044706715388738E-3</v>
      </c>
      <c r="E3225" s="20"/>
    </row>
    <row r="3226" spans="1:5" x14ac:dyDescent="0.35">
      <c r="A3226" s="4">
        <v>3224</v>
      </c>
      <c r="B3226" s="2">
        <v>44581</v>
      </c>
      <c r="C3226" s="17">
        <v>154.64749449999999</v>
      </c>
      <c r="D3226" s="19">
        <f t="shared" si="50"/>
        <v>-8.8922344418261128E-3</v>
      </c>
      <c r="E3226" s="20"/>
    </row>
    <row r="3227" spans="1:5" x14ac:dyDescent="0.35">
      <c r="A3227" s="4">
        <v>3225</v>
      </c>
      <c r="B3227" s="2">
        <v>44582</v>
      </c>
      <c r="C3227" s="17">
        <v>153.43999925</v>
      </c>
      <c r="D3227" s="19">
        <f t="shared" si="50"/>
        <v>-7.808049227722819E-3</v>
      </c>
      <c r="E3227" s="20"/>
    </row>
    <row r="3228" spans="1:5" x14ac:dyDescent="0.35">
      <c r="A3228" s="4">
        <v>3226</v>
      </c>
      <c r="B3228" s="2">
        <v>44585</v>
      </c>
      <c r="C3228" s="17">
        <v>149.85249499999998</v>
      </c>
      <c r="D3228" s="19">
        <f t="shared" si="50"/>
        <v>-2.3380502264959593E-2</v>
      </c>
      <c r="E3228" s="20"/>
    </row>
    <row r="3229" spans="1:5" x14ac:dyDescent="0.35">
      <c r="A3229" s="4">
        <v>3227</v>
      </c>
      <c r="B3229" s="2">
        <v>44586</v>
      </c>
      <c r="C3229" s="17">
        <v>150.81750550000001</v>
      </c>
      <c r="D3229" s="19">
        <f t="shared" si="50"/>
        <v>6.4397359550138547E-3</v>
      </c>
      <c r="E3229" s="20"/>
    </row>
    <row r="3230" spans="1:5" x14ac:dyDescent="0.35">
      <c r="A3230" s="4">
        <v>3228</v>
      </c>
      <c r="B3230" s="2">
        <v>44588</v>
      </c>
      <c r="C3230" s="17">
        <v>149.45250150000001</v>
      </c>
      <c r="D3230" s="19">
        <f t="shared" si="50"/>
        <v>-9.0507000197002918E-3</v>
      </c>
      <c r="E3230" s="20"/>
    </row>
    <row r="3231" spans="1:5" x14ac:dyDescent="0.35">
      <c r="A3231" s="4">
        <v>3229</v>
      </c>
      <c r="B3231" s="2">
        <v>44589</v>
      </c>
      <c r="C3231" s="17">
        <v>149.18250450000002</v>
      </c>
      <c r="D3231" s="19">
        <f t="shared" si="50"/>
        <v>-1.806573976950057E-3</v>
      </c>
      <c r="E3231" s="20"/>
    </row>
    <row r="3232" spans="1:5" x14ac:dyDescent="0.35">
      <c r="A3232" s="4">
        <v>3230</v>
      </c>
      <c r="B3232" s="2">
        <v>44592</v>
      </c>
      <c r="C3232" s="17">
        <v>151.03500375000002</v>
      </c>
      <c r="D3232" s="19">
        <f t="shared" si="50"/>
        <v>1.241767093406046E-2</v>
      </c>
      <c r="E3232" s="20"/>
    </row>
    <row r="3233" spans="1:5" x14ac:dyDescent="0.35">
      <c r="A3233" s="4">
        <v>3231</v>
      </c>
      <c r="B3233" s="2">
        <v>44593</v>
      </c>
      <c r="C3233" s="17">
        <v>152.66249749999997</v>
      </c>
      <c r="D3233" s="19">
        <f t="shared" si="50"/>
        <v>1.0775606379921426E-2</v>
      </c>
      <c r="E3233" s="20"/>
    </row>
    <row r="3234" spans="1:5" x14ac:dyDescent="0.35">
      <c r="A3234" s="4">
        <v>3232</v>
      </c>
      <c r="B3234" s="2">
        <v>44594</v>
      </c>
      <c r="C3234" s="17">
        <v>154.46749574999998</v>
      </c>
      <c r="D3234" s="19">
        <f t="shared" si="50"/>
        <v>1.1823455528100551E-2</v>
      </c>
      <c r="E3234" s="20"/>
    </row>
    <row r="3235" spans="1:5" x14ac:dyDescent="0.35">
      <c r="A3235" s="4">
        <v>3233</v>
      </c>
      <c r="B3235" s="2">
        <v>44595</v>
      </c>
      <c r="C3235" s="17">
        <v>152.89749649999999</v>
      </c>
      <c r="D3235" s="19">
        <f t="shared" si="50"/>
        <v>-1.0163945769801187E-2</v>
      </c>
      <c r="E3235" s="20"/>
    </row>
    <row r="3236" spans="1:5" x14ac:dyDescent="0.35">
      <c r="A3236" s="4">
        <v>3234</v>
      </c>
      <c r="B3236" s="2">
        <v>44596</v>
      </c>
      <c r="C3236" s="17">
        <v>152.59249649999998</v>
      </c>
      <c r="D3236" s="19">
        <f t="shared" si="50"/>
        <v>-1.9948004838653906E-3</v>
      </c>
      <c r="E3236" s="20"/>
    </row>
    <row r="3237" spans="1:5" x14ac:dyDescent="0.35">
      <c r="A3237" s="4">
        <v>3235</v>
      </c>
      <c r="B3237" s="2">
        <v>44599</v>
      </c>
      <c r="C3237" s="17">
        <v>150.16249725</v>
      </c>
      <c r="D3237" s="19">
        <f t="shared" si="50"/>
        <v>-1.5924762394853281E-2</v>
      </c>
      <c r="E3237" s="20"/>
    </row>
    <row r="3238" spans="1:5" x14ac:dyDescent="0.35">
      <c r="A3238" s="4">
        <v>3236</v>
      </c>
      <c r="B3238" s="2">
        <v>44600</v>
      </c>
      <c r="C3238" s="17">
        <v>150.5624985</v>
      </c>
      <c r="D3238" s="19">
        <f t="shared" si="50"/>
        <v>2.6637892771192743E-3</v>
      </c>
      <c r="E3238" s="20"/>
    </row>
    <row r="3239" spans="1:5" x14ac:dyDescent="0.35">
      <c r="A3239" s="4">
        <v>3237</v>
      </c>
      <c r="B3239" s="2">
        <v>44601</v>
      </c>
      <c r="C3239" s="17">
        <v>152.26999974999998</v>
      </c>
      <c r="D3239" s="19">
        <f t="shared" si="50"/>
        <v>1.134081372859244E-2</v>
      </c>
      <c r="E3239" s="20"/>
    </row>
    <row r="3240" spans="1:5" x14ac:dyDescent="0.35">
      <c r="A3240" s="4">
        <v>3238</v>
      </c>
      <c r="B3240" s="2">
        <v>44602</v>
      </c>
      <c r="C3240" s="17">
        <v>153.12500025</v>
      </c>
      <c r="D3240" s="19">
        <f t="shared" si="50"/>
        <v>5.6150292336230008E-3</v>
      </c>
      <c r="E3240" s="20"/>
    </row>
    <row r="3241" spans="1:5" x14ac:dyDescent="0.35">
      <c r="A3241" s="4">
        <v>3239</v>
      </c>
      <c r="B3241" s="2">
        <v>44603</v>
      </c>
      <c r="C3241" s="17">
        <v>151.54749975000001</v>
      </c>
      <c r="D3241" s="19">
        <f t="shared" si="50"/>
        <v>-1.0302044064812893E-2</v>
      </c>
      <c r="E3241" s="20"/>
    </row>
    <row r="3242" spans="1:5" x14ac:dyDescent="0.35">
      <c r="A3242" s="4">
        <v>3240</v>
      </c>
      <c r="B3242" s="2">
        <v>44606</v>
      </c>
      <c r="C3242" s="17">
        <v>147.68249675000001</v>
      </c>
      <c r="D3242" s="19">
        <f t="shared" si="50"/>
        <v>-2.5503574828854944E-2</v>
      </c>
      <c r="E3242" s="20"/>
    </row>
    <row r="3243" spans="1:5" x14ac:dyDescent="0.35">
      <c r="A3243" s="4">
        <v>3241</v>
      </c>
      <c r="B3243" s="2">
        <v>44607</v>
      </c>
      <c r="C3243" s="17">
        <v>151.37249725000001</v>
      </c>
      <c r="D3243" s="19">
        <f t="shared" si="50"/>
        <v>2.4986038164336467E-2</v>
      </c>
      <c r="E3243" s="20"/>
    </row>
    <row r="3244" spans="1:5" x14ac:dyDescent="0.35">
      <c r="A3244" s="4">
        <v>3242</v>
      </c>
      <c r="B3244" s="2">
        <v>44608</v>
      </c>
      <c r="C3244" s="17">
        <v>151.01499899999999</v>
      </c>
      <c r="D3244" s="19">
        <f t="shared" si="50"/>
        <v>-2.361712044755345E-3</v>
      </c>
      <c r="E3244" s="20"/>
    </row>
    <row r="3245" spans="1:5" x14ac:dyDescent="0.35">
      <c r="A3245" s="4">
        <v>3243</v>
      </c>
      <c r="B3245" s="2">
        <v>44609</v>
      </c>
      <c r="C3245" s="17">
        <v>151.0449945</v>
      </c>
      <c r="D3245" s="19">
        <f t="shared" si="50"/>
        <v>1.9862596562353717E-4</v>
      </c>
      <c r="E3245" s="20"/>
    </row>
    <row r="3246" spans="1:5" x14ac:dyDescent="0.35">
      <c r="A3246" s="4">
        <v>3244</v>
      </c>
      <c r="B3246" s="2">
        <v>44610</v>
      </c>
      <c r="C3246" s="17">
        <v>150.77499924999998</v>
      </c>
      <c r="D3246" s="19">
        <f t="shared" si="50"/>
        <v>-1.7875153750958773E-3</v>
      </c>
      <c r="E3246" s="20"/>
    </row>
    <row r="3247" spans="1:5" x14ac:dyDescent="0.35">
      <c r="A3247" s="4">
        <v>3245</v>
      </c>
      <c r="B3247" s="2">
        <v>44613</v>
      </c>
      <c r="C3247" s="17">
        <v>150.49249425000002</v>
      </c>
      <c r="D3247" s="19">
        <f t="shared" si="50"/>
        <v>-1.8736859652145404E-3</v>
      </c>
      <c r="E3247" s="20"/>
    </row>
    <row r="3248" spans="1:5" x14ac:dyDescent="0.35">
      <c r="A3248" s="4">
        <v>3246</v>
      </c>
      <c r="B3248" s="2">
        <v>44614</v>
      </c>
      <c r="C3248" s="17">
        <v>149.79750325000001</v>
      </c>
      <c r="D3248" s="19">
        <f t="shared" si="50"/>
        <v>-4.6181107135182973E-3</v>
      </c>
      <c r="E3248" s="20"/>
    </row>
    <row r="3249" spans="1:5" x14ac:dyDescent="0.35">
      <c r="A3249" s="4">
        <v>3247</v>
      </c>
      <c r="B3249" s="2">
        <v>44615</v>
      </c>
      <c r="C3249" s="17">
        <v>149.56000225000003</v>
      </c>
      <c r="D3249" s="19">
        <f t="shared" si="50"/>
        <v>-1.5854803641393829E-3</v>
      </c>
      <c r="E3249" s="20"/>
    </row>
    <row r="3250" spans="1:5" x14ac:dyDescent="0.35">
      <c r="A3250" s="4">
        <v>3248</v>
      </c>
      <c r="B3250" s="2">
        <v>44616</v>
      </c>
      <c r="C3250" s="17">
        <v>144.92500050000001</v>
      </c>
      <c r="D3250" s="19">
        <f t="shared" si="50"/>
        <v>-3.0990917894292917E-2</v>
      </c>
      <c r="E3250" s="20"/>
    </row>
    <row r="3251" spans="1:5" x14ac:dyDescent="0.35">
      <c r="A3251" s="4">
        <v>3249</v>
      </c>
      <c r="B3251" s="2">
        <v>44617</v>
      </c>
      <c r="C3251" s="17">
        <v>146.54250425000001</v>
      </c>
      <c r="D3251" s="19">
        <f t="shared" si="50"/>
        <v>1.1160971153489817E-2</v>
      </c>
      <c r="E3251" s="20"/>
    </row>
    <row r="3252" spans="1:5" x14ac:dyDescent="0.35">
      <c r="A3252" s="4">
        <v>3250</v>
      </c>
      <c r="B3252" s="2">
        <v>44620</v>
      </c>
      <c r="C3252" s="17">
        <v>147.27749700000001</v>
      </c>
      <c r="D3252" s="19">
        <f t="shared" si="50"/>
        <v>5.0155601868664221E-3</v>
      </c>
      <c r="E3252" s="20"/>
    </row>
    <row r="3253" spans="1:5" x14ac:dyDescent="0.35">
      <c r="A3253" s="4">
        <v>3251</v>
      </c>
      <c r="B3253" s="2">
        <v>44622</v>
      </c>
      <c r="C3253" s="17">
        <v>146.17250425000003</v>
      </c>
      <c r="D3253" s="19">
        <f t="shared" si="50"/>
        <v>-7.5027941980843112E-3</v>
      </c>
      <c r="E3253" s="20"/>
    </row>
    <row r="3254" spans="1:5" x14ac:dyDescent="0.35">
      <c r="A3254" s="4">
        <v>3252</v>
      </c>
      <c r="B3254" s="2">
        <v>44623</v>
      </c>
      <c r="C3254" s="17">
        <v>145.24500125000003</v>
      </c>
      <c r="D3254" s="19">
        <f t="shared" si="50"/>
        <v>-6.3452631174306592E-3</v>
      </c>
      <c r="E3254" s="20"/>
    </row>
    <row r="3255" spans="1:5" x14ac:dyDescent="0.35">
      <c r="A3255" s="4">
        <v>3253</v>
      </c>
      <c r="B3255" s="2">
        <v>44624</v>
      </c>
      <c r="C3255" s="17">
        <v>143.35749675000002</v>
      </c>
      <c r="D3255" s="19">
        <f t="shared" si="50"/>
        <v>-1.2995314701062769E-2</v>
      </c>
      <c r="E3255" s="20"/>
    </row>
    <row r="3256" spans="1:5" x14ac:dyDescent="0.35">
      <c r="A3256" s="4">
        <v>3254</v>
      </c>
      <c r="B3256" s="2">
        <v>44627</v>
      </c>
      <c r="C3256" s="17">
        <v>140.7475015</v>
      </c>
      <c r="D3256" s="19">
        <f t="shared" si="50"/>
        <v>-1.8206199948870308E-2</v>
      </c>
      <c r="E3256" s="20"/>
    </row>
    <row r="3257" spans="1:5" x14ac:dyDescent="0.35">
      <c r="A3257" s="4">
        <v>3255</v>
      </c>
      <c r="B3257" s="2">
        <v>44628</v>
      </c>
      <c r="C3257" s="17">
        <v>141.53249549999998</v>
      </c>
      <c r="D3257" s="19">
        <f t="shared" si="50"/>
        <v>5.5773210297447679E-3</v>
      </c>
      <c r="E3257" s="20"/>
    </row>
    <row r="3258" spans="1:5" x14ac:dyDescent="0.35">
      <c r="A3258" s="4">
        <v>3256</v>
      </c>
      <c r="B3258" s="2">
        <v>44629</v>
      </c>
      <c r="C3258" s="17">
        <v>144.14999699999998</v>
      </c>
      <c r="D3258" s="19">
        <f t="shared" si="50"/>
        <v>1.8493996666652454E-2</v>
      </c>
      <c r="E3258" s="20"/>
    </row>
    <row r="3259" spans="1:5" x14ac:dyDescent="0.35">
      <c r="A3259" s="4">
        <v>3257</v>
      </c>
      <c r="B3259" s="2">
        <v>44630</v>
      </c>
      <c r="C3259" s="17">
        <v>145.93749524999998</v>
      </c>
      <c r="D3259" s="19">
        <f t="shared" si="50"/>
        <v>1.240026560666525E-2</v>
      </c>
      <c r="E3259" s="20"/>
    </row>
    <row r="3260" spans="1:5" x14ac:dyDescent="0.35">
      <c r="A3260" s="4">
        <v>3258</v>
      </c>
      <c r="B3260" s="2">
        <v>44631</v>
      </c>
      <c r="C3260" s="17">
        <v>146.30499674999999</v>
      </c>
      <c r="D3260" s="19">
        <f t="shared" si="50"/>
        <v>2.5182116451323918E-3</v>
      </c>
      <c r="E3260" s="20"/>
    </row>
    <row r="3261" spans="1:5" x14ac:dyDescent="0.35">
      <c r="A3261" s="4">
        <v>3259</v>
      </c>
      <c r="B3261" s="2">
        <v>44634</v>
      </c>
      <c r="C3261" s="17">
        <v>148.11750050000001</v>
      </c>
      <c r="D3261" s="19">
        <f t="shared" si="50"/>
        <v>1.2388529375364749E-2</v>
      </c>
      <c r="E3261" s="20"/>
    </row>
    <row r="3262" spans="1:5" x14ac:dyDescent="0.35">
      <c r="A3262" s="4">
        <v>3260</v>
      </c>
      <c r="B3262" s="2">
        <v>44635</v>
      </c>
      <c r="C3262" s="17">
        <v>146.53250500000001</v>
      </c>
      <c r="D3262" s="19">
        <f t="shared" si="50"/>
        <v>-1.0700933344469926E-2</v>
      </c>
      <c r="E3262" s="20"/>
    </row>
    <row r="3263" spans="1:5" x14ac:dyDescent="0.35">
      <c r="A3263" s="4">
        <v>3261</v>
      </c>
      <c r="B3263" s="2">
        <v>44636</v>
      </c>
      <c r="C3263" s="17">
        <v>148.802503</v>
      </c>
      <c r="D3263" s="19">
        <f t="shared" si="50"/>
        <v>1.5491429700188273E-2</v>
      </c>
      <c r="E3263" s="20"/>
    </row>
    <row r="3264" spans="1:5" x14ac:dyDescent="0.35">
      <c r="A3264" s="4">
        <v>3262</v>
      </c>
      <c r="B3264" s="2">
        <v>44637</v>
      </c>
      <c r="C3264" s="17">
        <v>151.09000524999999</v>
      </c>
      <c r="D3264" s="19">
        <f t="shared" si="50"/>
        <v>1.5372740403432519E-2</v>
      </c>
      <c r="E3264" s="20"/>
    </row>
    <row r="3265" spans="1:5" x14ac:dyDescent="0.35">
      <c r="A3265" s="4">
        <v>3263</v>
      </c>
      <c r="B3265" s="2">
        <v>44641</v>
      </c>
      <c r="C3265" s="17">
        <v>150.07000350000001</v>
      </c>
      <c r="D3265" s="19">
        <f t="shared" si="50"/>
        <v>-6.750954494390538E-3</v>
      </c>
      <c r="E3265" s="20"/>
    </row>
    <row r="3266" spans="1:5" x14ac:dyDescent="0.35">
      <c r="A3266" s="4">
        <v>3264</v>
      </c>
      <c r="B3266" s="2">
        <v>44642</v>
      </c>
      <c r="C3266" s="17">
        <v>151.58499700000002</v>
      </c>
      <c r="D3266" s="19">
        <f t="shared" si="50"/>
        <v>1.0095245316629866E-2</v>
      </c>
      <c r="E3266" s="20"/>
    </row>
    <row r="3267" spans="1:5" x14ac:dyDescent="0.35">
      <c r="A3267" s="4">
        <v>3265</v>
      </c>
      <c r="B3267" s="2">
        <v>44643</v>
      </c>
      <c r="C3267" s="17">
        <v>150.85999649999999</v>
      </c>
      <c r="D3267" s="19">
        <f t="shared" si="50"/>
        <v>-4.7827985245797204E-3</v>
      </c>
      <c r="E3267" s="20"/>
    </row>
    <row r="3268" spans="1:5" x14ac:dyDescent="0.35">
      <c r="A3268" s="4">
        <v>3266</v>
      </c>
      <c r="B3268" s="2">
        <v>44644</v>
      </c>
      <c r="C3268" s="17">
        <v>150.71249750000001</v>
      </c>
      <c r="D3268" s="19">
        <f t="shared" ref="D3268:D3331" si="51">(C3268-C3267)/C3267</f>
        <v>-9.7772108857222505E-4</v>
      </c>
      <c r="E3268" s="20"/>
    </row>
    <row r="3269" spans="1:5" x14ac:dyDescent="0.35">
      <c r="A3269" s="4">
        <v>3267</v>
      </c>
      <c r="B3269" s="2">
        <v>44645</v>
      </c>
      <c r="C3269" s="17">
        <v>150.56250549999999</v>
      </c>
      <c r="D3269" s="19">
        <f t="shared" si="51"/>
        <v>-9.9521939114588596E-4</v>
      </c>
      <c r="E3269" s="20"/>
    </row>
    <row r="3270" spans="1:5" x14ac:dyDescent="0.35">
      <c r="A3270" s="4">
        <v>3268</v>
      </c>
      <c r="B3270" s="2">
        <v>44648</v>
      </c>
      <c r="C3270" s="17">
        <v>150.86250575</v>
      </c>
      <c r="D3270" s="19">
        <f t="shared" si="51"/>
        <v>1.9925296075788985E-3</v>
      </c>
      <c r="E3270" s="20"/>
    </row>
    <row r="3271" spans="1:5" x14ac:dyDescent="0.35">
      <c r="A3271" s="4">
        <v>3269</v>
      </c>
      <c r="B3271" s="2">
        <v>44649</v>
      </c>
      <c r="C3271" s="17">
        <v>151.46000075000001</v>
      </c>
      <c r="D3271" s="19">
        <f t="shared" si="51"/>
        <v>3.9605268189707851E-3</v>
      </c>
      <c r="E3271" s="20"/>
    </row>
    <row r="3272" spans="1:5" x14ac:dyDescent="0.35">
      <c r="A3272" s="4">
        <v>3270</v>
      </c>
      <c r="B3272" s="2">
        <v>44650</v>
      </c>
      <c r="C3272" s="17">
        <v>152.71000325</v>
      </c>
      <c r="D3272" s="19">
        <f t="shared" si="51"/>
        <v>8.253020558630848E-3</v>
      </c>
      <c r="E3272" s="20"/>
    </row>
    <row r="3273" spans="1:5" x14ac:dyDescent="0.35">
      <c r="A3273" s="4">
        <v>3271</v>
      </c>
      <c r="B3273" s="2">
        <v>44651</v>
      </c>
      <c r="C3273" s="17">
        <v>152.68249599999999</v>
      </c>
      <c r="D3273" s="19">
        <f t="shared" si="51"/>
        <v>-1.8012736176150615E-4</v>
      </c>
      <c r="E3273" s="20"/>
    </row>
    <row r="3274" spans="1:5" x14ac:dyDescent="0.35">
      <c r="A3274" s="4">
        <v>3272</v>
      </c>
      <c r="B3274" s="2">
        <v>44652</v>
      </c>
      <c r="C3274" s="17">
        <v>153.99500075</v>
      </c>
      <c r="D3274" s="19">
        <f t="shared" si="51"/>
        <v>8.5963013730140786E-3</v>
      </c>
      <c r="E3274" s="20"/>
    </row>
    <row r="3275" spans="1:5" x14ac:dyDescent="0.35">
      <c r="A3275" s="4">
        <v>3273</v>
      </c>
      <c r="B3275" s="2">
        <v>44655</v>
      </c>
      <c r="C3275" s="17">
        <v>157.44750175000001</v>
      </c>
      <c r="D3275" s="19">
        <f t="shared" si="51"/>
        <v>2.2419565461121064E-2</v>
      </c>
      <c r="E3275" s="20"/>
    </row>
    <row r="3276" spans="1:5" x14ac:dyDescent="0.35">
      <c r="A3276" s="4">
        <v>3274</v>
      </c>
      <c r="B3276" s="2">
        <v>44656</v>
      </c>
      <c r="C3276" s="17">
        <v>156.9900025</v>
      </c>
      <c r="D3276" s="19">
        <f t="shared" si="51"/>
        <v>-2.9057256857999785E-3</v>
      </c>
      <c r="E3276" s="20"/>
    </row>
    <row r="3277" spans="1:5" x14ac:dyDescent="0.35">
      <c r="A3277" s="4">
        <v>3275</v>
      </c>
      <c r="B3277" s="2">
        <v>44657</v>
      </c>
      <c r="C3277" s="17">
        <v>155.8725005</v>
      </c>
      <c r="D3277" s="19">
        <f t="shared" si="51"/>
        <v>-7.1183004153401539E-3</v>
      </c>
      <c r="E3277" s="20"/>
    </row>
    <row r="3278" spans="1:5" x14ac:dyDescent="0.35">
      <c r="A3278" s="4">
        <v>3276</v>
      </c>
      <c r="B3278" s="2">
        <v>44658</v>
      </c>
      <c r="C3278" s="17">
        <v>154.604996</v>
      </c>
      <c r="D3278" s="19">
        <f t="shared" si="51"/>
        <v>-8.1316749005383489E-3</v>
      </c>
      <c r="E3278" s="20"/>
    </row>
    <row r="3279" spans="1:5" x14ac:dyDescent="0.35">
      <c r="A3279" s="4">
        <v>3277</v>
      </c>
      <c r="B3279" s="2">
        <v>44659</v>
      </c>
      <c r="C3279" s="17">
        <v>155.73499624999999</v>
      </c>
      <c r="D3279" s="19">
        <f t="shared" si="51"/>
        <v>7.3089504171003298E-3</v>
      </c>
      <c r="E3279" s="20"/>
    </row>
    <row r="3280" spans="1:5" x14ac:dyDescent="0.35">
      <c r="A3280" s="4">
        <v>3278</v>
      </c>
      <c r="B3280" s="2">
        <v>44662</v>
      </c>
      <c r="C3280" s="17">
        <v>155.05749875000001</v>
      </c>
      <c r="D3280" s="19">
        <f t="shared" si="51"/>
        <v>-4.3503227682518209E-3</v>
      </c>
      <c r="E3280" s="20"/>
    </row>
    <row r="3281" spans="1:5" x14ac:dyDescent="0.35">
      <c r="A3281" s="4">
        <v>3279</v>
      </c>
      <c r="B3281" s="2">
        <v>44663</v>
      </c>
      <c r="C3281" s="17">
        <v>154.11499875000001</v>
      </c>
      <c r="D3281" s="19">
        <f t="shared" si="51"/>
        <v>-6.0783903235766303E-3</v>
      </c>
      <c r="E3281" s="20"/>
    </row>
    <row r="3282" spans="1:5" x14ac:dyDescent="0.35">
      <c r="A3282" s="4">
        <v>3280</v>
      </c>
      <c r="B3282" s="2">
        <v>44664</v>
      </c>
      <c r="C3282" s="17">
        <v>153.58749474999999</v>
      </c>
      <c r="D3282" s="19">
        <f t="shared" si="51"/>
        <v>-3.4227946940824389E-3</v>
      </c>
      <c r="E3282" s="20"/>
    </row>
    <row r="3283" spans="1:5" x14ac:dyDescent="0.35">
      <c r="A3283" s="4">
        <v>3281</v>
      </c>
      <c r="B3283" s="2">
        <v>44669</v>
      </c>
      <c r="C3283" s="17">
        <v>151.21999675000001</v>
      </c>
      <c r="D3283" s="19">
        <f t="shared" si="51"/>
        <v>-1.541465341207399E-2</v>
      </c>
      <c r="E3283" s="20"/>
    </row>
    <row r="3284" spans="1:5" x14ac:dyDescent="0.35">
      <c r="A3284" s="4">
        <v>3282</v>
      </c>
      <c r="B3284" s="2">
        <v>44670</v>
      </c>
      <c r="C3284" s="17">
        <v>149.25499475000001</v>
      </c>
      <c r="D3284" s="19">
        <f t="shared" si="51"/>
        <v>-1.2994326426607321E-2</v>
      </c>
      <c r="E3284" s="20"/>
    </row>
    <row r="3285" spans="1:5" x14ac:dyDescent="0.35">
      <c r="A3285" s="4">
        <v>3283</v>
      </c>
      <c r="B3285" s="2">
        <v>44671</v>
      </c>
      <c r="C3285" s="17">
        <v>150.70000100000001</v>
      </c>
      <c r="D3285" s="19">
        <f t="shared" si="51"/>
        <v>9.6814599231360449E-3</v>
      </c>
      <c r="E3285" s="20"/>
    </row>
    <row r="3286" spans="1:5" x14ac:dyDescent="0.35">
      <c r="A3286" s="4">
        <v>3284</v>
      </c>
      <c r="B3286" s="2">
        <v>44672</v>
      </c>
      <c r="C3286" s="17">
        <v>152.37750425000002</v>
      </c>
      <c r="D3286" s="19">
        <f t="shared" si="51"/>
        <v>1.1131408353474401E-2</v>
      </c>
      <c r="E3286" s="20"/>
    </row>
    <row r="3287" spans="1:5" x14ac:dyDescent="0.35">
      <c r="A3287" s="4">
        <v>3285</v>
      </c>
      <c r="B3287" s="2">
        <v>44673</v>
      </c>
      <c r="C3287" s="17">
        <v>150.89999750000001</v>
      </c>
      <c r="D3287" s="19">
        <f t="shared" si="51"/>
        <v>-9.6963574595362451E-3</v>
      </c>
      <c r="E3287" s="20"/>
    </row>
    <row r="3288" spans="1:5" x14ac:dyDescent="0.35">
      <c r="A3288" s="4">
        <v>3286</v>
      </c>
      <c r="B3288" s="2">
        <v>44676</v>
      </c>
      <c r="C3288" s="17">
        <v>149.12000125000003</v>
      </c>
      <c r="D3288" s="19">
        <f t="shared" si="51"/>
        <v>-1.1795866663284617E-2</v>
      </c>
      <c r="E3288" s="20"/>
    </row>
    <row r="3289" spans="1:5" x14ac:dyDescent="0.35">
      <c r="A3289" s="4">
        <v>3287</v>
      </c>
      <c r="B3289" s="2">
        <v>44677</v>
      </c>
      <c r="C3289" s="17">
        <v>150.74250050000001</v>
      </c>
      <c r="D3289" s="19">
        <f t="shared" si="51"/>
        <v>1.0880493806326169E-2</v>
      </c>
      <c r="E3289" s="20"/>
    </row>
    <row r="3290" spans="1:5" x14ac:dyDescent="0.35">
      <c r="A3290" s="4">
        <v>3288</v>
      </c>
      <c r="B3290" s="2">
        <v>44678</v>
      </c>
      <c r="C3290" s="17">
        <v>149.69249925</v>
      </c>
      <c r="D3290" s="19">
        <f t="shared" si="51"/>
        <v>-6.9655289418527871E-3</v>
      </c>
      <c r="E3290" s="20"/>
    </row>
    <row r="3291" spans="1:5" x14ac:dyDescent="0.35">
      <c r="A3291" s="4">
        <v>3289</v>
      </c>
      <c r="B3291" s="2">
        <v>44679</v>
      </c>
      <c r="C3291" s="17">
        <v>150.89000350000001</v>
      </c>
      <c r="D3291" s="19">
        <f t="shared" si="51"/>
        <v>7.9997612171607089E-3</v>
      </c>
      <c r="E3291" s="20"/>
    </row>
    <row r="3292" spans="1:5" x14ac:dyDescent="0.35">
      <c r="A3292" s="4">
        <v>3290</v>
      </c>
      <c r="B3292" s="2">
        <v>44680</v>
      </c>
      <c r="C3292" s="17">
        <v>150.26999499999999</v>
      </c>
      <c r="D3292" s="19">
        <f t="shared" si="51"/>
        <v>-4.1090097794318856E-3</v>
      </c>
      <c r="E3292" s="20"/>
    </row>
    <row r="3293" spans="1:5" x14ac:dyDescent="0.35">
      <c r="A3293" s="4">
        <v>3291</v>
      </c>
      <c r="B3293" s="2">
        <v>44683</v>
      </c>
      <c r="C3293" s="17">
        <v>149.87999624999998</v>
      </c>
      <c r="D3293" s="19">
        <f t="shared" si="51"/>
        <v>-2.5953201768591123E-3</v>
      </c>
      <c r="E3293" s="20"/>
    </row>
    <row r="3294" spans="1:5" x14ac:dyDescent="0.35">
      <c r="A3294" s="4">
        <v>3292</v>
      </c>
      <c r="B3294" s="2">
        <v>44685</v>
      </c>
      <c r="C3294" s="17">
        <v>146.78250224999999</v>
      </c>
      <c r="D3294" s="19">
        <f t="shared" si="51"/>
        <v>-2.0666493711631539E-2</v>
      </c>
      <c r="E3294" s="20"/>
    </row>
    <row r="3295" spans="1:5" x14ac:dyDescent="0.35">
      <c r="A3295" s="4">
        <v>3293</v>
      </c>
      <c r="B3295" s="2">
        <v>44686</v>
      </c>
      <c r="C3295" s="17">
        <v>146.89249649999999</v>
      </c>
      <c r="D3295" s="19">
        <f t="shared" si="51"/>
        <v>7.4936895279695877E-4</v>
      </c>
      <c r="E3295" s="20"/>
    </row>
    <row r="3296" spans="1:5" x14ac:dyDescent="0.35">
      <c r="A3296" s="4">
        <v>3294</v>
      </c>
      <c r="B3296" s="2">
        <v>44687</v>
      </c>
      <c r="C3296" s="17">
        <v>144.59250125</v>
      </c>
      <c r="D3296" s="19">
        <f t="shared" si="51"/>
        <v>-1.5657676905232495E-2</v>
      </c>
      <c r="E3296" s="20"/>
    </row>
    <row r="3297" spans="1:7" x14ac:dyDescent="0.35">
      <c r="A3297" s="4">
        <v>3295</v>
      </c>
      <c r="B3297" s="2">
        <v>44690</v>
      </c>
      <c r="C3297" s="17">
        <v>143.81749724999997</v>
      </c>
      <c r="D3297" s="19">
        <f t="shared" si="51"/>
        <v>-5.3599183450049352E-3</v>
      </c>
      <c r="E3297" s="20"/>
    </row>
    <row r="3298" spans="1:7" x14ac:dyDescent="0.35">
      <c r="A3298" s="4">
        <v>3296</v>
      </c>
      <c r="B3298" s="2">
        <v>44691</v>
      </c>
      <c r="C3298" s="17">
        <v>143.1850025</v>
      </c>
      <c r="D3298" s="19">
        <f t="shared" si="51"/>
        <v>-4.3978984622469368E-3</v>
      </c>
      <c r="E3298" s="20"/>
    </row>
    <row r="3299" spans="1:7" x14ac:dyDescent="0.35">
      <c r="A3299" s="4">
        <v>3297</v>
      </c>
      <c r="B3299" s="2">
        <v>44692</v>
      </c>
      <c r="C3299" s="17">
        <v>142.51999724999999</v>
      </c>
      <c r="D3299" s="19">
        <f t="shared" si="51"/>
        <v>-4.6443778216228139E-3</v>
      </c>
      <c r="E3299" s="20"/>
    </row>
    <row r="3300" spans="1:7" x14ac:dyDescent="0.35">
      <c r="A3300" s="4">
        <v>3298</v>
      </c>
      <c r="B3300" s="2">
        <v>44693</v>
      </c>
      <c r="C3300" s="17">
        <v>139.79500075000001</v>
      </c>
      <c r="D3300" s="19">
        <f t="shared" si="51"/>
        <v>-1.9120099302415438E-2</v>
      </c>
      <c r="E3300" s="20"/>
      <c r="F3300" t="s">
        <v>18</v>
      </c>
    </row>
    <row r="3301" spans="1:7" x14ac:dyDescent="0.35">
      <c r="A3301" s="4">
        <v>3299</v>
      </c>
      <c r="B3301" s="2">
        <v>44694</v>
      </c>
      <c r="C3301" s="17">
        <v>139.40499499999999</v>
      </c>
      <c r="D3301" s="19">
        <f t="shared" si="51"/>
        <v>-2.7898404657366021E-3</v>
      </c>
      <c r="E3301" s="20"/>
    </row>
    <row r="3302" spans="1:7" x14ac:dyDescent="0.35">
      <c r="A3302" s="4">
        <v>3300</v>
      </c>
      <c r="B3302" s="2">
        <v>44697</v>
      </c>
      <c r="C3302" s="17">
        <v>139.88250350000001</v>
      </c>
      <c r="D3302" s="19">
        <f t="shared" si="51"/>
        <v>3.4253327866768869E-3</v>
      </c>
      <c r="E3302" s="21" t="s">
        <v>16</v>
      </c>
      <c r="F3302" s="21" t="s">
        <v>17</v>
      </c>
      <c r="G3302" s="21" t="s">
        <v>3</v>
      </c>
    </row>
    <row r="3303" spans="1:7" x14ac:dyDescent="0.35">
      <c r="A3303" s="4">
        <v>3301</v>
      </c>
      <c r="B3303" s="2">
        <v>44698</v>
      </c>
      <c r="C3303" s="17">
        <v>143.21500174999997</v>
      </c>
      <c r="D3303" s="24">
        <f t="shared" si="51"/>
        <v>2.3823553100763294E-2</v>
      </c>
      <c r="E3303" s="22">
        <v>6.7725880283120397E-5</v>
      </c>
      <c r="F3303" s="25">
        <f>IF(SIGN(E3303)=SIGN(D3303),1,0)</f>
        <v>1</v>
      </c>
      <c r="G3303" s="4">
        <f>IF(F3303&gt;=0,D3303,-D3303)</f>
        <v>2.3823553100763294E-2</v>
      </c>
    </row>
    <row r="3304" spans="1:7" x14ac:dyDescent="0.35">
      <c r="A3304" s="4">
        <v>3302</v>
      </c>
      <c r="B3304" s="2">
        <v>44699</v>
      </c>
      <c r="C3304" s="17">
        <v>142.88500200000001</v>
      </c>
      <c r="D3304" s="24">
        <f t="shared" si="51"/>
        <v>-2.304226135303988E-3</v>
      </c>
      <c r="E3304" s="4">
        <v>-1.37010791252012E-3</v>
      </c>
      <c r="F3304" s="25">
        <f t="shared" ref="F3304:F3367" si="52">IF(SIGN(E3304)=SIGN(D3304),1,0)</f>
        <v>1</v>
      </c>
      <c r="G3304" s="4">
        <f t="shared" ref="G3304:G3367" si="53">IF(F3304&gt;=0,D3304,-D3304)</f>
        <v>-2.304226135303988E-3</v>
      </c>
    </row>
    <row r="3305" spans="1:7" x14ac:dyDescent="0.35">
      <c r="A3305" s="4">
        <v>3303</v>
      </c>
      <c r="B3305" s="2">
        <v>44700</v>
      </c>
      <c r="C3305" s="17">
        <v>139.67249774999999</v>
      </c>
      <c r="D3305" s="24">
        <f t="shared" si="51"/>
        <v>-2.2483145221917855E-2</v>
      </c>
      <c r="E3305" s="4">
        <v>6.7357710183342696E-4</v>
      </c>
      <c r="F3305" s="25">
        <f t="shared" si="52"/>
        <v>0</v>
      </c>
      <c r="G3305" s="4">
        <f t="shared" si="53"/>
        <v>-2.2483145221917855E-2</v>
      </c>
    </row>
    <row r="3306" spans="1:7" x14ac:dyDescent="0.35">
      <c r="A3306" s="4">
        <v>3304</v>
      </c>
      <c r="B3306" s="2">
        <v>44701</v>
      </c>
      <c r="C3306" s="17">
        <v>142.91999799999999</v>
      </c>
      <c r="D3306" s="24">
        <f t="shared" si="51"/>
        <v>2.3250821044331196E-2</v>
      </c>
      <c r="E3306" s="4">
        <v>2.05415484877388E-3</v>
      </c>
      <c r="F3306" s="25">
        <f t="shared" si="52"/>
        <v>1</v>
      </c>
      <c r="G3306" s="4">
        <f t="shared" si="53"/>
        <v>2.3250821044331196E-2</v>
      </c>
    </row>
    <row r="3307" spans="1:7" x14ac:dyDescent="0.35">
      <c r="A3307" s="4">
        <v>3305</v>
      </c>
      <c r="B3307" s="2">
        <v>44704</v>
      </c>
      <c r="C3307" s="17">
        <v>142.70999924999998</v>
      </c>
      <c r="D3307" s="24">
        <f t="shared" si="51"/>
        <v>-1.4693447588769986E-3</v>
      </c>
      <c r="E3307" s="22">
        <v>2.4290056977275199E-5</v>
      </c>
      <c r="F3307" s="25">
        <f t="shared" si="52"/>
        <v>0</v>
      </c>
      <c r="G3307" s="4">
        <f t="shared" si="53"/>
        <v>-1.4693447588769986E-3</v>
      </c>
    </row>
    <row r="3308" spans="1:7" x14ac:dyDescent="0.35">
      <c r="A3308" s="4">
        <v>3306</v>
      </c>
      <c r="B3308" s="2">
        <v>44705</v>
      </c>
      <c r="C3308" s="17">
        <v>142.33499700000002</v>
      </c>
      <c r="D3308" s="24">
        <f t="shared" si="51"/>
        <v>-2.62772231778262E-3</v>
      </c>
      <c r="E3308" s="4">
        <v>-1.6899295972347899E-4</v>
      </c>
      <c r="F3308" s="25">
        <f t="shared" si="52"/>
        <v>1</v>
      </c>
      <c r="G3308" s="4">
        <f t="shared" si="53"/>
        <v>-2.62772231778262E-3</v>
      </c>
    </row>
    <row r="3309" spans="1:7" x14ac:dyDescent="0.35">
      <c r="A3309" s="4">
        <v>3307</v>
      </c>
      <c r="B3309" s="2">
        <v>44706</v>
      </c>
      <c r="C3309" s="17">
        <v>141.62750350000002</v>
      </c>
      <c r="D3309" s="24">
        <f t="shared" si="51"/>
        <v>-4.9706222286286916E-3</v>
      </c>
      <c r="E3309" s="4">
        <v>-1.66799274465641E-3</v>
      </c>
      <c r="F3309" s="25">
        <f t="shared" si="52"/>
        <v>1</v>
      </c>
      <c r="G3309" s="4">
        <f t="shared" si="53"/>
        <v>-4.9706222286286916E-3</v>
      </c>
    </row>
    <row r="3310" spans="1:7" x14ac:dyDescent="0.35">
      <c r="A3310" s="4">
        <v>3308</v>
      </c>
      <c r="B3310" s="2">
        <v>44707</v>
      </c>
      <c r="C3310" s="17">
        <v>142.645005</v>
      </c>
      <c r="D3310" s="24">
        <f t="shared" si="51"/>
        <v>7.1843496132795994E-3</v>
      </c>
      <c r="E3310" s="4">
        <v>3.6448168080405298E-3</v>
      </c>
      <c r="F3310" s="25">
        <f t="shared" si="52"/>
        <v>1</v>
      </c>
      <c r="G3310" s="4">
        <f t="shared" si="53"/>
        <v>7.1843496132795994E-3</v>
      </c>
    </row>
    <row r="3311" spans="1:7" x14ac:dyDescent="0.35">
      <c r="A3311" s="4">
        <v>3309</v>
      </c>
      <c r="B3311" s="2">
        <v>44708</v>
      </c>
      <c r="C3311" s="17">
        <v>143.84500500000001</v>
      </c>
      <c r="D3311" s="24">
        <f t="shared" si="51"/>
        <v>8.4124922565638888E-3</v>
      </c>
      <c r="E3311" s="4">
        <v>8.3451434816647998E-4</v>
      </c>
      <c r="F3311" s="25">
        <f t="shared" si="52"/>
        <v>1</v>
      </c>
      <c r="G3311" s="4">
        <f t="shared" si="53"/>
        <v>8.4124922565638888E-3</v>
      </c>
    </row>
    <row r="3312" spans="1:7" x14ac:dyDescent="0.35">
      <c r="A3312" s="4">
        <v>3310</v>
      </c>
      <c r="B3312" s="2">
        <v>44711</v>
      </c>
      <c r="C3312" s="17">
        <v>146.31749475000001</v>
      </c>
      <c r="D3312" s="24">
        <f t="shared" si="51"/>
        <v>1.7188568695868125E-2</v>
      </c>
      <c r="E3312" s="4">
        <v>-1.9841200354365801E-3</v>
      </c>
      <c r="F3312" s="25">
        <f t="shared" si="52"/>
        <v>0</v>
      </c>
      <c r="G3312" s="4">
        <f t="shared" si="53"/>
        <v>1.7188568695868125E-2</v>
      </c>
    </row>
    <row r="3313" spans="1:7" x14ac:dyDescent="0.35">
      <c r="A3313" s="4">
        <v>3311</v>
      </c>
      <c r="B3313" s="2">
        <v>44712</v>
      </c>
      <c r="C3313" s="17">
        <v>145.8899965</v>
      </c>
      <c r="D3313" s="24">
        <f t="shared" si="51"/>
        <v>-2.9217165775729187E-3</v>
      </c>
      <c r="E3313" s="4">
        <v>4.5668988064156101E-4</v>
      </c>
      <c r="F3313" s="25">
        <f t="shared" si="52"/>
        <v>0</v>
      </c>
      <c r="G3313" s="4">
        <f t="shared" si="53"/>
        <v>-2.9217165775729187E-3</v>
      </c>
    </row>
    <row r="3314" spans="1:7" x14ac:dyDescent="0.35">
      <c r="A3314" s="4">
        <v>3312</v>
      </c>
      <c r="B3314" s="2">
        <v>44713</v>
      </c>
      <c r="C3314" s="17">
        <v>145.572497</v>
      </c>
      <c r="D3314" s="24">
        <f t="shared" si="51"/>
        <v>-2.176293835197924E-3</v>
      </c>
      <c r="E3314" s="4">
        <v>6.2109155180173499E-4</v>
      </c>
      <c r="F3314" s="25">
        <f t="shared" si="52"/>
        <v>0</v>
      </c>
      <c r="G3314" s="4">
        <f t="shared" si="53"/>
        <v>-2.176293835197924E-3</v>
      </c>
    </row>
    <row r="3315" spans="1:7" x14ac:dyDescent="0.35">
      <c r="A3315" s="4">
        <v>3313</v>
      </c>
      <c r="B3315" s="2">
        <v>44714</v>
      </c>
      <c r="C3315" s="17">
        <v>146.50499475000001</v>
      </c>
      <c r="D3315" s="24">
        <f t="shared" si="51"/>
        <v>6.405727518708498E-3</v>
      </c>
      <c r="E3315" s="4">
        <v>8.3596977714694098E-4</v>
      </c>
      <c r="F3315" s="25">
        <f t="shared" si="52"/>
        <v>1</v>
      </c>
      <c r="G3315" s="4">
        <f t="shared" si="53"/>
        <v>6.405727518708498E-3</v>
      </c>
    </row>
    <row r="3316" spans="1:7" x14ac:dyDescent="0.35">
      <c r="A3316" s="4">
        <v>3314</v>
      </c>
      <c r="B3316" s="2">
        <v>44715</v>
      </c>
      <c r="C3316" s="17">
        <v>146.19500574999998</v>
      </c>
      <c r="D3316" s="24">
        <f t="shared" si="51"/>
        <v>-2.1158937313297986E-3</v>
      </c>
      <c r="E3316" s="4">
        <v>8.6470830243545098E-4</v>
      </c>
      <c r="F3316" s="25">
        <f t="shared" si="52"/>
        <v>0</v>
      </c>
      <c r="G3316" s="4">
        <f t="shared" si="53"/>
        <v>-2.1158937313297986E-3</v>
      </c>
    </row>
    <row r="3317" spans="1:7" x14ac:dyDescent="0.35">
      <c r="A3317" s="4">
        <v>3315</v>
      </c>
      <c r="B3317" s="2">
        <v>44718</v>
      </c>
      <c r="C3317" s="17">
        <v>146.11249549999999</v>
      </c>
      <c r="D3317" s="24">
        <f t="shared" si="51"/>
        <v>-5.6438487468635267E-4</v>
      </c>
      <c r="E3317" s="4">
        <v>-1.0872834390264199E-4</v>
      </c>
      <c r="F3317" s="25">
        <f t="shared" si="52"/>
        <v>1</v>
      </c>
      <c r="G3317" s="4">
        <f t="shared" si="53"/>
        <v>-5.6438487468635267E-4</v>
      </c>
    </row>
    <row r="3318" spans="1:7" x14ac:dyDescent="0.35">
      <c r="A3318" s="4">
        <v>3316</v>
      </c>
      <c r="B3318" s="2">
        <v>44719</v>
      </c>
      <c r="C3318" s="17">
        <v>144.88499874999999</v>
      </c>
      <c r="D3318" s="24">
        <f t="shared" si="51"/>
        <v>-8.401038842020191E-3</v>
      </c>
      <c r="E3318" s="22">
        <v>3.2913156670313199E-5</v>
      </c>
      <c r="F3318" s="25">
        <f t="shared" si="52"/>
        <v>0</v>
      </c>
      <c r="G3318" s="4">
        <f t="shared" si="53"/>
        <v>-8.401038842020191E-3</v>
      </c>
    </row>
    <row r="3319" spans="1:7" x14ac:dyDescent="0.35">
      <c r="A3319" s="4">
        <v>3317</v>
      </c>
      <c r="B3319" s="2">
        <v>44720</v>
      </c>
      <c r="C3319" s="17">
        <v>144.53000175</v>
      </c>
      <c r="D3319" s="24">
        <f t="shared" si="51"/>
        <v>-2.4501984543793039E-3</v>
      </c>
      <c r="E3319" s="4">
        <v>2.4196507868641201E-3</v>
      </c>
      <c r="F3319" s="25">
        <f t="shared" si="52"/>
        <v>0</v>
      </c>
      <c r="G3319" s="4">
        <f t="shared" si="53"/>
        <v>-2.4501984543793039E-3</v>
      </c>
    </row>
    <row r="3320" spans="1:7" x14ac:dyDescent="0.35">
      <c r="A3320" s="4">
        <v>3318</v>
      </c>
      <c r="B3320" s="2">
        <v>44721</v>
      </c>
      <c r="C3320" s="17">
        <v>145.53749574999998</v>
      </c>
      <c r="D3320" s="24">
        <f t="shared" si="51"/>
        <v>6.9708295011487462E-3</v>
      </c>
      <c r="E3320" s="4">
        <v>6.5099768351422E-4</v>
      </c>
      <c r="F3320" s="25">
        <f t="shared" si="52"/>
        <v>1</v>
      </c>
      <c r="G3320" s="4">
        <f t="shared" si="53"/>
        <v>6.9708295011487462E-3</v>
      </c>
    </row>
    <row r="3321" spans="1:7" x14ac:dyDescent="0.35">
      <c r="A3321" s="4">
        <v>3319</v>
      </c>
      <c r="B3321" s="2">
        <v>44722</v>
      </c>
      <c r="C3321" s="17">
        <v>143.2975055</v>
      </c>
      <c r="D3321" s="24">
        <f t="shared" si="51"/>
        <v>-1.539115565000353E-2</v>
      </c>
      <c r="E3321" s="4">
        <v>1.2632797929543299E-4</v>
      </c>
      <c r="F3321" s="25">
        <f t="shared" si="52"/>
        <v>0</v>
      </c>
      <c r="G3321" s="4">
        <f t="shared" si="53"/>
        <v>-1.539115565000353E-2</v>
      </c>
    </row>
    <row r="3322" spans="1:7" x14ac:dyDescent="0.35">
      <c r="A3322" s="4">
        <v>3320</v>
      </c>
      <c r="B3322" s="2">
        <v>44725</v>
      </c>
      <c r="C3322" s="17">
        <v>139.949996</v>
      </c>
      <c r="D3322" s="24">
        <f t="shared" si="51"/>
        <v>-2.3360556684638177E-2</v>
      </c>
      <c r="E3322" s="4">
        <v>1.2339388032818999E-3</v>
      </c>
      <c r="F3322" s="25">
        <f t="shared" si="52"/>
        <v>0</v>
      </c>
      <c r="G3322" s="4">
        <f t="shared" si="53"/>
        <v>-2.3360556684638177E-2</v>
      </c>
    </row>
    <row r="3323" spans="1:7" x14ac:dyDescent="0.35">
      <c r="A3323" s="4">
        <v>3321</v>
      </c>
      <c r="B3323" s="2">
        <v>44726</v>
      </c>
      <c r="C3323" s="17">
        <v>139.36750225</v>
      </c>
      <c r="D3323" s="24">
        <f t="shared" si="51"/>
        <v>-4.1621562461495003E-3</v>
      </c>
      <c r="E3323" s="4">
        <v>1.77459632273036E-3</v>
      </c>
      <c r="F3323" s="25">
        <f t="shared" si="52"/>
        <v>0</v>
      </c>
      <c r="G3323" s="4">
        <f t="shared" si="53"/>
        <v>-4.1621562461495003E-3</v>
      </c>
    </row>
    <row r="3324" spans="1:7" x14ac:dyDescent="0.35">
      <c r="A3324" s="4">
        <v>3322</v>
      </c>
      <c r="B3324" s="2">
        <v>44727</v>
      </c>
      <c r="C3324" s="17">
        <v>139.22750475000001</v>
      </c>
      <c r="D3324" s="24">
        <f t="shared" si="51"/>
        <v>-1.0045204064062408E-3</v>
      </c>
      <c r="E3324" s="4">
        <v>2.25767825751097E-3</v>
      </c>
      <c r="F3324" s="25">
        <f t="shared" si="52"/>
        <v>0</v>
      </c>
      <c r="G3324" s="4">
        <f t="shared" si="53"/>
        <v>-1.0045204064062408E-3</v>
      </c>
    </row>
    <row r="3325" spans="1:7" x14ac:dyDescent="0.35">
      <c r="A3325" s="4">
        <v>3323</v>
      </c>
      <c r="B3325" s="2">
        <v>44728</v>
      </c>
      <c r="C3325" s="17">
        <v>136.59999875000003</v>
      </c>
      <c r="D3325" s="24">
        <f t="shared" si="51"/>
        <v>-1.887203253924568E-2</v>
      </c>
      <c r="E3325" s="22">
        <v>-3.6621388516402298E-5</v>
      </c>
      <c r="F3325" s="25">
        <f t="shared" si="52"/>
        <v>1</v>
      </c>
      <c r="G3325" s="4">
        <f t="shared" si="53"/>
        <v>-1.887203253924568E-2</v>
      </c>
    </row>
    <row r="3326" spans="1:7" x14ac:dyDescent="0.35">
      <c r="A3326" s="4">
        <v>3324</v>
      </c>
      <c r="B3326" s="2">
        <v>44729</v>
      </c>
      <c r="C3326" s="17">
        <v>136.17249674999999</v>
      </c>
      <c r="D3326" s="24">
        <f t="shared" si="51"/>
        <v>-3.1295900725623717E-3</v>
      </c>
      <c r="E3326" s="4">
        <v>1.3544146095321999E-4</v>
      </c>
      <c r="F3326" s="25">
        <f t="shared" si="52"/>
        <v>0</v>
      </c>
      <c r="G3326" s="4">
        <f t="shared" si="53"/>
        <v>-3.1295900725623717E-3</v>
      </c>
    </row>
    <row r="3327" spans="1:7" x14ac:dyDescent="0.35">
      <c r="A3327" s="4">
        <v>3325</v>
      </c>
      <c r="B3327" s="2">
        <v>44732</v>
      </c>
      <c r="C3327" s="17">
        <v>136.4374985</v>
      </c>
      <c r="D3327" s="24">
        <f t="shared" si="51"/>
        <v>1.9460739600488405E-3</v>
      </c>
      <c r="E3327" s="4">
        <v>2.2599689608975501E-3</v>
      </c>
      <c r="F3327" s="25">
        <f t="shared" si="52"/>
        <v>1</v>
      </c>
      <c r="G3327" s="4">
        <f t="shared" si="53"/>
        <v>1.9460739600488405E-3</v>
      </c>
    </row>
    <row r="3328" spans="1:7" x14ac:dyDescent="0.35">
      <c r="A3328" s="4">
        <v>3326</v>
      </c>
      <c r="B3328" s="2">
        <v>44733</v>
      </c>
      <c r="C3328" s="17">
        <v>138.639996</v>
      </c>
      <c r="D3328" s="24">
        <f t="shared" si="51"/>
        <v>1.6142904437668158E-2</v>
      </c>
      <c r="E3328" s="4">
        <v>1.0887340940894401E-3</v>
      </c>
      <c r="F3328" s="25">
        <f t="shared" si="52"/>
        <v>1</v>
      </c>
      <c r="G3328" s="4">
        <f t="shared" si="53"/>
        <v>1.6142904437668158E-2</v>
      </c>
    </row>
    <row r="3329" spans="1:7" x14ac:dyDescent="0.35">
      <c r="A3329" s="4">
        <v>3327</v>
      </c>
      <c r="B3329" s="2">
        <v>44734</v>
      </c>
      <c r="C3329" s="17">
        <v>136.98000149999999</v>
      </c>
      <c r="D3329" s="24">
        <f t="shared" si="51"/>
        <v>-1.1973417108292549E-2</v>
      </c>
      <c r="E3329" s="4">
        <v>-1.95123511183747E-3</v>
      </c>
      <c r="F3329" s="25">
        <f t="shared" si="52"/>
        <v>1</v>
      </c>
      <c r="G3329" s="4">
        <f t="shared" si="53"/>
        <v>-1.1973417108292549E-2</v>
      </c>
    </row>
    <row r="3330" spans="1:7" x14ac:dyDescent="0.35">
      <c r="A3330" s="4">
        <v>3328</v>
      </c>
      <c r="B3330" s="2">
        <v>44735</v>
      </c>
      <c r="C3330" s="17">
        <v>138.22250475000001</v>
      </c>
      <c r="D3330" s="24">
        <f t="shared" si="51"/>
        <v>9.0706908774564957E-3</v>
      </c>
      <c r="E3330" s="4">
        <v>8.9583978810125304E-4</v>
      </c>
      <c r="F3330" s="25">
        <f t="shared" si="52"/>
        <v>1</v>
      </c>
      <c r="G3330" s="4">
        <f t="shared" si="53"/>
        <v>9.0706908774564957E-3</v>
      </c>
    </row>
    <row r="3331" spans="1:7" x14ac:dyDescent="0.35">
      <c r="A3331" s="4">
        <v>3329</v>
      </c>
      <c r="B3331" s="2">
        <v>44736</v>
      </c>
      <c r="C3331" s="17">
        <v>139.28500299999999</v>
      </c>
      <c r="D3331" s="24">
        <f t="shared" si="51"/>
        <v>7.6868687332912475E-3</v>
      </c>
      <c r="E3331" s="4">
        <v>8.8087944434250701E-4</v>
      </c>
      <c r="F3331" s="25">
        <f t="shared" si="52"/>
        <v>1</v>
      </c>
      <c r="G3331" s="4">
        <f t="shared" si="53"/>
        <v>7.6868687332912475E-3</v>
      </c>
    </row>
    <row r="3332" spans="1:7" x14ac:dyDescent="0.35">
      <c r="A3332" s="4">
        <v>3330</v>
      </c>
      <c r="B3332" s="2">
        <v>44739</v>
      </c>
      <c r="C3332" s="17">
        <v>140.43249599999999</v>
      </c>
      <c r="D3332" s="24">
        <f t="shared" ref="D3332:D3395" si="54">(C3332-C3331)/C3331</f>
        <v>8.2384533530863863E-3</v>
      </c>
      <c r="E3332" s="4">
        <v>2.8641978986859598E-4</v>
      </c>
      <c r="F3332" s="25">
        <f t="shared" si="52"/>
        <v>1</v>
      </c>
      <c r="G3332" s="4">
        <f t="shared" si="53"/>
        <v>8.2384533530863863E-3</v>
      </c>
    </row>
    <row r="3333" spans="1:7" x14ac:dyDescent="0.35">
      <c r="A3333" s="4">
        <v>3331</v>
      </c>
      <c r="B3333" s="2">
        <v>44740</v>
      </c>
      <c r="C3333" s="17">
        <v>140.43749524999998</v>
      </c>
      <c r="D3333" s="24">
        <f t="shared" si="54"/>
        <v>3.5598954247721599E-5</v>
      </c>
      <c r="E3333" s="4">
        <v>-1.00831924907977E-3</v>
      </c>
      <c r="F3333" s="25">
        <f t="shared" si="52"/>
        <v>0</v>
      </c>
      <c r="G3333" s="4">
        <f t="shared" si="53"/>
        <v>3.5598954247721599E-5</v>
      </c>
    </row>
    <row r="3334" spans="1:7" x14ac:dyDescent="0.35">
      <c r="A3334" s="4">
        <v>3332</v>
      </c>
      <c r="B3334" s="2">
        <v>44741</v>
      </c>
      <c r="C3334" s="17">
        <v>139.83500025000001</v>
      </c>
      <c r="D3334" s="24">
        <f t="shared" si="54"/>
        <v>-4.2901292060745179E-3</v>
      </c>
      <c r="E3334" s="4">
        <v>2.8525058761434398E-4</v>
      </c>
      <c r="F3334" s="25">
        <f t="shared" si="52"/>
        <v>0</v>
      </c>
      <c r="G3334" s="4">
        <f t="shared" si="53"/>
        <v>-4.2901292060745179E-3</v>
      </c>
    </row>
    <row r="3335" spans="1:7" x14ac:dyDescent="0.35">
      <c r="A3335" s="4">
        <v>3333</v>
      </c>
      <c r="B3335" s="2">
        <v>44742</v>
      </c>
      <c r="C3335" s="17">
        <v>139.640004</v>
      </c>
      <c r="D3335" s="24">
        <f t="shared" si="54"/>
        <v>-1.3944738416804389E-3</v>
      </c>
      <c r="E3335" s="4">
        <v>1.9690537971373801E-3</v>
      </c>
      <c r="F3335" s="25">
        <f t="shared" si="52"/>
        <v>0</v>
      </c>
      <c r="G3335" s="4">
        <f t="shared" si="53"/>
        <v>-1.3944738416804389E-3</v>
      </c>
    </row>
    <row r="3336" spans="1:7" x14ac:dyDescent="0.35">
      <c r="A3336" s="4">
        <v>3334</v>
      </c>
      <c r="B3336" s="2">
        <v>44743</v>
      </c>
      <c r="C3336" s="17">
        <v>139.81999949999999</v>
      </c>
      <c r="D3336" s="24">
        <f t="shared" si="54"/>
        <v>1.2889966688914571E-3</v>
      </c>
      <c r="E3336" s="4">
        <v>2.18321643168E-4</v>
      </c>
      <c r="F3336" s="25">
        <f t="shared" si="52"/>
        <v>1</v>
      </c>
      <c r="G3336" s="4">
        <f t="shared" si="53"/>
        <v>1.2889966688914571E-3</v>
      </c>
    </row>
    <row r="3337" spans="1:7" x14ac:dyDescent="0.35">
      <c r="A3337" s="4">
        <v>3335</v>
      </c>
      <c r="B3337" s="2">
        <v>44746</v>
      </c>
      <c r="C3337" s="17">
        <v>140.64250375</v>
      </c>
      <c r="D3337" s="24">
        <f t="shared" si="54"/>
        <v>5.8825937129259442E-3</v>
      </c>
      <c r="E3337" s="4">
        <v>5.8365914432524104E-4</v>
      </c>
      <c r="F3337" s="25">
        <f t="shared" si="52"/>
        <v>1</v>
      </c>
      <c r="G3337" s="4">
        <f t="shared" si="53"/>
        <v>5.8825937129259442E-3</v>
      </c>
    </row>
    <row r="3338" spans="1:7" x14ac:dyDescent="0.35">
      <c r="A3338" s="4">
        <v>3336</v>
      </c>
      <c r="B3338" s="2">
        <v>44747</v>
      </c>
      <c r="C3338" s="17">
        <v>140.22999449999998</v>
      </c>
      <c r="D3338" s="24">
        <f t="shared" si="54"/>
        <v>-2.9330340331062813E-3</v>
      </c>
      <c r="E3338" s="22">
        <v>4.7086598522644501E-5</v>
      </c>
      <c r="F3338" s="25">
        <f t="shared" si="52"/>
        <v>0</v>
      </c>
      <c r="G3338" s="4">
        <f t="shared" si="53"/>
        <v>-2.9330340331062813E-3</v>
      </c>
    </row>
    <row r="3339" spans="1:7" x14ac:dyDescent="0.35">
      <c r="A3339" s="4">
        <v>3337</v>
      </c>
      <c r="B3339" s="2">
        <v>44748</v>
      </c>
      <c r="C3339" s="17">
        <v>141.63249574999998</v>
      </c>
      <c r="D3339" s="24">
        <f t="shared" si="54"/>
        <v>1.0001435534535377E-2</v>
      </c>
      <c r="E3339" s="4">
        <v>8.6646456669956505E-4</v>
      </c>
      <c r="F3339" s="25">
        <f t="shared" si="52"/>
        <v>1</v>
      </c>
      <c r="G3339" s="4">
        <f t="shared" si="53"/>
        <v>1.0001435534535377E-2</v>
      </c>
    </row>
    <row r="3340" spans="1:7" x14ac:dyDescent="0.35">
      <c r="A3340" s="4">
        <v>3338</v>
      </c>
      <c r="B3340" s="2">
        <v>44749</v>
      </c>
      <c r="C3340" s="17">
        <v>142.55249474999999</v>
      </c>
      <c r="D3340" s="24">
        <f t="shared" si="54"/>
        <v>6.4956773876521812E-3</v>
      </c>
      <c r="E3340" s="4">
        <v>4.9315011057784704E-4</v>
      </c>
      <c r="F3340" s="25">
        <f t="shared" si="52"/>
        <v>1</v>
      </c>
      <c r="G3340" s="4">
        <f t="shared" si="53"/>
        <v>6.4956773876521812E-3</v>
      </c>
    </row>
    <row r="3341" spans="1:7" x14ac:dyDescent="0.35">
      <c r="A3341" s="4">
        <v>3339</v>
      </c>
      <c r="B3341" s="2">
        <v>44750</v>
      </c>
      <c r="C3341" s="17">
        <v>143.10249924999999</v>
      </c>
      <c r="D3341" s="24">
        <f t="shared" si="54"/>
        <v>3.8582593799187091E-3</v>
      </c>
      <c r="E3341" s="4">
        <v>3.8488955111229699E-4</v>
      </c>
      <c r="F3341" s="25">
        <f t="shared" si="52"/>
        <v>1</v>
      </c>
      <c r="G3341" s="4">
        <f t="shared" si="53"/>
        <v>3.8582593799187091E-3</v>
      </c>
    </row>
    <row r="3342" spans="1:7" x14ac:dyDescent="0.35">
      <c r="A3342" s="4">
        <v>3340</v>
      </c>
      <c r="B3342" s="2">
        <v>44753</v>
      </c>
      <c r="C3342" s="17">
        <v>143.06249725000001</v>
      </c>
      <c r="D3342" s="24">
        <f t="shared" si="54"/>
        <v>-2.7953390199079276E-4</v>
      </c>
      <c r="E3342" s="4">
        <v>-3.2475320424544797E-4</v>
      </c>
      <c r="F3342" s="25">
        <f t="shared" si="52"/>
        <v>1</v>
      </c>
      <c r="G3342" s="4">
        <f t="shared" si="53"/>
        <v>-2.7953390199079276E-4</v>
      </c>
    </row>
    <row r="3343" spans="1:7" x14ac:dyDescent="0.35">
      <c r="A3343" s="4">
        <v>3341</v>
      </c>
      <c r="B3343" s="2">
        <v>44754</v>
      </c>
      <c r="C3343" s="17">
        <v>142.23000425000001</v>
      </c>
      <c r="D3343" s="24">
        <f t="shared" si="54"/>
        <v>-5.819086175639923E-3</v>
      </c>
      <c r="E3343" s="4">
        <v>8.4865173253062705E-4</v>
      </c>
      <c r="F3343" s="25">
        <f t="shared" si="52"/>
        <v>0</v>
      </c>
      <c r="G3343" s="4">
        <f t="shared" si="53"/>
        <v>-5.819086175639923E-3</v>
      </c>
    </row>
    <row r="3344" spans="1:7" x14ac:dyDescent="0.35">
      <c r="A3344" s="4">
        <v>3342</v>
      </c>
      <c r="B3344" s="2">
        <v>44755</v>
      </c>
      <c r="C3344" s="17">
        <v>141.40499825000001</v>
      </c>
      <c r="D3344" s="24">
        <f t="shared" si="54"/>
        <v>-5.8005060489900243E-3</v>
      </c>
      <c r="E3344" s="4">
        <v>1.3806760109476299E-3</v>
      </c>
      <c r="F3344" s="25">
        <f t="shared" si="52"/>
        <v>0</v>
      </c>
      <c r="G3344" s="4">
        <f t="shared" si="53"/>
        <v>-5.8005060489900243E-3</v>
      </c>
    </row>
    <row r="3345" spans="1:7" x14ac:dyDescent="0.35">
      <c r="A3345" s="4">
        <v>3343</v>
      </c>
      <c r="B3345" s="2">
        <v>44756</v>
      </c>
      <c r="C3345" s="17">
        <v>141.27249449999999</v>
      </c>
      <c r="D3345" s="24">
        <f t="shared" si="54"/>
        <v>-9.3705138884658996E-4</v>
      </c>
      <c r="E3345" s="4">
        <v>5.29522366208732E-4</v>
      </c>
      <c r="F3345" s="25">
        <f t="shared" si="52"/>
        <v>0</v>
      </c>
      <c r="G3345" s="4">
        <f t="shared" si="53"/>
        <v>-9.3705138884658996E-4</v>
      </c>
    </row>
    <row r="3346" spans="1:7" x14ac:dyDescent="0.35">
      <c r="A3346" s="4">
        <v>3344</v>
      </c>
      <c r="B3346" s="2">
        <v>44757</v>
      </c>
      <c r="C3346" s="17">
        <v>142.04250324999998</v>
      </c>
      <c r="D3346" s="24">
        <f t="shared" si="54"/>
        <v>5.4505213681208704E-3</v>
      </c>
      <c r="E3346" s="4">
        <v>9.9985652517218995E-4</v>
      </c>
      <c r="F3346" s="25">
        <f t="shared" si="52"/>
        <v>1</v>
      </c>
      <c r="G3346" s="4">
        <f t="shared" si="53"/>
        <v>5.4505213681208704E-3</v>
      </c>
    </row>
    <row r="3347" spans="1:7" x14ac:dyDescent="0.35">
      <c r="A3347" s="4">
        <v>3345</v>
      </c>
      <c r="B3347" s="2">
        <v>44760</v>
      </c>
      <c r="C3347" s="17">
        <v>143.92999899999998</v>
      </c>
      <c r="D3347" s="24">
        <f t="shared" si="54"/>
        <v>1.3288246171485291E-2</v>
      </c>
      <c r="E3347" s="4">
        <v>2.8837444075900301E-4</v>
      </c>
      <c r="F3347" s="25">
        <f t="shared" si="52"/>
        <v>1</v>
      </c>
      <c r="G3347" s="4">
        <f t="shared" si="53"/>
        <v>1.3288246171485291E-2</v>
      </c>
    </row>
    <row r="3348" spans="1:7" x14ac:dyDescent="0.35">
      <c r="A3348" s="4">
        <v>3346</v>
      </c>
      <c r="B3348" s="2">
        <v>44761</v>
      </c>
      <c r="C3348" s="17">
        <v>144.25750350000001</v>
      </c>
      <c r="D3348" s="24">
        <f t="shared" si="54"/>
        <v>2.2754429394530313E-3</v>
      </c>
      <c r="E3348" s="4">
        <v>-1.5972554319893101E-4</v>
      </c>
      <c r="F3348" s="25">
        <f t="shared" si="52"/>
        <v>0</v>
      </c>
      <c r="G3348" s="4">
        <f t="shared" si="53"/>
        <v>2.2754429394530313E-3</v>
      </c>
    </row>
    <row r="3349" spans="1:7" x14ac:dyDescent="0.35">
      <c r="A3349" s="4">
        <v>3347</v>
      </c>
      <c r="B3349" s="2">
        <v>44762</v>
      </c>
      <c r="C3349" s="17">
        <v>145.49499900000001</v>
      </c>
      <c r="D3349" s="24">
        <f t="shared" si="54"/>
        <v>8.578378732306248E-3</v>
      </c>
      <c r="E3349" s="4">
        <v>5.7333319991047498E-4</v>
      </c>
      <c r="F3349" s="25">
        <f t="shared" si="52"/>
        <v>1</v>
      </c>
      <c r="G3349" s="4">
        <f t="shared" si="53"/>
        <v>8.578378732306248E-3</v>
      </c>
    </row>
    <row r="3350" spans="1:7" x14ac:dyDescent="0.35">
      <c r="A3350" s="4">
        <v>3348</v>
      </c>
      <c r="B3350" s="2">
        <v>44763</v>
      </c>
      <c r="C3350" s="17">
        <v>146.16249449999998</v>
      </c>
      <c r="D3350" s="24">
        <f t="shared" si="54"/>
        <v>4.5877556245075661E-3</v>
      </c>
      <c r="E3350" s="4">
        <v>2.4105915791502799E-4</v>
      </c>
      <c r="F3350" s="25">
        <f t="shared" si="52"/>
        <v>1</v>
      </c>
      <c r="G3350" s="4">
        <f t="shared" si="53"/>
        <v>4.5877556245075661E-3</v>
      </c>
    </row>
    <row r="3351" spans="1:7" x14ac:dyDescent="0.35">
      <c r="A3351" s="4">
        <v>3349</v>
      </c>
      <c r="B3351" s="2">
        <v>44764</v>
      </c>
      <c r="C3351" s="17">
        <v>147.33999899999998</v>
      </c>
      <c r="D3351" s="24">
        <f t="shared" si="54"/>
        <v>8.0561330321301944E-3</v>
      </c>
      <c r="E3351" s="4">
        <v>5.4135842781259495E-4</v>
      </c>
      <c r="F3351" s="25">
        <f t="shared" si="52"/>
        <v>1</v>
      </c>
      <c r="G3351" s="4">
        <f t="shared" si="53"/>
        <v>8.0561330321301944E-3</v>
      </c>
    </row>
    <row r="3352" spans="1:7" x14ac:dyDescent="0.35">
      <c r="A3352" s="4">
        <v>3350</v>
      </c>
      <c r="B3352" s="2">
        <v>44767</v>
      </c>
      <c r="C3352" s="17">
        <v>146.99500475000002</v>
      </c>
      <c r="D3352" s="24">
        <f t="shared" si="54"/>
        <v>-2.3414839985166323E-3</v>
      </c>
      <c r="E3352" s="4">
        <v>-4.48481370315819E-4</v>
      </c>
      <c r="F3352" s="25">
        <f t="shared" si="52"/>
        <v>1</v>
      </c>
      <c r="G3352" s="4">
        <f t="shared" si="53"/>
        <v>-2.3414839985166323E-3</v>
      </c>
    </row>
    <row r="3353" spans="1:7" x14ac:dyDescent="0.35">
      <c r="A3353" s="4">
        <v>3351</v>
      </c>
      <c r="B3353" s="2">
        <v>44768</v>
      </c>
      <c r="C3353" s="17">
        <v>145.79750275000001</v>
      </c>
      <c r="D3353" s="24">
        <f t="shared" si="54"/>
        <v>-8.1465489391061366E-3</v>
      </c>
      <c r="E3353" s="4">
        <v>4.7170370900681199E-4</v>
      </c>
      <c r="F3353" s="25">
        <f t="shared" si="52"/>
        <v>0</v>
      </c>
      <c r="G3353" s="4">
        <f t="shared" si="53"/>
        <v>-8.1465489391061366E-3</v>
      </c>
    </row>
    <row r="3354" spans="1:7" x14ac:dyDescent="0.35">
      <c r="A3354" s="4">
        <v>3352</v>
      </c>
      <c r="B3354" s="2">
        <v>44769</v>
      </c>
      <c r="C3354" s="17">
        <v>147.09250450000002</v>
      </c>
      <c r="D3354" s="24">
        <f t="shared" si="54"/>
        <v>8.8821943145388441E-3</v>
      </c>
      <c r="E3354" s="4">
        <v>1.40289386886132E-3</v>
      </c>
      <c r="F3354" s="25">
        <f t="shared" si="52"/>
        <v>1</v>
      </c>
      <c r="G3354" s="4">
        <f t="shared" si="53"/>
        <v>8.8821943145388441E-3</v>
      </c>
    </row>
    <row r="3355" spans="1:7" x14ac:dyDescent="0.35">
      <c r="A3355" s="4">
        <v>3353</v>
      </c>
      <c r="B3355" s="2">
        <v>44770</v>
      </c>
      <c r="C3355" s="17">
        <v>149.13999475</v>
      </c>
      <c r="D3355" s="24">
        <f t="shared" si="54"/>
        <v>1.3919745652301278E-2</v>
      </c>
      <c r="E3355" s="4">
        <v>4.6866372001060802E-4</v>
      </c>
      <c r="F3355" s="25">
        <f t="shared" si="52"/>
        <v>1</v>
      </c>
      <c r="G3355" s="4">
        <f t="shared" si="53"/>
        <v>1.3919745652301278E-2</v>
      </c>
    </row>
    <row r="3356" spans="1:7" x14ac:dyDescent="0.35">
      <c r="A3356" s="4">
        <v>3354</v>
      </c>
      <c r="B3356" s="2">
        <v>44771</v>
      </c>
      <c r="C3356" s="17">
        <v>150.919995</v>
      </c>
      <c r="D3356" s="24">
        <f t="shared" si="54"/>
        <v>1.1935096638455531E-2</v>
      </c>
      <c r="E3356" s="4">
        <v>-1.58708612988249E-4</v>
      </c>
      <c r="F3356" s="25">
        <f t="shared" si="52"/>
        <v>0</v>
      </c>
      <c r="G3356" s="4">
        <f t="shared" si="53"/>
        <v>1.1935096638455531E-2</v>
      </c>
    </row>
    <row r="3357" spans="1:7" x14ac:dyDescent="0.35">
      <c r="A3357" s="4">
        <v>3355</v>
      </c>
      <c r="B3357" s="2">
        <v>44774</v>
      </c>
      <c r="C3357" s="17">
        <v>152.52750400000002</v>
      </c>
      <c r="D3357" s="24">
        <f t="shared" si="54"/>
        <v>1.0651398444586627E-2</v>
      </c>
      <c r="E3357" s="4">
        <v>-9.6603011392523404E-4</v>
      </c>
      <c r="F3357" s="25">
        <f t="shared" si="52"/>
        <v>0</v>
      </c>
      <c r="G3357" s="4">
        <f t="shared" si="53"/>
        <v>1.0651398444586627E-2</v>
      </c>
    </row>
    <row r="3358" spans="1:7" x14ac:dyDescent="0.35">
      <c r="A3358" s="4">
        <v>3356</v>
      </c>
      <c r="B3358" s="2">
        <v>44775</v>
      </c>
      <c r="C3358" s="17">
        <v>152.50999625</v>
      </c>
      <c r="D3358" s="24">
        <f t="shared" si="54"/>
        <v>-1.1478421622910291E-4</v>
      </c>
      <c r="E3358" s="4">
        <v>5.9805686061337995E-4</v>
      </c>
      <c r="F3358" s="25">
        <f t="shared" si="52"/>
        <v>0</v>
      </c>
      <c r="G3358" s="4">
        <f t="shared" si="53"/>
        <v>-1.1478421622910291E-4</v>
      </c>
    </row>
    <row r="3359" spans="1:7" x14ac:dyDescent="0.35">
      <c r="A3359" s="4">
        <v>3357</v>
      </c>
      <c r="B3359" s="2">
        <v>44776</v>
      </c>
      <c r="C3359" s="17">
        <v>152.88000050000002</v>
      </c>
      <c r="D3359" s="24">
        <f t="shared" si="54"/>
        <v>2.4260983482912008E-3</v>
      </c>
      <c r="E3359" s="4">
        <v>1.1724529563789899E-3</v>
      </c>
      <c r="F3359" s="25">
        <f t="shared" si="52"/>
        <v>1</v>
      </c>
      <c r="G3359" s="4">
        <f t="shared" si="53"/>
        <v>2.4260983482912008E-3</v>
      </c>
    </row>
    <row r="3360" spans="1:7" x14ac:dyDescent="0.35">
      <c r="A3360" s="4">
        <v>3358</v>
      </c>
      <c r="B3360" s="2">
        <v>44777</v>
      </c>
      <c r="C3360" s="17">
        <v>153.04249849999999</v>
      </c>
      <c r="D3360" s="24">
        <f t="shared" si="54"/>
        <v>1.0629120844356022E-3</v>
      </c>
      <c r="E3360" s="22">
        <v>-7.22086373176624E-5</v>
      </c>
      <c r="F3360" s="25">
        <f t="shared" si="52"/>
        <v>0</v>
      </c>
      <c r="G3360" s="4">
        <f t="shared" si="53"/>
        <v>1.0629120844356022E-3</v>
      </c>
    </row>
    <row r="3361" spans="1:7" x14ac:dyDescent="0.35">
      <c r="A3361" s="4">
        <v>3359</v>
      </c>
      <c r="B3361" s="2">
        <v>44778</v>
      </c>
      <c r="C3361" s="17">
        <v>153.11750025000001</v>
      </c>
      <c r="D3361" s="24">
        <f t="shared" si="54"/>
        <v>4.900713902028503E-4</v>
      </c>
      <c r="E3361" s="4">
        <v>5.0068350117400099E-4</v>
      </c>
      <c r="F3361" s="25">
        <f t="shared" si="52"/>
        <v>1</v>
      </c>
      <c r="G3361" s="4">
        <f t="shared" si="53"/>
        <v>4.900713902028503E-4</v>
      </c>
    </row>
    <row r="3362" spans="1:7" x14ac:dyDescent="0.35">
      <c r="A3362" s="4">
        <v>3360</v>
      </c>
      <c r="B3362" s="2">
        <v>44781</v>
      </c>
      <c r="C3362" s="17">
        <v>154.24749449999999</v>
      </c>
      <c r="D3362" s="24">
        <f t="shared" si="54"/>
        <v>7.3799157389260054E-3</v>
      </c>
      <c r="E3362" s="4">
        <v>2.12195655023444E-4</v>
      </c>
      <c r="F3362" s="25">
        <f t="shared" si="52"/>
        <v>1</v>
      </c>
      <c r="G3362" s="4">
        <f t="shared" si="53"/>
        <v>7.3799157389260054E-3</v>
      </c>
    </row>
    <row r="3363" spans="1:7" x14ac:dyDescent="0.35">
      <c r="A3363" s="4">
        <v>3361</v>
      </c>
      <c r="B3363" s="2">
        <v>44783</v>
      </c>
      <c r="C3363" s="17">
        <v>154.49749449999999</v>
      </c>
      <c r="D3363" s="24">
        <f t="shared" si="54"/>
        <v>1.6207718693284838E-3</v>
      </c>
      <c r="E3363" s="4">
        <v>2.5680820685814701E-4</v>
      </c>
      <c r="F3363" s="25">
        <f t="shared" si="52"/>
        <v>1</v>
      </c>
      <c r="G3363" s="4">
        <f t="shared" si="53"/>
        <v>1.6207718693284838E-3</v>
      </c>
    </row>
    <row r="3364" spans="1:7" x14ac:dyDescent="0.35">
      <c r="A3364" s="4">
        <v>3362</v>
      </c>
      <c r="B3364" s="2">
        <v>44784</v>
      </c>
      <c r="C3364" s="17">
        <v>155.482497</v>
      </c>
      <c r="D3364" s="24">
        <f t="shared" si="54"/>
        <v>6.375524102754996E-3</v>
      </c>
      <c r="E3364" s="4">
        <v>9.58694097387712E-4</v>
      </c>
      <c r="F3364" s="25">
        <f t="shared" si="52"/>
        <v>1</v>
      </c>
      <c r="G3364" s="4">
        <f t="shared" si="53"/>
        <v>6.375524102754996E-3</v>
      </c>
    </row>
    <row r="3365" spans="1:7" x14ac:dyDescent="0.35">
      <c r="A3365" s="4">
        <v>3363</v>
      </c>
      <c r="B3365" s="2">
        <v>44785</v>
      </c>
      <c r="C3365" s="17">
        <v>155.89500075000001</v>
      </c>
      <c r="D3365" s="24">
        <f t="shared" si="54"/>
        <v>2.6530558613296084E-3</v>
      </c>
      <c r="E3365" s="22">
        <v>-2.2549569651024099E-5</v>
      </c>
      <c r="F3365" s="25">
        <f t="shared" si="52"/>
        <v>0</v>
      </c>
      <c r="G3365" s="4">
        <f t="shared" si="53"/>
        <v>2.6530558613296084E-3</v>
      </c>
    </row>
    <row r="3366" spans="1:7" x14ac:dyDescent="0.35">
      <c r="A3366" s="4">
        <v>3364</v>
      </c>
      <c r="B3366" s="2">
        <v>44789</v>
      </c>
      <c r="C3366" s="17">
        <v>156.72999750000002</v>
      </c>
      <c r="D3366" s="24">
        <f t="shared" si="54"/>
        <v>5.3561483433266291E-3</v>
      </c>
      <c r="E3366" s="4">
        <v>6.8364960053458098E-4</v>
      </c>
      <c r="F3366" s="25">
        <f t="shared" si="52"/>
        <v>1</v>
      </c>
      <c r="G3366" s="4">
        <f t="shared" si="53"/>
        <v>5.3561483433266291E-3</v>
      </c>
    </row>
    <row r="3367" spans="1:7" x14ac:dyDescent="0.35">
      <c r="A3367" s="4">
        <v>3365</v>
      </c>
      <c r="B3367" s="2">
        <v>44790</v>
      </c>
      <c r="C3367" s="17">
        <v>157.81250175000002</v>
      </c>
      <c r="D3367" s="24">
        <f t="shared" si="54"/>
        <v>6.9068095914440334E-3</v>
      </c>
      <c r="E3367" s="4">
        <v>1.2226017692413101E-4</v>
      </c>
      <c r="F3367" s="25">
        <f t="shared" si="52"/>
        <v>1</v>
      </c>
      <c r="G3367" s="4">
        <f t="shared" si="53"/>
        <v>6.9068095914440334E-3</v>
      </c>
    </row>
    <row r="3368" spans="1:7" x14ac:dyDescent="0.35">
      <c r="A3368" s="4">
        <v>3366</v>
      </c>
      <c r="B3368" s="2">
        <v>44791</v>
      </c>
      <c r="C3368" s="17">
        <v>157.920005</v>
      </c>
      <c r="D3368" s="24">
        <f t="shared" si="54"/>
        <v>6.8120870531715829E-4</v>
      </c>
      <c r="E3368" s="22">
        <v>4.0924532401740398E-6</v>
      </c>
      <c r="F3368" s="25">
        <f t="shared" ref="F3368:F3407" si="55">IF(SIGN(E3368)=SIGN(D3368),1,0)</f>
        <v>1</v>
      </c>
      <c r="G3368" s="4">
        <f t="shared" ref="G3368:G3407" si="56">IF(F3368&gt;=0,D3368,-D3368)</f>
        <v>6.8120870531715829E-4</v>
      </c>
    </row>
    <row r="3369" spans="1:7" x14ac:dyDescent="0.35">
      <c r="A3369" s="4">
        <v>3367</v>
      </c>
      <c r="B3369" s="2">
        <v>44792</v>
      </c>
      <c r="C3369" s="17">
        <v>156.31250025</v>
      </c>
      <c r="D3369" s="24">
        <f t="shared" si="54"/>
        <v>-1.0179234416817578E-2</v>
      </c>
      <c r="E3369" s="4">
        <v>5.76037695180228E-4</v>
      </c>
      <c r="F3369" s="25">
        <f t="shared" si="55"/>
        <v>0</v>
      </c>
      <c r="G3369" s="4">
        <f t="shared" si="56"/>
        <v>-1.0179234416817578E-2</v>
      </c>
    </row>
    <row r="3370" spans="1:7" x14ac:dyDescent="0.35">
      <c r="A3370" s="4">
        <v>3368</v>
      </c>
      <c r="B3370" s="2">
        <v>44795</v>
      </c>
      <c r="C3370" s="17">
        <v>154.20999824999998</v>
      </c>
      <c r="D3370" s="24">
        <f t="shared" si="54"/>
        <v>-1.34506325254689E-2</v>
      </c>
      <c r="E3370" s="4">
        <v>9.0676097301611999E-4</v>
      </c>
      <c r="F3370" s="25">
        <f t="shared" si="55"/>
        <v>0</v>
      </c>
      <c r="G3370" s="4">
        <f t="shared" si="56"/>
        <v>-1.34506325254689E-2</v>
      </c>
    </row>
    <row r="3371" spans="1:7" x14ac:dyDescent="0.35">
      <c r="A3371" s="4">
        <v>3369</v>
      </c>
      <c r="B3371" s="2">
        <v>44796</v>
      </c>
      <c r="C3371" s="17">
        <v>155.18000199999997</v>
      </c>
      <c r="D3371" s="24">
        <f t="shared" si="54"/>
        <v>6.2901482459486995E-3</v>
      </c>
      <c r="E3371" s="4">
        <v>1.76610628851218E-3</v>
      </c>
      <c r="F3371" s="25">
        <f t="shared" si="55"/>
        <v>1</v>
      </c>
      <c r="G3371" s="4">
        <f t="shared" si="56"/>
        <v>6.2901482459486995E-3</v>
      </c>
    </row>
    <row r="3372" spans="1:7" x14ac:dyDescent="0.35">
      <c r="A3372" s="4">
        <v>3370</v>
      </c>
      <c r="B3372" s="2">
        <v>44797</v>
      </c>
      <c r="C3372" s="17">
        <v>155.55500425000002</v>
      </c>
      <c r="D3372" s="24">
        <f t="shared" si="54"/>
        <v>2.4165629924405544E-3</v>
      </c>
      <c r="E3372" s="4">
        <v>5.8634171656102004E-4</v>
      </c>
      <c r="F3372" s="25">
        <f t="shared" si="55"/>
        <v>1</v>
      </c>
      <c r="G3372" s="4">
        <f t="shared" si="56"/>
        <v>2.4165629924405544E-3</v>
      </c>
    </row>
    <row r="3373" spans="1:7" x14ac:dyDescent="0.35">
      <c r="A3373" s="4">
        <v>3371</v>
      </c>
      <c r="B3373" s="2">
        <v>44798</v>
      </c>
      <c r="C3373" s="17">
        <v>154.99499900000001</v>
      </c>
      <c r="D3373" s="24">
        <f t="shared" si="54"/>
        <v>-3.6000465089506585E-3</v>
      </c>
      <c r="E3373" s="22">
        <v>-8.8184966799303193E-5</v>
      </c>
      <c r="F3373" s="25">
        <f t="shared" si="55"/>
        <v>1</v>
      </c>
      <c r="G3373" s="4">
        <f t="shared" si="56"/>
        <v>-3.6000465089506585E-3</v>
      </c>
    </row>
    <row r="3374" spans="1:7" x14ac:dyDescent="0.35">
      <c r="A3374" s="4">
        <v>3372</v>
      </c>
      <c r="B3374" s="2">
        <v>44799</v>
      </c>
      <c r="C3374" s="17">
        <v>155.01499824999999</v>
      </c>
      <c r="D3374" s="24">
        <f t="shared" si="54"/>
        <v>1.2903158249630818E-4</v>
      </c>
      <c r="E3374" s="4">
        <v>3.77543257779598E-4</v>
      </c>
      <c r="F3374" s="25">
        <f t="shared" si="55"/>
        <v>1</v>
      </c>
      <c r="G3374" s="4">
        <f t="shared" si="56"/>
        <v>1.2903158249630818E-4</v>
      </c>
    </row>
    <row r="3375" spans="1:7" x14ac:dyDescent="0.35">
      <c r="A3375" s="4">
        <v>3373</v>
      </c>
      <c r="B3375" s="2">
        <v>44802</v>
      </c>
      <c r="C3375" s="17">
        <v>153.04250100000002</v>
      </c>
      <c r="D3375" s="24">
        <f t="shared" si="54"/>
        <v>-1.2724557444556662E-2</v>
      </c>
      <c r="E3375" s="4">
        <v>1.71143750042694E-3</v>
      </c>
      <c r="F3375" s="25">
        <f t="shared" si="55"/>
        <v>0</v>
      </c>
      <c r="G3375" s="4">
        <f t="shared" si="56"/>
        <v>-1.2724557444556662E-2</v>
      </c>
    </row>
    <row r="3376" spans="1:7" x14ac:dyDescent="0.35">
      <c r="A3376" s="4">
        <v>3374</v>
      </c>
      <c r="B3376" s="2">
        <v>44803</v>
      </c>
      <c r="C3376" s="17">
        <v>156.41499900000002</v>
      </c>
      <c r="D3376" s="24">
        <f t="shared" si="54"/>
        <v>2.203634923608578E-2</v>
      </c>
      <c r="E3376" s="4">
        <v>1.54579039539303E-3</v>
      </c>
      <c r="F3376" s="25">
        <f t="shared" si="55"/>
        <v>1</v>
      </c>
      <c r="G3376" s="4">
        <f t="shared" si="56"/>
        <v>2.203634923608578E-2</v>
      </c>
    </row>
    <row r="3377" spans="1:7" x14ac:dyDescent="0.35">
      <c r="A3377" s="4">
        <v>3375</v>
      </c>
      <c r="B3377" s="2">
        <v>44805</v>
      </c>
      <c r="C3377" s="17">
        <v>154.70250474999997</v>
      </c>
      <c r="D3377" s="24">
        <f t="shared" si="54"/>
        <v>-1.0948401757813829E-2</v>
      </c>
      <c r="E3377" s="4">
        <v>-1.2743269324143099E-3</v>
      </c>
      <c r="F3377" s="25">
        <f t="shared" si="55"/>
        <v>1</v>
      </c>
      <c r="G3377" s="4">
        <f t="shared" si="56"/>
        <v>-1.0948401757813829E-2</v>
      </c>
    </row>
    <row r="3378" spans="1:7" x14ac:dyDescent="0.35">
      <c r="A3378" s="4">
        <v>3376</v>
      </c>
      <c r="B3378" s="2">
        <v>44806</v>
      </c>
      <c r="C3378" s="17">
        <v>154.55000050000001</v>
      </c>
      <c r="D3378" s="24">
        <f t="shared" si="54"/>
        <v>-9.8579043853499267E-4</v>
      </c>
      <c r="E3378" s="4">
        <v>1.0196973135911001E-3</v>
      </c>
      <c r="F3378" s="25">
        <f t="shared" si="55"/>
        <v>0</v>
      </c>
      <c r="G3378" s="4">
        <f t="shared" si="56"/>
        <v>-9.8579043853499267E-4</v>
      </c>
    </row>
    <row r="3379" spans="1:7" x14ac:dyDescent="0.35">
      <c r="A3379" s="4">
        <v>3377</v>
      </c>
      <c r="B3379" s="2">
        <v>44809</v>
      </c>
      <c r="C3379" s="17">
        <v>155.61999725000001</v>
      </c>
      <c r="D3379" s="24">
        <f t="shared" si="54"/>
        <v>6.9233047333442186E-3</v>
      </c>
      <c r="E3379" s="22">
        <v>-3.2808312340560603E-5</v>
      </c>
      <c r="F3379" s="25">
        <f t="shared" si="55"/>
        <v>0</v>
      </c>
      <c r="G3379" s="4">
        <f t="shared" si="56"/>
        <v>6.9233047333442186E-3</v>
      </c>
    </row>
    <row r="3380" spans="1:7" x14ac:dyDescent="0.35">
      <c r="A3380" s="4">
        <v>3378</v>
      </c>
      <c r="B3380" s="2">
        <v>44810</v>
      </c>
      <c r="C3380" s="17">
        <v>155.23499700000002</v>
      </c>
      <c r="D3380" s="24">
        <f t="shared" si="54"/>
        <v>-2.4739767176675635E-3</v>
      </c>
      <c r="E3380" s="4">
        <v>1.6429401207336701E-3</v>
      </c>
      <c r="F3380" s="25">
        <f t="shared" si="55"/>
        <v>0</v>
      </c>
      <c r="G3380" s="4">
        <f t="shared" si="56"/>
        <v>-2.4739767176675635E-3</v>
      </c>
    </row>
    <row r="3381" spans="1:7" x14ac:dyDescent="0.35">
      <c r="A3381" s="4">
        <v>3379</v>
      </c>
      <c r="B3381" s="2">
        <v>44811</v>
      </c>
      <c r="C3381" s="17">
        <v>155.12999624999998</v>
      </c>
      <c r="D3381" s="24">
        <f t="shared" si="54"/>
        <v>-6.7639869893542563E-4</v>
      </c>
      <c r="E3381" s="4">
        <v>4.4225740384687097E-4</v>
      </c>
      <c r="F3381" s="25">
        <f t="shared" si="55"/>
        <v>0</v>
      </c>
      <c r="G3381" s="4">
        <f t="shared" si="56"/>
        <v>-6.7639869893542563E-4</v>
      </c>
    </row>
    <row r="3382" spans="1:7" x14ac:dyDescent="0.35">
      <c r="A3382" s="4">
        <v>3380</v>
      </c>
      <c r="B3382" s="2">
        <v>44812</v>
      </c>
      <c r="C3382" s="17">
        <v>156.39999949999998</v>
      </c>
      <c r="D3382" s="24">
        <f t="shared" si="54"/>
        <v>8.186703285632306E-3</v>
      </c>
      <c r="E3382" s="4">
        <v>-1.20748674410067E-3</v>
      </c>
      <c r="F3382" s="25">
        <f t="shared" si="55"/>
        <v>0</v>
      </c>
      <c r="G3382" s="4">
        <f t="shared" si="56"/>
        <v>8.186703285632306E-3</v>
      </c>
    </row>
    <row r="3383" spans="1:7" x14ac:dyDescent="0.35">
      <c r="A3383" s="4">
        <v>3381</v>
      </c>
      <c r="B3383" s="2">
        <v>44813</v>
      </c>
      <c r="C3383" s="17">
        <v>156.8650045</v>
      </c>
      <c r="D3383" s="24">
        <f t="shared" si="54"/>
        <v>2.973177758865781E-3</v>
      </c>
      <c r="E3383" s="4">
        <v>2.0559669255541899E-3</v>
      </c>
      <c r="F3383" s="25">
        <f t="shared" si="55"/>
        <v>1</v>
      </c>
      <c r="G3383" s="4">
        <f t="shared" si="56"/>
        <v>2.973177758865781E-3</v>
      </c>
    </row>
    <row r="3384" spans="1:7" x14ac:dyDescent="0.35">
      <c r="A3384" s="4">
        <v>3382</v>
      </c>
      <c r="B3384" s="2">
        <v>44816</v>
      </c>
      <c r="C3384" s="17">
        <v>157.62999874999997</v>
      </c>
      <c r="D3384" s="24">
        <f t="shared" si="54"/>
        <v>4.8767681003060977E-3</v>
      </c>
      <c r="E3384" s="4">
        <v>-3.4985416808180003E-4</v>
      </c>
      <c r="F3384" s="25">
        <f t="shared" si="55"/>
        <v>0</v>
      </c>
      <c r="G3384" s="4">
        <f t="shared" si="56"/>
        <v>4.8767681003060977E-3</v>
      </c>
    </row>
    <row r="3385" spans="1:7" x14ac:dyDescent="0.35">
      <c r="A3385" s="4">
        <v>3383</v>
      </c>
      <c r="B3385" s="2">
        <v>44817</v>
      </c>
      <c r="C3385" s="17">
        <v>158.58749774999998</v>
      </c>
      <c r="D3385" s="24">
        <f t="shared" si="54"/>
        <v>6.0743450332610815E-3</v>
      </c>
      <c r="E3385" s="4">
        <v>-3.5602291092657798E-4</v>
      </c>
      <c r="F3385" s="25">
        <f t="shared" si="55"/>
        <v>0</v>
      </c>
      <c r="G3385" s="4">
        <f t="shared" si="56"/>
        <v>6.0743450332610815E-3</v>
      </c>
    </row>
    <row r="3386" spans="1:7" x14ac:dyDescent="0.35">
      <c r="A3386" s="4">
        <v>3384</v>
      </c>
      <c r="B3386" s="2">
        <v>44818</v>
      </c>
      <c r="C3386" s="17">
        <v>157.99750299999999</v>
      </c>
      <c r="D3386" s="24">
        <f t="shared" si="54"/>
        <v>-3.7203106068932745E-3</v>
      </c>
      <c r="E3386" s="4">
        <v>1.11106375050816E-3</v>
      </c>
      <c r="F3386" s="25">
        <f t="shared" si="55"/>
        <v>0</v>
      </c>
      <c r="G3386" s="4">
        <f t="shared" si="56"/>
        <v>-3.7203106068932745E-3</v>
      </c>
    </row>
    <row r="3387" spans="1:7" x14ac:dyDescent="0.35">
      <c r="A3387" s="4">
        <v>3385</v>
      </c>
      <c r="B3387" s="2">
        <v>44819</v>
      </c>
      <c r="C3387" s="17">
        <v>157.53000125</v>
      </c>
      <c r="D3387" s="24">
        <f t="shared" si="54"/>
        <v>-2.9589185975932592E-3</v>
      </c>
      <c r="E3387" s="4">
        <v>3.4566016966558802E-4</v>
      </c>
      <c r="F3387" s="25">
        <f t="shared" si="55"/>
        <v>0</v>
      </c>
      <c r="G3387" s="4">
        <f t="shared" si="56"/>
        <v>-2.9589185975932592E-3</v>
      </c>
    </row>
    <row r="3388" spans="1:7" x14ac:dyDescent="0.35">
      <c r="A3388" s="4">
        <v>3386</v>
      </c>
      <c r="B3388" s="2">
        <v>44820</v>
      </c>
      <c r="C3388" s="17">
        <v>154.48999499999999</v>
      </c>
      <c r="D3388" s="24">
        <f t="shared" si="54"/>
        <v>-1.9297951030772333E-2</v>
      </c>
      <c r="E3388" s="4">
        <v>3.6700873326990199E-4</v>
      </c>
      <c r="F3388" s="25">
        <f t="shared" si="55"/>
        <v>0</v>
      </c>
      <c r="G3388" s="4">
        <f t="shared" si="56"/>
        <v>-1.9297951030772333E-2</v>
      </c>
    </row>
    <row r="3389" spans="1:7" x14ac:dyDescent="0.35">
      <c r="A3389" s="4">
        <v>3387</v>
      </c>
      <c r="B3389" s="2">
        <v>44823</v>
      </c>
      <c r="C3389" s="17">
        <v>155.14750000000001</v>
      </c>
      <c r="D3389" s="24">
        <f t="shared" si="54"/>
        <v>4.2559713980184584E-3</v>
      </c>
      <c r="E3389" s="4">
        <v>2.2048501706324699E-3</v>
      </c>
      <c r="F3389" s="25">
        <f t="shared" si="55"/>
        <v>1</v>
      </c>
      <c r="G3389" s="4">
        <f t="shared" si="56"/>
        <v>4.2559713980184584E-3</v>
      </c>
    </row>
    <row r="3390" spans="1:7" x14ac:dyDescent="0.35">
      <c r="A3390" s="4">
        <v>3388</v>
      </c>
      <c r="B3390" s="2">
        <v>44824</v>
      </c>
      <c r="C3390" s="17">
        <v>156.45250199999998</v>
      </c>
      <c r="D3390" s="24">
        <f t="shared" si="54"/>
        <v>8.4113633800091733E-3</v>
      </c>
      <c r="E3390" s="22">
        <v>1.08295723945538E-5</v>
      </c>
      <c r="F3390" s="25">
        <f t="shared" si="55"/>
        <v>1</v>
      </c>
      <c r="G3390" s="4">
        <f t="shared" si="56"/>
        <v>8.4113633800091733E-3</v>
      </c>
    </row>
    <row r="3391" spans="1:7" x14ac:dyDescent="0.35">
      <c r="A3391" s="4">
        <v>3389</v>
      </c>
      <c r="B3391" s="2">
        <v>44825</v>
      </c>
      <c r="C3391" s="17">
        <v>155.80000025000001</v>
      </c>
      <c r="D3391" s="24">
        <f t="shared" si="54"/>
        <v>-4.1706060411866768E-3</v>
      </c>
      <c r="E3391" s="22">
        <v>-5.3738754267962697E-5</v>
      </c>
      <c r="F3391" s="25">
        <f t="shared" si="55"/>
        <v>1</v>
      </c>
      <c r="G3391" s="4">
        <f t="shared" si="56"/>
        <v>-4.1706060411866768E-3</v>
      </c>
    </row>
    <row r="3392" spans="1:7" x14ac:dyDescent="0.35">
      <c r="A3392" s="4">
        <v>3390</v>
      </c>
      <c r="B3392" s="2">
        <v>44826</v>
      </c>
      <c r="C3392" s="17">
        <v>155.437499</v>
      </c>
      <c r="D3392" s="24">
        <f t="shared" si="54"/>
        <v>-2.326708917961046E-3</v>
      </c>
      <c r="E3392" s="4">
        <v>3.2853273195887099E-4</v>
      </c>
      <c r="F3392" s="25">
        <f t="shared" si="55"/>
        <v>0</v>
      </c>
      <c r="G3392" s="4">
        <f t="shared" si="56"/>
        <v>-2.326708917961046E-3</v>
      </c>
    </row>
    <row r="3393" spans="1:7" x14ac:dyDescent="0.35">
      <c r="A3393" s="4">
        <v>3391</v>
      </c>
      <c r="B3393" s="2">
        <v>44827</v>
      </c>
      <c r="C3393" s="17">
        <v>152.93499925</v>
      </c>
      <c r="D3393" s="24">
        <f t="shared" si="54"/>
        <v>-1.6099717031602512E-2</v>
      </c>
      <c r="E3393" s="4">
        <v>9.6980334073549699E-4</v>
      </c>
      <c r="F3393" s="25">
        <f t="shared" si="55"/>
        <v>0</v>
      </c>
      <c r="G3393" s="4">
        <f t="shared" si="56"/>
        <v>-1.6099717031602512E-2</v>
      </c>
    </row>
    <row r="3394" spans="1:7" x14ac:dyDescent="0.35">
      <c r="A3394" s="4">
        <v>3392</v>
      </c>
      <c r="B3394" s="2">
        <v>44830</v>
      </c>
      <c r="C3394" s="17">
        <v>150.31750500000001</v>
      </c>
      <c r="D3394" s="24">
        <f t="shared" si="54"/>
        <v>-1.7115076750490735E-2</v>
      </c>
      <c r="E3394" s="4">
        <v>2.6925351864571299E-3</v>
      </c>
      <c r="F3394" s="25">
        <f t="shared" si="55"/>
        <v>0</v>
      </c>
      <c r="G3394" s="4">
        <f t="shared" si="56"/>
        <v>-1.7115076750490735E-2</v>
      </c>
    </row>
    <row r="3395" spans="1:7" x14ac:dyDescent="0.35">
      <c r="A3395" s="4">
        <v>3393</v>
      </c>
      <c r="B3395" s="2">
        <v>44831</v>
      </c>
      <c r="C3395" s="17">
        <v>150.14250175000001</v>
      </c>
      <c r="D3395" s="24">
        <f t="shared" si="54"/>
        <v>-1.1642240203494805E-3</v>
      </c>
      <c r="E3395" s="4">
        <v>6.4520565965509502E-4</v>
      </c>
      <c r="F3395" s="25">
        <f t="shared" si="55"/>
        <v>0</v>
      </c>
      <c r="G3395" s="4">
        <f t="shared" si="56"/>
        <v>-1.1642240203494805E-3</v>
      </c>
    </row>
    <row r="3396" spans="1:7" x14ac:dyDescent="0.35">
      <c r="A3396" s="4">
        <v>3394</v>
      </c>
      <c r="B3396" s="2">
        <v>44832</v>
      </c>
      <c r="C3396" s="17">
        <v>148.92750050000001</v>
      </c>
      <c r="D3396" s="24">
        <f t="shared" ref="D3396:D3407" si="57">(C3396-C3395)/C3395</f>
        <v>-8.0923205344152344E-3</v>
      </c>
      <c r="E3396" s="4">
        <v>5.8425853513625902E-4</v>
      </c>
      <c r="F3396" s="25">
        <f t="shared" si="55"/>
        <v>0</v>
      </c>
      <c r="G3396" s="4">
        <f t="shared" si="56"/>
        <v>-8.0923205344152344E-3</v>
      </c>
    </row>
    <row r="3397" spans="1:7" x14ac:dyDescent="0.35">
      <c r="A3397" s="4">
        <v>3395</v>
      </c>
      <c r="B3397" s="2">
        <v>44833</v>
      </c>
      <c r="C3397" s="17">
        <v>148.77750575000002</v>
      </c>
      <c r="D3397" s="24">
        <f t="shared" si="57"/>
        <v>-1.0071662352245717E-3</v>
      </c>
      <c r="E3397" s="4">
        <v>1.0588213847273901E-3</v>
      </c>
      <c r="F3397" s="25">
        <f t="shared" si="55"/>
        <v>0</v>
      </c>
      <c r="G3397" s="4">
        <f t="shared" si="56"/>
        <v>-1.0071662352245717E-3</v>
      </c>
    </row>
    <row r="3398" spans="1:7" x14ac:dyDescent="0.35">
      <c r="A3398" s="4">
        <v>3396</v>
      </c>
      <c r="B3398" s="2">
        <v>44834</v>
      </c>
      <c r="C3398" s="17">
        <v>150.91250149999999</v>
      </c>
      <c r="D3398" s="24">
        <f t="shared" si="57"/>
        <v>1.4350259061255791E-2</v>
      </c>
      <c r="E3398" s="22">
        <v>4.9149946263576603E-5</v>
      </c>
      <c r="F3398" s="25">
        <f t="shared" si="55"/>
        <v>1</v>
      </c>
      <c r="G3398" s="4">
        <f t="shared" si="56"/>
        <v>1.4350259061255791E-2</v>
      </c>
    </row>
    <row r="3399" spans="1:7" x14ac:dyDescent="0.35">
      <c r="A3399" s="4">
        <v>3397</v>
      </c>
      <c r="B3399" s="2">
        <v>44837</v>
      </c>
      <c r="C3399" s="17">
        <v>148.97249975</v>
      </c>
      <c r="D3399" s="24">
        <f t="shared" si="57"/>
        <v>-1.2855142753034237E-2</v>
      </c>
      <c r="E3399" s="4">
        <v>5.5646674857377201E-4</v>
      </c>
      <c r="F3399" s="25">
        <f t="shared" si="55"/>
        <v>0</v>
      </c>
      <c r="G3399" s="4">
        <f t="shared" si="56"/>
        <v>-1.2855142753034237E-2</v>
      </c>
    </row>
    <row r="3400" spans="1:7" x14ac:dyDescent="0.35">
      <c r="A3400" s="4">
        <v>3398</v>
      </c>
      <c r="B3400" s="2">
        <v>44838</v>
      </c>
      <c r="C3400" s="17">
        <v>152.22999449999998</v>
      </c>
      <c r="D3400" s="24">
        <f t="shared" si="57"/>
        <v>2.1866416657212454E-2</v>
      </c>
      <c r="E3400" s="4">
        <v>1.14429872015006E-3</v>
      </c>
      <c r="F3400" s="25">
        <f t="shared" si="55"/>
        <v>1</v>
      </c>
      <c r="G3400" s="4">
        <f t="shared" si="56"/>
        <v>2.1866416657212454E-2</v>
      </c>
    </row>
    <row r="3401" spans="1:7" x14ac:dyDescent="0.35">
      <c r="A3401" s="4">
        <v>3399</v>
      </c>
      <c r="B3401" s="2">
        <v>44840</v>
      </c>
      <c r="C3401" s="17">
        <v>152.77500124999997</v>
      </c>
      <c r="D3401" s="24">
        <f t="shared" si="57"/>
        <v>3.5801535156726222E-3</v>
      </c>
      <c r="E3401" s="4">
        <v>-1.5139880654222199E-3</v>
      </c>
      <c r="F3401" s="25">
        <f t="shared" si="55"/>
        <v>0</v>
      </c>
      <c r="G3401" s="4">
        <f t="shared" si="56"/>
        <v>3.5801535156726222E-3</v>
      </c>
    </row>
    <row r="3402" spans="1:7" x14ac:dyDescent="0.35">
      <c r="A3402" s="4">
        <v>3400</v>
      </c>
      <c r="B3402" s="2">
        <v>44841</v>
      </c>
      <c r="C3402" s="17">
        <v>153.01500199999998</v>
      </c>
      <c r="D3402" s="24">
        <f t="shared" si="57"/>
        <v>1.5709425497386945E-3</v>
      </c>
      <c r="E3402" s="4">
        <v>1.09253128351338E-3</v>
      </c>
      <c r="F3402" s="25">
        <f t="shared" si="55"/>
        <v>1</v>
      </c>
      <c r="G3402" s="4">
        <f t="shared" si="56"/>
        <v>1.5709425497386945E-3</v>
      </c>
    </row>
    <row r="3403" spans="1:7" x14ac:dyDescent="0.35">
      <c r="A3403" s="4">
        <v>3401</v>
      </c>
      <c r="B3403" s="2">
        <v>44844</v>
      </c>
      <c r="C3403" s="17">
        <v>152.495</v>
      </c>
      <c r="D3403" s="24">
        <f t="shared" si="57"/>
        <v>-3.3983726641390157E-3</v>
      </c>
      <c r="E3403" s="4">
        <v>-8.3370324777553401E-4</v>
      </c>
      <c r="F3403" s="25">
        <f t="shared" si="55"/>
        <v>1</v>
      </c>
      <c r="G3403" s="4">
        <f t="shared" si="56"/>
        <v>-3.3983726641390157E-3</v>
      </c>
    </row>
    <row r="3404" spans="1:7" x14ac:dyDescent="0.35">
      <c r="A3404" s="4">
        <v>3402</v>
      </c>
      <c r="B3404" s="2">
        <v>44845</v>
      </c>
      <c r="C3404" s="17">
        <v>150.25749574999998</v>
      </c>
      <c r="D3404" s="24">
        <f t="shared" si="57"/>
        <v>-1.4672640086560405E-2</v>
      </c>
      <c r="E3404" s="4">
        <v>8.8449383531284903E-4</v>
      </c>
      <c r="F3404" s="25">
        <f t="shared" si="55"/>
        <v>0</v>
      </c>
      <c r="G3404" s="4">
        <f t="shared" si="56"/>
        <v>-1.4672640086560405E-2</v>
      </c>
    </row>
    <row r="3405" spans="1:7" x14ac:dyDescent="0.35">
      <c r="A3405" s="4">
        <v>3403</v>
      </c>
      <c r="B3405" s="2">
        <v>44846</v>
      </c>
      <c r="C3405" s="17">
        <v>151.30500525000002</v>
      </c>
      <c r="D3405" s="24">
        <f t="shared" si="57"/>
        <v>6.9714292439886257E-3</v>
      </c>
      <c r="E3405" s="4">
        <v>2.30677687538761E-3</v>
      </c>
      <c r="F3405" s="25">
        <f t="shared" si="55"/>
        <v>1</v>
      </c>
      <c r="G3405" s="4">
        <f t="shared" si="56"/>
        <v>6.9714292439886257E-3</v>
      </c>
    </row>
    <row r="3406" spans="1:7" x14ac:dyDescent="0.35">
      <c r="A3406" s="4">
        <v>3404</v>
      </c>
      <c r="B3406" s="2">
        <v>44847</v>
      </c>
      <c r="C3406" s="17">
        <v>150.59499675000001</v>
      </c>
      <c r="D3406" s="24">
        <f t="shared" si="57"/>
        <v>-4.6925645243980768E-3</v>
      </c>
      <c r="E3406" s="4">
        <v>-1.07716754618396E-3</v>
      </c>
      <c r="F3406" s="25">
        <f t="shared" si="55"/>
        <v>1</v>
      </c>
      <c r="G3406" s="4">
        <f t="shared" si="56"/>
        <v>-4.6925645243980768E-3</v>
      </c>
    </row>
    <row r="3407" spans="1:7" ht="15" thickBot="1" x14ac:dyDescent="0.4">
      <c r="A3407" s="4">
        <v>3405</v>
      </c>
      <c r="B3407" s="2">
        <v>44848</v>
      </c>
      <c r="C3407" s="17">
        <v>151.83000250000001</v>
      </c>
      <c r="D3407" s="24">
        <f t="shared" si="57"/>
        <v>8.2008418383926092E-3</v>
      </c>
      <c r="E3407" s="4">
        <v>1.14104512867548E-3</v>
      </c>
      <c r="F3407" s="26">
        <f t="shared" si="55"/>
        <v>1</v>
      </c>
      <c r="G3407" s="4">
        <f t="shared" si="56"/>
        <v>8.2008418383926092E-3</v>
      </c>
    </row>
    <row r="3408" spans="1:7" ht="15" thickBot="1" x14ac:dyDescent="0.4">
      <c r="E3408" s="27">
        <v>-4.7360095203470603E-4</v>
      </c>
      <c r="F3408" s="28">
        <f>SUM(F3303:F3407)</f>
        <v>56</v>
      </c>
      <c r="G3408" s="29">
        <f>SUM(G3303:G3407)</f>
        <v>8.6529686557755572E-2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Portfolio Index</vt:lpstr>
      <vt:lpstr>Portfolio Index Returns</vt:lpstr>
      <vt:lpstr>AR(9)</vt:lpstr>
      <vt:lpstr>MA(7)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kodte</dc:creator>
  <cp:lastModifiedBy>kodte</cp:lastModifiedBy>
  <dcterms:created xsi:type="dcterms:W3CDTF">2022-10-25T18:22:22Z</dcterms:created>
  <dcterms:modified xsi:type="dcterms:W3CDTF">2022-10-27T12:03:58Z</dcterms:modified>
</cp:coreProperties>
</file>