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419-2\ＪＯＢ040419-2\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'うちコロナ疑い事案（今回）'!$A$1:$BF$67</definedName>
    <definedName name="_xlnm.Print_Area" localSheetId="3">'うち非コロナ疑い事案（今回）'!$A$1:$BF$67</definedName>
    <definedName name="_xlnm.Print_Area" localSheetId="0">'搬送困難事案（今回）'!$A$1:$DF$65</definedName>
    <definedName name="_xlnm.Print_Area" localSheetId="1">'搬送困難事案（前年同期）'!$A$1:$DF$65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<sst xmlns="http://schemas.openxmlformats.org/spreadsheetml/2006/main" count="753" uniqueCount="323">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</sst>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2" fillId="0" borderId="2" xfId="0" applyFont="1" applyBorder="1" applyAlignment="1">
      <alignment horizontal="center" vertical="center"/>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F61"/>
  <sheetViews>
    <sheetView tabSelected="1" view="pageBreakPreview" zoomScale="70" zoomScaleNormal="70" zoomScaleSheetLayoutView="70" workbookViewId="0">
      <pane xSplit="3" ySplit="5" topLeftCell="CK24" activePane="bottomRight" state="frozen"/>
      <selection pane="topRight" activeCell="D1" sqref="D1"/>
      <selection pane="bottomLeft" activeCell="A5" sqref="A5"/>
      <selection pane="bottomRight" activeCell="DF4" sqref="DF4:DF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5" width="11.125" style="1" customWidth="1"/>
    <col min="106" max="110" width="10.875" style="1" customWidth="1"/>
    <col min="111" max="16384" width="8.625" style="1"/>
  </cols>
  <sheetData>
    <row r="1" spans="1:110" ht="29.45" customHeight="1" x14ac:dyDescent="0.4">
      <c r="BA1" s="53" t="s">
        <v>143</v>
      </c>
      <c r="BB1" s="53"/>
      <c r="BC1" s="53"/>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t="s">
        <v>300</v>
      </c>
    </row>
    <row r="2" spans="1:110" ht="33" x14ac:dyDescent="0.4">
      <c r="B2" s="47"/>
      <c r="C2" s="48"/>
      <c r="D2" s="36" t="s">
        <v>156</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t="s">
        <v>220</v>
      </c>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row>
    <row r="3" spans="1:110" ht="27.95" customHeight="1" x14ac:dyDescent="0.4">
      <c r="B3" s="49"/>
      <c r="C3" s="50"/>
      <c r="D3" s="37" t="s">
        <v>139</v>
      </c>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t="s">
        <v>140</v>
      </c>
      <c r="AS3" s="37"/>
      <c r="AT3" s="37"/>
      <c r="AU3" s="37"/>
      <c r="AV3" s="37"/>
      <c r="AW3" s="37"/>
      <c r="AX3" s="37"/>
      <c r="AY3" s="37"/>
      <c r="AZ3" s="37"/>
      <c r="BA3" s="37"/>
      <c r="BB3" s="37"/>
      <c r="BC3" s="37"/>
      <c r="BD3" s="54" t="s">
        <v>219</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37" t="s">
        <v>288</v>
      </c>
      <c r="CS3" s="37"/>
      <c r="CT3" s="37"/>
      <c r="CU3" s="37"/>
      <c r="CV3" s="37"/>
      <c r="CW3" s="37"/>
      <c r="CX3" s="37"/>
      <c r="CY3" s="37"/>
      <c r="CZ3" s="37"/>
      <c r="DA3" s="37"/>
      <c r="DB3" s="37"/>
      <c r="DC3" s="37"/>
      <c r="DD3" s="37"/>
      <c r="DE3" s="37"/>
      <c r="DF3" s="37"/>
    </row>
    <row r="4" spans="1:110" ht="20.45" customHeight="1" x14ac:dyDescent="0.4">
      <c r="B4" s="51" t="s">
        <v>0</v>
      </c>
      <c r="C4" s="45" t="s">
        <v>1</v>
      </c>
      <c r="D4" s="40" t="s">
        <v>152</v>
      </c>
      <c r="E4" s="40" t="s">
        <v>153</v>
      </c>
      <c r="F4" s="40" t="s">
        <v>154</v>
      </c>
      <c r="G4" s="40" t="s">
        <v>155</v>
      </c>
      <c r="H4" s="40" t="s">
        <v>151</v>
      </c>
      <c r="I4" s="40" t="s">
        <v>100</v>
      </c>
      <c r="J4" s="40" t="s">
        <v>101</v>
      </c>
      <c r="K4" s="40" t="s">
        <v>102</v>
      </c>
      <c r="L4" s="40" t="s">
        <v>103</v>
      </c>
      <c r="M4" s="40" t="s">
        <v>104</v>
      </c>
      <c r="N4" s="40" t="s">
        <v>105</v>
      </c>
      <c r="O4" s="40" t="s">
        <v>106</v>
      </c>
      <c r="P4" s="40" t="s">
        <v>110</v>
      </c>
      <c r="Q4" s="40" t="s">
        <v>150</v>
      </c>
      <c r="R4" s="40" t="s">
        <v>107</v>
      </c>
      <c r="S4" s="40" t="s">
        <v>108</v>
      </c>
      <c r="T4" s="40" t="s">
        <v>109</v>
      </c>
      <c r="U4" s="40" t="s">
        <v>149</v>
      </c>
      <c r="V4" s="40" t="s">
        <v>111</v>
      </c>
      <c r="W4" s="40" t="s">
        <v>112</v>
      </c>
      <c r="X4" s="40" t="s">
        <v>113</v>
      </c>
      <c r="Y4" s="40" t="s">
        <v>114</v>
      </c>
      <c r="Z4" s="40" t="s">
        <v>148</v>
      </c>
      <c r="AA4" s="40" t="s">
        <v>115</v>
      </c>
      <c r="AB4" s="40" t="s">
        <v>116</v>
      </c>
      <c r="AC4" s="40" t="s">
        <v>117</v>
      </c>
      <c r="AD4" s="40" t="s">
        <v>147</v>
      </c>
      <c r="AE4" s="40" t="s">
        <v>141</v>
      </c>
      <c r="AF4" s="40" t="s">
        <v>118</v>
      </c>
      <c r="AG4" s="40" t="s">
        <v>119</v>
      </c>
      <c r="AH4" s="40" t="s">
        <v>144</v>
      </c>
      <c r="AI4" s="40" t="s">
        <v>120</v>
      </c>
      <c r="AJ4" s="40" t="s">
        <v>121</v>
      </c>
      <c r="AK4" s="40" t="s">
        <v>122</v>
      </c>
      <c r="AL4" s="40" t="s">
        <v>123</v>
      </c>
      <c r="AM4" s="40" t="s">
        <v>146</v>
      </c>
      <c r="AN4" s="40" t="s">
        <v>124</v>
      </c>
      <c r="AO4" s="40" t="s">
        <v>125</v>
      </c>
      <c r="AP4" s="40" t="s">
        <v>126</v>
      </c>
      <c r="AQ4" s="40" t="s">
        <v>145</v>
      </c>
      <c r="AR4" s="38" t="s">
        <v>127</v>
      </c>
      <c r="AS4" s="38" t="s">
        <v>128</v>
      </c>
      <c r="AT4" s="38" t="s">
        <v>129</v>
      </c>
      <c r="AU4" s="38" t="s">
        <v>130</v>
      </c>
      <c r="AV4" s="38" t="s">
        <v>131</v>
      </c>
      <c r="AW4" s="38" t="s">
        <v>132</v>
      </c>
      <c r="AX4" s="38" t="s">
        <v>133</v>
      </c>
      <c r="AY4" s="38" t="s">
        <v>134</v>
      </c>
      <c r="AZ4" s="38" t="s">
        <v>135</v>
      </c>
      <c r="BA4" s="38" t="s">
        <v>136</v>
      </c>
      <c r="BB4" s="38" t="s">
        <v>137</v>
      </c>
      <c r="BC4" s="38" t="s">
        <v>138</v>
      </c>
      <c r="BD4" s="39" t="s">
        <v>255</v>
      </c>
      <c r="BE4" s="39" t="s">
        <v>209</v>
      </c>
      <c r="BF4" s="39" t="s">
        <v>208</v>
      </c>
      <c r="BG4" s="39" t="s">
        <v>210</v>
      </c>
      <c r="BH4" s="39" t="s">
        <v>254</v>
      </c>
      <c r="BI4" s="39" t="s">
        <v>211</v>
      </c>
      <c r="BJ4" s="39" t="s">
        <v>212</v>
      </c>
      <c r="BK4" s="39" t="s">
        <v>213</v>
      </c>
      <c r="BL4" s="39" t="s">
        <v>214</v>
      </c>
      <c r="BM4" s="39" t="s">
        <v>253</v>
      </c>
      <c r="BN4" s="39" t="s">
        <v>215</v>
      </c>
      <c r="BO4" s="39" t="s">
        <v>216</v>
      </c>
      <c r="BP4" s="39" t="s">
        <v>217</v>
      </c>
      <c r="BQ4" s="39" t="s">
        <v>218</v>
      </c>
      <c r="BR4" s="39" t="s">
        <v>222</v>
      </c>
      <c r="BS4" s="39" t="s">
        <v>223</v>
      </c>
      <c r="BT4" s="39" t="s">
        <v>224</v>
      </c>
      <c r="BU4" s="39" t="s">
        <v>225</v>
      </c>
      <c r="BV4" s="39" t="s">
        <v>226</v>
      </c>
      <c r="BW4" s="39" t="s">
        <v>227</v>
      </c>
      <c r="BX4" s="39" t="s">
        <v>228</v>
      </c>
      <c r="BY4" s="39" t="s">
        <v>229</v>
      </c>
      <c r="BZ4" s="39" t="s">
        <v>230</v>
      </c>
      <c r="CA4" s="39" t="s">
        <v>231</v>
      </c>
      <c r="CB4" s="39" t="s">
        <v>232</v>
      </c>
      <c r="CC4" s="39" t="s">
        <v>233</v>
      </c>
      <c r="CD4" s="39"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317</v>
      </c>
      <c r="DA4" s="34" t="s">
        <v>310</v>
      </c>
      <c r="DB4" s="34" t="s">
        <v>313</v>
      </c>
      <c r="DC4" s="34" t="s">
        <v>314</v>
      </c>
      <c r="DD4" s="34" t="s">
        <v>316</v>
      </c>
      <c r="DE4" s="34" t="s">
        <v>319</v>
      </c>
      <c r="DF4" s="34" t="s">
        <v>321</v>
      </c>
    </row>
    <row r="5" spans="1:110" ht="54" customHeight="1" x14ac:dyDescent="0.4">
      <c r="B5" s="52"/>
      <c r="C5" s="46"/>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row>
    <row r="6" spans="1:110"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c r="DE6" s="30">
        <v>100</v>
      </c>
      <c r="DF6" s="30">
        <v>124</v>
      </c>
    </row>
    <row r="7" spans="1:110"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c r="DE7" s="31">
        <v>1</v>
      </c>
      <c r="DF7" s="31">
        <v>1</v>
      </c>
    </row>
    <row r="8" spans="1:110"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c r="DE8" s="31">
        <v>4</v>
      </c>
      <c r="DF8" s="31">
        <v>10</v>
      </c>
    </row>
    <row r="9" spans="1:110"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c r="DE9" s="31">
        <v>56</v>
      </c>
      <c r="DF9" s="31">
        <v>59</v>
      </c>
    </row>
    <row r="10" spans="1:11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c r="DD10" s="31">
        <v>1</v>
      </c>
      <c r="DE10" s="31">
        <v>0</v>
      </c>
      <c r="DF10" s="31">
        <v>0</v>
      </c>
    </row>
    <row r="11" spans="1:110"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c r="DE11" s="31">
        <v>10</v>
      </c>
      <c r="DF11" s="31">
        <v>13</v>
      </c>
    </row>
    <row r="12" spans="1:110"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c r="DE12" s="31">
        <v>6</v>
      </c>
      <c r="DF12" s="31">
        <v>6</v>
      </c>
    </row>
    <row r="13" spans="1:110"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c r="DE13" s="30">
        <v>15</v>
      </c>
      <c r="DF13" s="30">
        <v>20</v>
      </c>
    </row>
    <row r="14" spans="1:110"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c r="DE14" s="31">
        <v>22</v>
      </c>
      <c r="DF14" s="31">
        <v>23</v>
      </c>
    </row>
    <row r="15" spans="1:110"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c r="DE15" s="31">
        <v>2</v>
      </c>
      <c r="DF15" s="31">
        <v>1</v>
      </c>
    </row>
    <row r="16" spans="1:110"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c r="DE16" s="30">
        <v>119</v>
      </c>
      <c r="DF16" s="30">
        <v>126</v>
      </c>
    </row>
    <row r="17" spans="1:110"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c r="DE17" s="30">
        <v>123</v>
      </c>
      <c r="DF17" s="30">
        <v>139</v>
      </c>
    </row>
    <row r="18" spans="1:110"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c r="DE18" s="30">
        <v>1536</v>
      </c>
      <c r="DF18" s="30">
        <v>1497</v>
      </c>
    </row>
    <row r="19" spans="1:110" s="4" customFormat="1" ht="39.6" customHeight="1" x14ac:dyDescent="0.4">
      <c r="A19" s="3"/>
      <c r="B19" s="4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c r="DE19" s="30">
        <v>45</v>
      </c>
      <c r="DF19" s="30">
        <v>39</v>
      </c>
    </row>
    <row r="20" spans="1:110" s="4" customFormat="1" ht="39.6" customHeight="1" x14ac:dyDescent="0.4">
      <c r="A20" s="3"/>
      <c r="B20" s="4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c r="DE20" s="30">
        <v>138</v>
      </c>
      <c r="DF20" s="30">
        <v>131</v>
      </c>
    </row>
    <row r="21" spans="1:110" s="4" customFormat="1" ht="39.6" customHeight="1" x14ac:dyDescent="0.4">
      <c r="A21" s="3"/>
      <c r="B21" s="4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c r="DE21" s="30">
        <v>23</v>
      </c>
      <c r="DF21" s="30">
        <v>22</v>
      </c>
    </row>
    <row r="22" spans="1:110"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c r="DE22" s="31">
        <v>9</v>
      </c>
      <c r="DF22" s="31">
        <v>3</v>
      </c>
    </row>
    <row r="23" spans="1:110"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c r="DE23" s="31">
        <v>0</v>
      </c>
      <c r="DF23" s="31">
        <v>1</v>
      </c>
    </row>
    <row r="24" spans="1:110"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c r="DE24" s="30">
        <v>7</v>
      </c>
      <c r="DF24" s="30">
        <v>4</v>
      </c>
    </row>
    <row r="25" spans="1:110"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c r="DE25" s="31">
        <v>0</v>
      </c>
      <c r="DF25" s="31">
        <v>0</v>
      </c>
    </row>
    <row r="26" spans="1:110"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c r="DE26" s="31">
        <v>5</v>
      </c>
      <c r="DF26" s="31">
        <v>8</v>
      </c>
    </row>
    <row r="27" spans="1:110"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c r="DE27" s="31">
        <v>0</v>
      </c>
      <c r="DF27" s="31">
        <v>0</v>
      </c>
    </row>
    <row r="28" spans="1:110"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c r="DE28" s="30">
        <v>1</v>
      </c>
      <c r="DF28" s="30">
        <v>3</v>
      </c>
    </row>
    <row r="29" spans="1:110" ht="39.6" customHeight="1" x14ac:dyDescent="0.4">
      <c r="B29" s="4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c r="DE29" s="31">
        <v>1</v>
      </c>
      <c r="DF29" s="31">
        <v>4</v>
      </c>
    </row>
    <row r="30" spans="1:110" ht="39.6" customHeight="1" x14ac:dyDescent="0.4">
      <c r="B30" s="4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c r="DE30" s="31">
        <v>4</v>
      </c>
      <c r="DF30" s="31">
        <v>5</v>
      </c>
    </row>
    <row r="31" spans="1:110"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c r="DE31" s="30">
        <v>17</v>
      </c>
      <c r="DF31" s="30">
        <v>26</v>
      </c>
    </row>
    <row r="32" spans="1:110"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c r="DE32" s="31">
        <v>0</v>
      </c>
      <c r="DF32" s="31">
        <v>0</v>
      </c>
    </row>
    <row r="33" spans="1:110"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c r="DE33" s="31">
        <v>0</v>
      </c>
      <c r="DF33" s="31">
        <v>0</v>
      </c>
    </row>
    <row r="34" spans="1:110"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c r="DE34" s="30">
        <v>42</v>
      </c>
      <c r="DF34" s="30">
        <v>42</v>
      </c>
    </row>
    <row r="35" spans="1:110" s="4" customFormat="1" ht="39.6" customHeight="1" x14ac:dyDescent="0.4">
      <c r="A35" s="3"/>
      <c r="B35" s="4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c r="DE35" s="30">
        <v>313</v>
      </c>
      <c r="DF35" s="30">
        <v>306</v>
      </c>
    </row>
    <row r="36" spans="1:110" s="4" customFormat="1" ht="39.6" customHeight="1" x14ac:dyDescent="0.4">
      <c r="B36" s="4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c r="DE36" s="30">
        <v>45</v>
      </c>
      <c r="DF36" s="30">
        <v>33</v>
      </c>
    </row>
    <row r="37" spans="1:110"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c r="DE37" s="30">
        <v>45</v>
      </c>
      <c r="DF37" s="30">
        <v>38</v>
      </c>
    </row>
    <row r="38" spans="1:110"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c r="DE38" s="31">
        <v>10</v>
      </c>
      <c r="DF38" s="31">
        <v>7</v>
      </c>
    </row>
    <row r="39" spans="1:110"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c r="DE39" s="31">
        <v>8</v>
      </c>
      <c r="DF39" s="31">
        <v>7</v>
      </c>
    </row>
    <row r="40" spans="1:11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c r="DE40" s="31">
        <v>0</v>
      </c>
      <c r="DF40" s="31">
        <v>0</v>
      </c>
    </row>
    <row r="41" spans="1:11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c r="DE41" s="31">
        <v>1</v>
      </c>
      <c r="DF41" s="31">
        <v>0</v>
      </c>
    </row>
    <row r="42" spans="1:110"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c r="DE42" s="31">
        <v>6</v>
      </c>
      <c r="DF42" s="31">
        <v>10</v>
      </c>
    </row>
    <row r="43" spans="1:110"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c r="DE43" s="31">
        <v>44</v>
      </c>
      <c r="DF43" s="31">
        <v>60</v>
      </c>
    </row>
    <row r="44" spans="1:110"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c r="DE44" s="31">
        <v>2</v>
      </c>
      <c r="DF44" s="31">
        <v>2</v>
      </c>
    </row>
    <row r="45" spans="1:110"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c r="DE45" s="30">
        <v>8</v>
      </c>
      <c r="DF45" s="30">
        <v>9</v>
      </c>
    </row>
    <row r="46" spans="1:110"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c r="DE46" s="31">
        <v>20</v>
      </c>
      <c r="DF46" s="31">
        <v>13</v>
      </c>
    </row>
    <row r="47" spans="1:110"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c r="DE47" s="31">
        <v>0</v>
      </c>
      <c r="DF47" s="31">
        <v>0</v>
      </c>
    </row>
    <row r="48" spans="1:110"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c r="DE48" s="31">
        <v>10</v>
      </c>
      <c r="DF48" s="31">
        <v>0</v>
      </c>
    </row>
    <row r="49" spans="1:110" s="4" customFormat="1" ht="39.6" customHeight="1" x14ac:dyDescent="0.4">
      <c r="A49" s="3"/>
      <c r="B49" s="4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c r="DE49" s="30">
        <v>38</v>
      </c>
      <c r="DF49" s="30">
        <v>52</v>
      </c>
    </row>
    <row r="50" spans="1:110" s="4" customFormat="1" ht="39.6" customHeight="1" x14ac:dyDescent="0.4">
      <c r="B50" s="4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c r="DE50" s="30">
        <v>10</v>
      </c>
      <c r="DF50" s="30">
        <v>12</v>
      </c>
    </row>
    <row r="51" spans="1:110"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c r="DE51" s="31">
        <v>5</v>
      </c>
      <c r="DF51" s="31">
        <v>2</v>
      </c>
    </row>
    <row r="52" spans="1:110"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c r="DE52" s="31">
        <v>10</v>
      </c>
      <c r="DF52" s="31">
        <v>14</v>
      </c>
    </row>
    <row r="53" spans="1:110"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c r="DE53" s="31">
        <v>25</v>
      </c>
      <c r="DF53" s="31">
        <v>30</v>
      </c>
    </row>
    <row r="54" spans="1:110"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c r="DE54" s="31">
        <v>6</v>
      </c>
      <c r="DF54" s="31">
        <v>10</v>
      </c>
    </row>
    <row r="55" spans="1:110"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c r="DE55" s="31">
        <v>10</v>
      </c>
      <c r="DF55" s="31">
        <v>9</v>
      </c>
    </row>
    <row r="56" spans="1:110"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c r="DE56" s="31">
        <v>1</v>
      </c>
      <c r="DF56" s="31">
        <v>1</v>
      </c>
    </row>
    <row r="57" spans="1:110"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c r="DE57" s="31">
        <v>0</v>
      </c>
      <c r="DF57" s="31">
        <v>1</v>
      </c>
    </row>
    <row r="58" spans="1:110"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SUM(DB6:DB57)</f>
        <v>3764</v>
      </c>
      <c r="DC58" s="14">
        <f>SUM(DC6:DC57)</f>
        <v>3430</v>
      </c>
      <c r="DD58" s="14">
        <f>SUM(DD6:DD57)</f>
        <v>2995</v>
      </c>
      <c r="DE58" s="14">
        <f>SUM(DE6:DE57)</f>
        <v>2903</v>
      </c>
      <c r="DF58" s="14">
        <f>SUM(DF6:DF57)</f>
        <v>2923</v>
      </c>
    </row>
    <row r="59" spans="1:11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0" ht="39.6" customHeight="1" x14ac:dyDescent="0.4">
      <c r="A61" s="2"/>
      <c r="B61" s="5"/>
      <c r="C61" s="6"/>
      <c r="D61" s="41"/>
      <c r="E61" s="42"/>
      <c r="F61" s="42"/>
      <c r="G61" s="42"/>
      <c r="H61" s="42"/>
      <c r="I61" s="42"/>
      <c r="J61" s="42"/>
      <c r="K61" s="42"/>
      <c r="L61" s="42"/>
      <c r="M61" s="42"/>
      <c r="N61" s="42"/>
      <c r="O61" s="42"/>
      <c r="P61" s="42"/>
      <c r="Q61" s="42"/>
      <c r="R61" s="42"/>
      <c r="S61" s="42"/>
      <c r="T61" s="42"/>
      <c r="U61" s="42"/>
      <c r="V61" s="42"/>
      <c r="W61" s="4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2">
    <mergeCell ref="BD3:CQ3"/>
    <mergeCell ref="CO4:CO5"/>
    <mergeCell ref="DB4:DB5"/>
    <mergeCell ref="DE4:DE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BO4:BO5"/>
    <mergeCell ref="DC4:DC5"/>
    <mergeCell ref="BP4:BP5"/>
    <mergeCell ref="CZ4:CZ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AV4:AV5"/>
    <mergeCell ref="AQ4:AQ5"/>
    <mergeCell ref="AP4:AP5"/>
    <mergeCell ref="AR4:AR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CY4:CY5"/>
    <mergeCell ref="CX4:CX5"/>
    <mergeCell ref="AM4:AM5"/>
    <mergeCell ref="D61:W61"/>
    <mergeCell ref="B49:B50"/>
    <mergeCell ref="B19:B21"/>
    <mergeCell ref="B29:B30"/>
    <mergeCell ref="B35:B36"/>
    <mergeCell ref="C4:C5"/>
    <mergeCell ref="J4:J5"/>
    <mergeCell ref="I4:I5"/>
    <mergeCell ref="P4:P5"/>
    <mergeCell ref="H4:H5"/>
    <mergeCell ref="G4:G5"/>
    <mergeCell ref="F4:F5"/>
    <mergeCell ref="O4:O5"/>
    <mergeCell ref="AW4:AW5"/>
    <mergeCell ref="CP4:CP5"/>
    <mergeCell ref="BU4:BU5"/>
    <mergeCell ref="CK4:CK5"/>
    <mergeCell ref="CE4:CE5"/>
    <mergeCell ref="CL4:CL5"/>
    <mergeCell ref="CD4:CD5"/>
    <mergeCell ref="BR4:BR5"/>
    <mergeCell ref="BS4:BS5"/>
    <mergeCell ref="BJ4:BJ5"/>
    <mergeCell ref="BQ4:BQ5"/>
    <mergeCell ref="BN4:BN5"/>
    <mergeCell ref="BL4:BL5"/>
    <mergeCell ref="BX4:BX5"/>
    <mergeCell ref="CH4:CH5"/>
    <mergeCell ref="BE4:BE5"/>
    <mergeCell ref="BV4:BV5"/>
    <mergeCell ref="BT4:BT5"/>
    <mergeCell ref="DF4:DF5"/>
    <mergeCell ref="BD2:DF2"/>
    <mergeCell ref="CR3:DF3"/>
    <mergeCell ref="DD4:DD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3" max="64" man="1"/>
    <brk id="90"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F58"/>
  <sheetViews>
    <sheetView view="pageBreakPreview" zoomScale="55" zoomScaleNormal="70" zoomScaleSheetLayoutView="55" workbookViewId="0">
      <pane xSplit="3" ySplit="1" topLeftCell="CK50" activePane="bottomRight" state="frozen"/>
      <selection pane="topRight" activeCell="D1" sqref="D1"/>
      <selection pane="bottomLeft" activeCell="A5" sqref="A5"/>
      <selection pane="bottomRight" activeCell="DF4" sqref="DF4:DF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0" width="10.875" style="1" customWidth="1"/>
    <col min="111" max="16384" width="8.625" style="1"/>
  </cols>
  <sheetData>
    <row r="1" spans="2:110" ht="29.1" customHeight="1" x14ac:dyDescent="0.4">
      <c r="BB1" s="55"/>
      <c r="BC1" s="55"/>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c r="DD1" s="19"/>
      <c r="DE1" s="19"/>
      <c r="DF1" s="19" t="s">
        <v>300</v>
      </c>
    </row>
    <row r="2" spans="2:110" ht="32.1" customHeight="1" x14ac:dyDescent="0.4">
      <c r="B2" s="47"/>
      <c r="C2" s="48"/>
      <c r="D2" s="36" t="s">
        <v>250</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row>
    <row r="3" spans="2:110" ht="27.95" customHeight="1" x14ac:dyDescent="0.4">
      <c r="B3" s="49"/>
      <c r="C3" s="50"/>
      <c r="D3" s="54" t="s">
        <v>291</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6" t="s">
        <v>292</v>
      </c>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8"/>
      <c r="CR3" s="37" t="s">
        <v>290</v>
      </c>
      <c r="CS3" s="37"/>
      <c r="CT3" s="37"/>
      <c r="CU3" s="37"/>
      <c r="CV3" s="37"/>
      <c r="CW3" s="37"/>
      <c r="CX3" s="37"/>
      <c r="CY3" s="37"/>
      <c r="CZ3" s="37"/>
      <c r="DA3" s="37"/>
      <c r="DB3" s="37"/>
      <c r="DC3" s="37"/>
      <c r="DD3" s="37"/>
      <c r="DE3" s="37"/>
      <c r="DF3" s="37"/>
    </row>
    <row r="4" spans="2:110" ht="21" customHeight="1" x14ac:dyDescent="0.4">
      <c r="B4" s="51" t="s">
        <v>0</v>
      </c>
      <c r="C4" s="45" t="s">
        <v>1</v>
      </c>
      <c r="D4" s="59" t="s">
        <v>157</v>
      </c>
      <c r="E4" s="59" t="s">
        <v>158</v>
      </c>
      <c r="F4" s="59" t="s">
        <v>159</v>
      </c>
      <c r="G4" s="59" t="s">
        <v>160</v>
      </c>
      <c r="H4" s="59" t="s">
        <v>221</v>
      </c>
      <c r="I4" s="59" t="s">
        <v>191</v>
      </c>
      <c r="J4" s="59" t="s">
        <v>192</v>
      </c>
      <c r="K4" s="59" t="s">
        <v>193</v>
      </c>
      <c r="L4" s="59" t="s">
        <v>194</v>
      </c>
      <c r="M4" s="59" t="s">
        <v>195</v>
      </c>
      <c r="N4" s="59" t="s">
        <v>196</v>
      </c>
      <c r="O4" s="59" t="s">
        <v>197</v>
      </c>
      <c r="P4" s="59" t="s">
        <v>198</v>
      </c>
      <c r="Q4" s="59" t="s">
        <v>188</v>
      </c>
      <c r="R4" s="59" t="s">
        <v>199</v>
      </c>
      <c r="S4" s="59" t="s">
        <v>200</v>
      </c>
      <c r="T4" s="59" t="s">
        <v>201</v>
      </c>
      <c r="U4" s="59" t="s">
        <v>161</v>
      </c>
      <c r="V4" s="59" t="s">
        <v>162</v>
      </c>
      <c r="W4" s="59" t="s">
        <v>163</v>
      </c>
      <c r="X4" s="59" t="s">
        <v>164</v>
      </c>
      <c r="Y4" s="59" t="s">
        <v>165</v>
      </c>
      <c r="Z4" s="59" t="s">
        <v>189</v>
      </c>
      <c r="AA4" s="59" t="s">
        <v>166</v>
      </c>
      <c r="AB4" s="59" t="s">
        <v>167</v>
      </c>
      <c r="AC4" s="59" t="s">
        <v>168</v>
      </c>
      <c r="AD4" s="59" t="s">
        <v>169</v>
      </c>
      <c r="AE4" s="59" t="s">
        <v>202</v>
      </c>
      <c r="AF4" s="59" t="s">
        <v>203</v>
      </c>
      <c r="AG4" s="59" t="s">
        <v>204</v>
      </c>
      <c r="AH4" s="59" t="s">
        <v>205</v>
      </c>
      <c r="AI4" s="59" t="s">
        <v>170</v>
      </c>
      <c r="AJ4" s="59" t="s">
        <v>171</v>
      </c>
      <c r="AK4" s="59" t="s">
        <v>172</v>
      </c>
      <c r="AL4" s="59" t="s">
        <v>173</v>
      </c>
      <c r="AM4" s="59" t="s">
        <v>190</v>
      </c>
      <c r="AN4" s="59" t="s">
        <v>174</v>
      </c>
      <c r="AO4" s="59" t="s">
        <v>175</v>
      </c>
      <c r="AP4" s="59" t="s">
        <v>176</v>
      </c>
      <c r="AQ4" s="59" t="s">
        <v>177</v>
      </c>
      <c r="AR4" s="59" t="s">
        <v>178</v>
      </c>
      <c r="AS4" s="59" t="s">
        <v>179</v>
      </c>
      <c r="AT4" s="59" t="s">
        <v>180</v>
      </c>
      <c r="AU4" s="59" t="s">
        <v>181</v>
      </c>
      <c r="AV4" s="59" t="s">
        <v>182</v>
      </c>
      <c r="AW4" s="59" t="s">
        <v>183</v>
      </c>
      <c r="AX4" s="59" t="s">
        <v>206</v>
      </c>
      <c r="AY4" s="59" t="s">
        <v>207</v>
      </c>
      <c r="AZ4" s="59" t="s">
        <v>184</v>
      </c>
      <c r="BA4" s="59" t="s">
        <v>185</v>
      </c>
      <c r="BB4" s="59" t="s">
        <v>186</v>
      </c>
      <c r="BC4" s="59" t="s">
        <v>187</v>
      </c>
      <c r="BD4" s="39" t="s">
        <v>152</v>
      </c>
      <c r="BE4" s="39" t="s">
        <v>153</v>
      </c>
      <c r="BF4" s="39" t="s">
        <v>154</v>
      </c>
      <c r="BG4" s="39" t="s">
        <v>155</v>
      </c>
      <c r="BH4" s="39" t="s">
        <v>151</v>
      </c>
      <c r="BI4" s="39" t="s">
        <v>100</v>
      </c>
      <c r="BJ4" s="39" t="s">
        <v>101</v>
      </c>
      <c r="BK4" s="39" t="s">
        <v>102</v>
      </c>
      <c r="BL4" s="39" t="s">
        <v>103</v>
      </c>
      <c r="BM4" s="39" t="s">
        <v>104</v>
      </c>
      <c r="BN4" s="39" t="s">
        <v>105</v>
      </c>
      <c r="BO4" s="39" t="s">
        <v>106</v>
      </c>
      <c r="BP4" s="39" t="s">
        <v>235</v>
      </c>
      <c r="BQ4" s="39" t="s">
        <v>236</v>
      </c>
      <c r="BR4" s="39" t="s">
        <v>237</v>
      </c>
      <c r="BS4" s="39" t="s">
        <v>238</v>
      </c>
      <c r="BT4" s="39" t="s">
        <v>239</v>
      </c>
      <c r="BU4" s="39" t="s">
        <v>240</v>
      </c>
      <c r="BV4" s="39" t="s">
        <v>241</v>
      </c>
      <c r="BW4" s="39" t="s">
        <v>242</v>
      </c>
      <c r="BX4" s="39" t="s">
        <v>243</v>
      </c>
      <c r="BY4" s="39" t="s">
        <v>244</v>
      </c>
      <c r="BZ4" s="39" t="s">
        <v>245</v>
      </c>
      <c r="CA4" s="39" t="s">
        <v>246</v>
      </c>
      <c r="CB4" s="39" t="s">
        <v>247</v>
      </c>
      <c r="CC4" s="39" t="s">
        <v>248</v>
      </c>
      <c r="CD4" s="39"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311</v>
      </c>
      <c r="DB4" s="34" t="s">
        <v>312</v>
      </c>
      <c r="DC4" s="34" t="s">
        <v>315</v>
      </c>
      <c r="DD4" s="34" t="s">
        <v>318</v>
      </c>
      <c r="DE4" s="34" t="s">
        <v>320</v>
      </c>
      <c r="DF4" s="34" t="s">
        <v>322</v>
      </c>
    </row>
    <row r="5" spans="2:110" ht="54.6" customHeight="1" x14ac:dyDescent="0.4">
      <c r="B5" s="52"/>
      <c r="C5" s="46"/>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row>
    <row r="6" spans="2:110"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row>
    <row r="7" spans="2:110"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row>
    <row r="8" spans="2:110"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row>
    <row r="9" spans="2:110"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row>
    <row r="10" spans="2:110"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row>
    <row r="11" spans="2:110"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row>
    <row r="12" spans="2:110"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row>
    <row r="13" spans="2:110"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row>
    <row r="14" spans="2:110"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row>
    <row r="15" spans="2:110"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row>
    <row r="16" spans="2:110"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row>
    <row r="17" spans="2:110"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row>
    <row r="18" spans="2:110"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row>
    <row r="19" spans="2:110" ht="39.950000000000003" customHeight="1" x14ac:dyDescent="0.4">
      <c r="B19" s="43"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row>
    <row r="20" spans="2:110" ht="39.950000000000003" customHeight="1" x14ac:dyDescent="0.4">
      <c r="B20" s="43"/>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row>
    <row r="21" spans="2:110" ht="39.950000000000003" customHeight="1" x14ac:dyDescent="0.4">
      <c r="B21" s="43"/>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row>
    <row r="22" spans="2:110"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row>
    <row r="23" spans="2:110"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row>
    <row r="24" spans="2:110"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row>
    <row r="25" spans="2:110"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row>
    <row r="26" spans="2:110"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row>
    <row r="27" spans="2:110"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row>
    <row r="28" spans="2:110"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row>
    <row r="29" spans="2:110" ht="39.950000000000003" customHeight="1" x14ac:dyDescent="0.4">
      <c r="B29" s="44"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row>
    <row r="30" spans="2:110" ht="39.950000000000003" customHeight="1" x14ac:dyDescent="0.4">
      <c r="B30" s="44"/>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row>
    <row r="31" spans="2:110"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row>
    <row r="32" spans="2:110"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row>
    <row r="33" spans="2:110"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row>
    <row r="34" spans="2:110"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row>
    <row r="35" spans="2:110" ht="39.950000000000003" customHeight="1" x14ac:dyDescent="0.4">
      <c r="B35" s="43"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row>
    <row r="36" spans="2:110" ht="39.950000000000003" customHeight="1" x14ac:dyDescent="0.4">
      <c r="B36" s="43"/>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row>
    <row r="37" spans="2:110"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row>
    <row r="38" spans="2:110"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row>
    <row r="39" spans="2:110"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row>
    <row r="40" spans="2:110"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row>
    <row r="41" spans="2:110"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row>
    <row r="42" spans="2:110"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row>
    <row r="43" spans="2:110"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row>
    <row r="44" spans="2:110"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row>
    <row r="45" spans="2:110"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row>
    <row r="46" spans="2:110"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row>
    <row r="47" spans="2:110"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row>
    <row r="48" spans="2:110"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row>
    <row r="49" spans="2:110" ht="39.950000000000003" customHeight="1" x14ac:dyDescent="0.4">
      <c r="B49" s="43"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row>
    <row r="50" spans="2:110" ht="39.950000000000003" customHeight="1" x14ac:dyDescent="0.4">
      <c r="B50" s="43"/>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row>
    <row r="51" spans="2:110"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row>
    <row r="52" spans="2:110"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row>
    <row r="53" spans="2:110"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row>
    <row r="54" spans="2:110"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row>
    <row r="55" spans="2:110"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row>
    <row r="56" spans="2:110"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row>
    <row r="57" spans="2:110"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row>
    <row r="58" spans="2:110"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SUM(DB6:DB57)</f>
        <v>1745</v>
      </c>
      <c r="DC58" s="14">
        <f>SUM(DC6:DC57)</f>
        <v>1768</v>
      </c>
      <c r="DD58" s="14">
        <f>SUM(DD6:DD57)</f>
        <v>1612</v>
      </c>
      <c r="DE58" s="14">
        <f>SUM(DE6:DE57)</f>
        <v>1504</v>
      </c>
      <c r="DF58" s="14">
        <f>SUM(DF6:DF57)</f>
        <v>1692</v>
      </c>
    </row>
  </sheetData>
  <mergeCells count="119">
    <mergeCell ref="DB4:DB5"/>
    <mergeCell ref="CY4:CY5"/>
    <mergeCell ref="CT4:CT5"/>
    <mergeCell ref="CU4:CU5"/>
    <mergeCell ref="BY4:BY5"/>
    <mergeCell ref="CO4:CO5"/>
    <mergeCell ref="CM4:CM5"/>
    <mergeCell ref="CK4:CK5"/>
    <mergeCell ref="CJ4:CJ5"/>
    <mergeCell ref="CH4:CH5"/>
    <mergeCell ref="CD4:CD5"/>
    <mergeCell ref="CS4:CS5"/>
    <mergeCell ref="C4:C5"/>
    <mergeCell ref="M4:M5"/>
    <mergeCell ref="O4:O5"/>
    <mergeCell ref="N4:N5"/>
    <mergeCell ref="W4:W5"/>
    <mergeCell ref="AE4:AE5"/>
    <mergeCell ref="S4:S5"/>
    <mergeCell ref="H4:H5"/>
    <mergeCell ref="I4:I5"/>
    <mergeCell ref="K4:K5"/>
    <mergeCell ref="L4:L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BG4:BG5"/>
    <mergeCell ref="BB4:BB5"/>
    <mergeCell ref="BC4:BC5"/>
    <mergeCell ref="BD4:BD5"/>
    <mergeCell ref="BF4:BF5"/>
    <mergeCell ref="BX4:BX5"/>
    <mergeCell ref="DF4:DF5"/>
    <mergeCell ref="D2:DF2"/>
    <mergeCell ref="CR3:DF3"/>
    <mergeCell ref="CF4:CF5"/>
    <mergeCell ref="CG4:CG5"/>
    <mergeCell ref="CR4:CR5"/>
    <mergeCell ref="CN4:CN5"/>
    <mergeCell ref="CP4:CP5"/>
    <mergeCell ref="CQ4:CQ5"/>
    <mergeCell ref="CC4:CC5"/>
    <mergeCell ref="CL4:CL5"/>
    <mergeCell ref="CE4:CE5"/>
    <mergeCell ref="DE4:DE5"/>
    <mergeCell ref="DC4:DC5"/>
    <mergeCell ref="CX4:CX5"/>
    <mergeCell ref="CI4:CI5"/>
    <mergeCell ref="BU4:BU5"/>
    <mergeCell ref="BV4:BV5"/>
    <mergeCell ref="BW4:BW5"/>
    <mergeCell ref="DA4:DA5"/>
    <mergeCell ref="CW4:CW5"/>
    <mergeCell ref="CV4:CV5"/>
    <mergeCell ref="DD4:DD5"/>
    <mergeCell ref="CZ4:CZ5"/>
  </mergeCells>
  <phoneticPr fontId="2"/>
  <pageMargins left="0.39370078740157483" right="0.39370078740157483" top="0.78740157480314965" bottom="0.19685039370078741" header="0.31496062992125984" footer="0.31496062992125984"/>
  <pageSetup paperSize="8" scale="32" fitToWidth="0" pageOrder="overThenDown" orientation="landscape" r:id="rId1"/>
  <colBreaks count="2" manualBreakCount="2">
    <brk id="41" max="64" man="1"/>
    <brk id="86"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1"/>
  <sheetViews>
    <sheetView view="pageBreakPreview" zoomScale="55" zoomScaleNormal="55" zoomScaleSheetLayoutView="55" workbookViewId="0">
      <pane xSplit="3" ySplit="5" topLeftCell="AK54" activePane="bottomRight" state="frozen"/>
      <selection pane="topRight" activeCell="D1" sqref="D1"/>
      <selection pane="bottomLeft" activeCell="A5" sqref="A5"/>
      <selection pane="bottomRight" activeCell="BF60" sqref="BF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58" width="10.875" style="1" customWidth="1"/>
    <col min="59" max="16384" width="8.625" style="1"/>
  </cols>
  <sheetData>
    <row r="1" spans="1:5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t="s">
        <v>300</v>
      </c>
    </row>
    <row r="2" spans="1:58" ht="32.450000000000003" customHeight="1" x14ac:dyDescent="0.4">
      <c r="B2" s="47"/>
      <c r="C2" s="48"/>
      <c r="D2" s="36" t="s">
        <v>251</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row>
    <row r="3" spans="1:58" ht="27.95" customHeight="1" x14ac:dyDescent="0.4">
      <c r="B3" s="49"/>
      <c r="C3" s="50"/>
      <c r="D3" s="54" t="s">
        <v>219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37" t="s">
        <v>288</v>
      </c>
      <c r="AS3" s="37"/>
      <c r="AT3" s="37"/>
      <c r="AU3" s="37"/>
      <c r="AV3" s="37"/>
      <c r="AW3" s="37"/>
      <c r="AX3" s="37"/>
      <c r="AY3" s="37"/>
      <c r="AZ3" s="37"/>
      <c r="BA3" s="37"/>
      <c r="BB3" s="37"/>
      <c r="BC3" s="37"/>
      <c r="BD3" s="37"/>
      <c r="BE3" s="37"/>
      <c r="BF3" s="37"/>
    </row>
    <row r="4" spans="1:58" ht="20.45" customHeight="1" x14ac:dyDescent="0.4">
      <c r="B4" s="51" t="s">
        <v>0</v>
      </c>
      <c r="C4" s="45" t="s">
        <v>1</v>
      </c>
      <c r="D4" s="39" t="s">
        <v>261</v>
      </c>
      <c r="E4" s="39" t="s">
        <v>209</v>
      </c>
      <c r="F4" s="39" t="s">
        <v>208</v>
      </c>
      <c r="G4" s="39" t="s">
        <v>210</v>
      </c>
      <c r="H4" s="39" t="s">
        <v>254</v>
      </c>
      <c r="I4" s="39" t="s">
        <v>211</v>
      </c>
      <c r="J4" s="39" t="s">
        <v>212</v>
      </c>
      <c r="K4" s="39" t="s">
        <v>213</v>
      </c>
      <c r="L4" s="39" t="s">
        <v>214</v>
      </c>
      <c r="M4" s="39" t="s">
        <v>253</v>
      </c>
      <c r="N4" s="39" t="s">
        <v>215</v>
      </c>
      <c r="O4" s="39" t="s">
        <v>216</v>
      </c>
      <c r="P4" s="39" t="s">
        <v>217</v>
      </c>
      <c r="Q4" s="39" t="s">
        <v>256</v>
      </c>
      <c r="R4" s="39" t="s">
        <v>222</v>
      </c>
      <c r="S4" s="39" t="s">
        <v>223</v>
      </c>
      <c r="T4" s="39" t="s">
        <v>224</v>
      </c>
      <c r="U4" s="39" t="s">
        <v>225</v>
      </c>
      <c r="V4" s="39" t="s">
        <v>226</v>
      </c>
      <c r="W4" s="39" t="s">
        <v>227</v>
      </c>
      <c r="X4" s="39" t="s">
        <v>228</v>
      </c>
      <c r="Y4" s="39" t="s">
        <v>229</v>
      </c>
      <c r="Z4" s="39" t="s">
        <v>257</v>
      </c>
      <c r="AA4" s="39" t="s">
        <v>231</v>
      </c>
      <c r="AB4" s="39" t="s">
        <v>232</v>
      </c>
      <c r="AC4" s="39" t="s">
        <v>233</v>
      </c>
      <c r="AD4" s="39"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row>
    <row r="5" spans="1:58" ht="54" customHeight="1" x14ac:dyDescent="0.4">
      <c r="B5" s="52"/>
      <c r="C5" s="46"/>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row>
    <row r="6" spans="1:58"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row>
    <row r="7" spans="1:58"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row>
    <row r="8" spans="1:58"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row>
    <row r="9" spans="1:58"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row>
    <row r="10" spans="1:5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row>
    <row r="11" spans="1:58"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row>
    <row r="12" spans="1:58"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row>
    <row r="13" spans="1:58"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row>
    <row r="14" spans="1:58"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row>
    <row r="15" spans="1:58"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row>
    <row r="16" spans="1:58"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row>
    <row r="17" spans="1:58"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row>
    <row r="18" spans="1:58"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row>
    <row r="19" spans="1:58" s="4" customFormat="1" ht="39.6" customHeight="1" x14ac:dyDescent="0.4">
      <c r="A19" s="3"/>
      <c r="B19" s="6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row>
    <row r="20" spans="1:58" s="4" customFormat="1" ht="39.6" customHeight="1" x14ac:dyDescent="0.4">
      <c r="A20" s="3"/>
      <c r="B20" s="6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row>
    <row r="21" spans="1:58" s="4" customFormat="1" ht="39.6" customHeight="1" x14ac:dyDescent="0.4">
      <c r="A21" s="3"/>
      <c r="B21" s="61"/>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row>
    <row r="22" spans="1:58"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row>
    <row r="23" spans="1:58"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row>
    <row r="24" spans="1:58"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row>
    <row r="25" spans="1:58"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row>
    <row r="26" spans="1:58"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row>
    <row r="27" spans="1:58"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row>
    <row r="28" spans="1:58"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row>
    <row r="29" spans="1:58" ht="39.6" customHeight="1" x14ac:dyDescent="0.4">
      <c r="B29" s="6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row>
    <row r="30" spans="1:58" ht="39.6" customHeight="1" x14ac:dyDescent="0.4">
      <c r="B30" s="6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row>
    <row r="31" spans="1:58"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row>
    <row r="32" spans="1:58"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row>
    <row r="33" spans="1:58"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row>
    <row r="34" spans="1:58"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row>
    <row r="35" spans="1:58" s="4" customFormat="1" ht="39.6" customHeight="1" x14ac:dyDescent="0.4">
      <c r="A35" s="3"/>
      <c r="B35" s="6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row>
    <row r="36" spans="1:58" s="4" customFormat="1" ht="39.6" customHeight="1" x14ac:dyDescent="0.4">
      <c r="B36" s="61"/>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row>
    <row r="37" spans="1:58"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row>
    <row r="38" spans="1:58"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row>
    <row r="39" spans="1:58"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row>
    <row r="40" spans="1:5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row>
    <row r="41" spans="1:58"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row>
    <row r="42" spans="1:58"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row>
    <row r="43" spans="1:58"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row>
    <row r="44" spans="1:58"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row>
    <row r="45" spans="1:58"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row>
    <row r="46" spans="1:58"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row>
    <row r="47" spans="1:58"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row>
    <row r="48" spans="1:58"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row>
    <row r="49" spans="1:58" s="4" customFormat="1" ht="39.6" customHeight="1" x14ac:dyDescent="0.4">
      <c r="A49" s="3"/>
      <c r="B49" s="6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row>
    <row r="50" spans="1:58" s="4" customFormat="1" ht="39.6" customHeight="1" x14ac:dyDescent="0.4">
      <c r="B50" s="61"/>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row>
    <row r="51" spans="1:58"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row>
    <row r="52" spans="1:58"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row>
    <row r="53" spans="1:58"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row>
    <row r="54" spans="1:58"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row>
    <row r="55" spans="1:58"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row>
    <row r="56" spans="1:58"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row>
    <row r="57" spans="1:58"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row>
    <row r="58" spans="1:58"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SUM(BB6:BB57)</f>
        <v>1034</v>
      </c>
      <c r="BC58" s="14">
        <f>SUM(BC6:BC57)</f>
        <v>827</v>
      </c>
      <c r="BD58" s="14">
        <f>SUM(BD6:BD57)</f>
        <v>684</v>
      </c>
      <c r="BE58" s="14">
        <f>SUM(BE6:BE57)</f>
        <v>716</v>
      </c>
      <c r="BF58" s="14">
        <f>SUM(BF6:BF57)</f>
        <v>754</v>
      </c>
    </row>
    <row r="59" spans="1:5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5">
    <mergeCell ref="BE4:BE5"/>
    <mergeCell ref="I4:I5"/>
    <mergeCell ref="AS4:AS5"/>
    <mergeCell ref="AQ4:AQ5"/>
    <mergeCell ref="AN4:AN5"/>
    <mergeCell ref="AM4:AM5"/>
    <mergeCell ref="AL4:AL5"/>
    <mergeCell ref="AK4:AK5"/>
    <mergeCell ref="AC4:AC5"/>
    <mergeCell ref="AH4:AH5"/>
    <mergeCell ref="AF4:AF5"/>
    <mergeCell ref="BC4:BC5"/>
    <mergeCell ref="BB4:BB5"/>
    <mergeCell ref="AZ4:AZ5"/>
    <mergeCell ref="AY4:AY5"/>
    <mergeCell ref="AX4:AX5"/>
    <mergeCell ref="B2:C3"/>
    <mergeCell ref="V4:V5"/>
    <mergeCell ref="AG4:AG5"/>
    <mergeCell ref="Z4:Z5"/>
    <mergeCell ref="AA4:AA5"/>
    <mergeCell ref="AE4:AE5"/>
    <mergeCell ref="B4:B5"/>
    <mergeCell ref="C4:C5"/>
    <mergeCell ref="O4:O5"/>
    <mergeCell ref="D4:D5"/>
    <mergeCell ref="AD4:AD5"/>
    <mergeCell ref="E4:E5"/>
    <mergeCell ref="F4:F5"/>
    <mergeCell ref="B49:B50"/>
    <mergeCell ref="AB4:AB5"/>
    <mergeCell ref="P4:P5"/>
    <mergeCell ref="Q4:Q5"/>
    <mergeCell ref="R4:R5"/>
    <mergeCell ref="S4:S5"/>
    <mergeCell ref="T4:T5"/>
    <mergeCell ref="U4:U5"/>
    <mergeCell ref="J4:J5"/>
    <mergeCell ref="K4:K5"/>
    <mergeCell ref="L4:L5"/>
    <mergeCell ref="M4:M5"/>
    <mergeCell ref="N4:N5"/>
    <mergeCell ref="B29:B30"/>
    <mergeCell ref="AP4:AP5"/>
    <mergeCell ref="AO4:AO5"/>
    <mergeCell ref="AV4:AV5"/>
    <mergeCell ref="G4:G5"/>
    <mergeCell ref="D3:AQ3"/>
    <mergeCell ref="AU4:AU5"/>
    <mergeCell ref="BF4:BF5"/>
    <mergeCell ref="D2:BF2"/>
    <mergeCell ref="AR3:BF3"/>
    <mergeCell ref="B35:B36"/>
    <mergeCell ref="B19:B21"/>
    <mergeCell ref="H4:H5"/>
    <mergeCell ref="AW4:AW5"/>
    <mergeCell ref="BD4:BD5"/>
    <mergeCell ref="W4:W5"/>
    <mergeCell ref="AJ4:AJ5"/>
    <mergeCell ref="Y4:Y5"/>
    <mergeCell ref="AI4:AI5"/>
    <mergeCell ref="X4:X5"/>
    <mergeCell ref="BA4:BA5"/>
    <mergeCell ref="AT4:AT5"/>
    <mergeCell ref="AR4:AR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1"/>
  <sheetViews>
    <sheetView view="pageBreakPreview" zoomScale="40" zoomScaleNormal="40" zoomScaleSheetLayoutView="40" workbookViewId="0">
      <pane xSplit="3" ySplit="5" topLeftCell="AF51" activePane="bottomRight" state="frozen"/>
      <selection pane="topRight" activeCell="D1" sqref="D1"/>
      <selection pane="bottomLeft" activeCell="A5" sqref="A5"/>
      <selection pane="bottomRight" activeCell="BD10" sqref="BD1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3" width="10.875" style="1" customWidth="1"/>
    <col min="64" max="16384" width="8.625" style="1"/>
  </cols>
  <sheetData>
    <row r="1" spans="1:6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t="s">
        <v>300</v>
      </c>
    </row>
    <row r="2" spans="1:63" ht="33" x14ac:dyDescent="0.4">
      <c r="B2" s="47"/>
      <c r="C2" s="48"/>
      <c r="D2" s="36" t="s">
        <v>252</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20"/>
      <c r="BH2" s="20"/>
      <c r="BI2" s="20"/>
      <c r="BJ2" s="20"/>
      <c r="BK2" s="20"/>
    </row>
    <row r="3" spans="1:63" ht="27.95" customHeight="1" x14ac:dyDescent="0.4">
      <c r="B3" s="49"/>
      <c r="C3" s="50"/>
      <c r="D3" s="54" t="s">
        <v>219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37" t="s">
        <v>288</v>
      </c>
      <c r="AS3" s="37"/>
      <c r="AT3" s="37"/>
      <c r="AU3" s="37"/>
      <c r="AV3" s="37"/>
      <c r="AW3" s="37"/>
      <c r="AX3" s="37"/>
      <c r="AY3" s="37"/>
      <c r="AZ3" s="37"/>
      <c r="BA3" s="37"/>
      <c r="BB3" s="37"/>
      <c r="BC3" s="37"/>
      <c r="BD3" s="37"/>
      <c r="BE3" s="37"/>
      <c r="BF3" s="37"/>
      <c r="BG3" s="21"/>
      <c r="BH3" s="21"/>
      <c r="BI3" s="21"/>
      <c r="BJ3" s="21"/>
      <c r="BK3" s="21"/>
    </row>
    <row r="4" spans="1:63" ht="20.45" customHeight="1" x14ac:dyDescent="0.4">
      <c r="B4" s="51" t="s">
        <v>0</v>
      </c>
      <c r="C4" s="45" t="s">
        <v>1</v>
      </c>
      <c r="D4" s="39" t="s">
        <v>261</v>
      </c>
      <c r="E4" s="39" t="s">
        <v>209</v>
      </c>
      <c r="F4" s="39" t="s">
        <v>208</v>
      </c>
      <c r="G4" s="39" t="s">
        <v>210</v>
      </c>
      <c r="H4" s="39" t="s">
        <v>254</v>
      </c>
      <c r="I4" s="39" t="s">
        <v>211</v>
      </c>
      <c r="J4" s="39" t="s">
        <v>212</v>
      </c>
      <c r="K4" s="39" t="s">
        <v>213</v>
      </c>
      <c r="L4" s="39" t="s">
        <v>214</v>
      </c>
      <c r="M4" s="39" t="s">
        <v>253</v>
      </c>
      <c r="N4" s="39" t="s">
        <v>215</v>
      </c>
      <c r="O4" s="39" t="s">
        <v>216</v>
      </c>
      <c r="P4" s="39" t="s">
        <v>217</v>
      </c>
      <c r="Q4" s="39" t="s">
        <v>256</v>
      </c>
      <c r="R4" s="39" t="s">
        <v>222</v>
      </c>
      <c r="S4" s="39" t="s">
        <v>223</v>
      </c>
      <c r="T4" s="39" t="s">
        <v>224</v>
      </c>
      <c r="U4" s="39" t="s">
        <v>225</v>
      </c>
      <c r="V4" s="39" t="s">
        <v>226</v>
      </c>
      <c r="W4" s="39" t="s">
        <v>227</v>
      </c>
      <c r="X4" s="39" t="s">
        <v>228</v>
      </c>
      <c r="Y4" s="39" t="s">
        <v>229</v>
      </c>
      <c r="Z4" s="39" t="s">
        <v>257</v>
      </c>
      <c r="AA4" s="39" t="s">
        <v>231</v>
      </c>
      <c r="AB4" s="39" t="s">
        <v>232</v>
      </c>
      <c r="AC4" s="39" t="s">
        <v>233</v>
      </c>
      <c r="AD4" s="39"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65"/>
      <c r="BH4" s="65"/>
      <c r="BI4" s="65"/>
      <c r="BJ4" s="65"/>
      <c r="BK4" s="65"/>
    </row>
    <row r="5" spans="1:63" ht="54" customHeight="1" x14ac:dyDescent="0.4">
      <c r="B5" s="52"/>
      <c r="C5" s="46"/>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65"/>
      <c r="BH5" s="65"/>
      <c r="BI5" s="65"/>
      <c r="BJ5" s="65"/>
      <c r="BK5" s="65"/>
    </row>
    <row r="6" spans="1:63"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22"/>
      <c r="BH6" s="22"/>
      <c r="BI6" s="22"/>
      <c r="BJ6" s="22"/>
      <c r="BK6" s="22"/>
    </row>
    <row r="7" spans="1:63"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23"/>
      <c r="BH7" s="23"/>
      <c r="BI7" s="23"/>
      <c r="BJ7" s="23"/>
      <c r="BK7" s="23"/>
    </row>
    <row r="8" spans="1:63"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23"/>
      <c r="BH8" s="23"/>
      <c r="BI8" s="23"/>
      <c r="BJ8" s="23"/>
      <c r="BK8" s="23"/>
    </row>
    <row r="9" spans="1:63"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23"/>
      <c r="BH9" s="23"/>
      <c r="BI9" s="23"/>
      <c r="BJ9" s="23"/>
      <c r="BK9" s="23"/>
    </row>
    <row r="10" spans="1:6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23"/>
      <c r="BH10" s="23"/>
      <c r="BI10" s="23"/>
      <c r="BJ10" s="23"/>
      <c r="BK10" s="23"/>
    </row>
    <row r="11" spans="1:63"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23"/>
      <c r="BH11" s="23"/>
      <c r="BI11" s="23"/>
      <c r="BJ11" s="23"/>
      <c r="BK11" s="23"/>
    </row>
    <row r="12" spans="1:63"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23"/>
      <c r="BH12" s="23"/>
      <c r="BI12" s="23"/>
      <c r="BJ12" s="23"/>
      <c r="BK12" s="23"/>
    </row>
    <row r="13" spans="1:63" s="4" customFormat="1" ht="39.6" customHeight="1" x14ac:dyDescent="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22"/>
      <c r="BH13" s="22"/>
      <c r="BI13" s="22"/>
      <c r="BJ13" s="22"/>
      <c r="BK13" s="22"/>
    </row>
    <row r="14" spans="1:63"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23"/>
      <c r="BH14" s="23"/>
      <c r="BI14" s="23"/>
      <c r="BJ14" s="23"/>
      <c r="BK14" s="23"/>
    </row>
    <row r="15" spans="1:63"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23"/>
      <c r="BH15" s="23"/>
      <c r="BI15" s="23"/>
      <c r="BJ15" s="23"/>
      <c r="BK15" s="23"/>
    </row>
    <row r="16" spans="1:63"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22"/>
      <c r="BH16" s="22"/>
      <c r="BI16" s="22"/>
      <c r="BJ16" s="22"/>
      <c r="BK16" s="22"/>
    </row>
    <row r="17" spans="1:63"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22"/>
      <c r="BH17" s="22"/>
      <c r="BI17" s="22"/>
      <c r="BJ17" s="22"/>
      <c r="BK17" s="22"/>
    </row>
    <row r="18" spans="1:63"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22"/>
      <c r="BH18" s="22"/>
      <c r="BI18" s="22"/>
      <c r="BJ18" s="22"/>
      <c r="BK18" s="22"/>
    </row>
    <row r="19" spans="1:63" s="4" customFormat="1" ht="39.6" customHeight="1" x14ac:dyDescent="0.4">
      <c r="A19" s="3"/>
      <c r="B19" s="6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22"/>
      <c r="BH19" s="22"/>
      <c r="BI19" s="22"/>
      <c r="BJ19" s="22"/>
      <c r="BK19" s="22"/>
    </row>
    <row r="20" spans="1:63" s="4" customFormat="1" ht="39.6" customHeight="1" x14ac:dyDescent="0.4">
      <c r="A20" s="3"/>
      <c r="B20" s="6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22"/>
      <c r="BH20" s="22"/>
      <c r="BI20" s="22"/>
      <c r="BJ20" s="22"/>
      <c r="BK20" s="22"/>
    </row>
    <row r="21" spans="1:63" s="4" customFormat="1" ht="39.6" customHeight="1" x14ac:dyDescent="0.4">
      <c r="A21" s="3"/>
      <c r="B21" s="61"/>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22"/>
      <c r="BH21" s="22"/>
      <c r="BI21" s="22"/>
      <c r="BJ21" s="22"/>
      <c r="BK21" s="22"/>
    </row>
    <row r="22" spans="1:63"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23"/>
      <c r="BH22" s="23"/>
      <c r="BI22" s="23"/>
      <c r="BJ22" s="23"/>
      <c r="BK22" s="23"/>
    </row>
    <row r="23" spans="1:63"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23"/>
      <c r="BH23" s="23"/>
      <c r="BI23" s="23"/>
      <c r="BJ23" s="23"/>
      <c r="BK23" s="23"/>
    </row>
    <row r="24" spans="1:63"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22"/>
      <c r="BH24" s="22"/>
      <c r="BI24" s="22"/>
      <c r="BJ24" s="22"/>
      <c r="BK24" s="22"/>
    </row>
    <row r="25" spans="1:63"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23"/>
      <c r="BH25" s="23"/>
      <c r="BI25" s="23"/>
      <c r="BJ25" s="23"/>
      <c r="BK25" s="23"/>
    </row>
    <row r="26" spans="1:63"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23"/>
      <c r="BH26" s="23"/>
      <c r="BI26" s="23"/>
      <c r="BJ26" s="23"/>
      <c r="BK26" s="23"/>
    </row>
    <row r="27" spans="1:63"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23"/>
      <c r="BH27" s="23"/>
      <c r="BI27" s="23"/>
      <c r="BJ27" s="23"/>
      <c r="BK27" s="23"/>
    </row>
    <row r="28" spans="1:63"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22"/>
      <c r="BH28" s="22"/>
      <c r="BI28" s="22"/>
      <c r="BJ28" s="22"/>
      <c r="BK28" s="22"/>
    </row>
    <row r="29" spans="1:63" ht="39.6" customHeight="1" x14ac:dyDescent="0.4">
      <c r="B29" s="6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23"/>
      <c r="BH29" s="23"/>
      <c r="BI29" s="23"/>
      <c r="BJ29" s="23"/>
      <c r="BK29" s="23"/>
    </row>
    <row r="30" spans="1:63" ht="39.6" customHeight="1" x14ac:dyDescent="0.4">
      <c r="B30" s="6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23"/>
      <c r="BH30" s="23"/>
      <c r="BI30" s="23"/>
      <c r="BJ30" s="23"/>
      <c r="BK30" s="23"/>
    </row>
    <row r="31" spans="1:63"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22"/>
      <c r="BH31" s="22"/>
      <c r="BI31" s="22"/>
      <c r="BJ31" s="22"/>
      <c r="BK31" s="22"/>
    </row>
    <row r="32" spans="1:63"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23"/>
      <c r="BH32" s="23"/>
      <c r="BI32" s="23"/>
      <c r="BJ32" s="23"/>
      <c r="BK32" s="23"/>
    </row>
    <row r="33" spans="1:63"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23"/>
      <c r="BH33" s="23"/>
      <c r="BI33" s="23"/>
      <c r="BJ33" s="23"/>
      <c r="BK33" s="23"/>
    </row>
    <row r="34" spans="1:63"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22"/>
      <c r="BH34" s="22"/>
      <c r="BI34" s="22"/>
      <c r="BJ34" s="22"/>
      <c r="BK34" s="22"/>
    </row>
    <row r="35" spans="1:63" s="4" customFormat="1" ht="39.6" customHeight="1" x14ac:dyDescent="0.4">
      <c r="A35" s="3"/>
      <c r="B35" s="6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22"/>
      <c r="BH35" s="22"/>
      <c r="BI35" s="22"/>
      <c r="BJ35" s="22"/>
      <c r="BK35" s="22"/>
    </row>
    <row r="36" spans="1:63" s="4" customFormat="1" ht="39.6" customHeight="1" x14ac:dyDescent="0.4">
      <c r="B36" s="61"/>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22"/>
      <c r="BH36" s="22"/>
      <c r="BI36" s="22"/>
      <c r="BJ36" s="22"/>
      <c r="BK36" s="22"/>
    </row>
    <row r="37" spans="1:63"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22"/>
      <c r="BH37" s="22"/>
      <c r="BI37" s="22"/>
      <c r="BJ37" s="22"/>
      <c r="BK37" s="22"/>
    </row>
    <row r="38" spans="1:63"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23"/>
      <c r="BH38" s="23"/>
      <c r="BI38" s="23"/>
      <c r="BJ38" s="23"/>
      <c r="BK38" s="23"/>
    </row>
    <row r="39" spans="1:63"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23"/>
      <c r="BH39" s="23"/>
      <c r="BI39" s="23"/>
      <c r="BJ39" s="23"/>
      <c r="BK39" s="23"/>
    </row>
    <row r="40" spans="1:63"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23"/>
      <c r="BH40" s="23"/>
      <c r="BI40" s="23"/>
      <c r="BJ40" s="23"/>
      <c r="BK40" s="23"/>
    </row>
    <row r="41" spans="1:6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23"/>
      <c r="BH41" s="23"/>
      <c r="BI41" s="23"/>
      <c r="BJ41" s="23"/>
      <c r="BK41" s="23"/>
    </row>
    <row r="42" spans="1:63"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23"/>
      <c r="BH42" s="23"/>
      <c r="BI42" s="23"/>
      <c r="BJ42" s="23"/>
      <c r="BK42" s="23"/>
    </row>
    <row r="43" spans="1:63"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23"/>
      <c r="BH43" s="23"/>
      <c r="BI43" s="23"/>
      <c r="BJ43" s="23"/>
      <c r="BK43" s="23"/>
    </row>
    <row r="44" spans="1:63"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23"/>
      <c r="BH44" s="23"/>
      <c r="BI44" s="23"/>
      <c r="BJ44" s="23"/>
      <c r="BK44" s="23"/>
    </row>
    <row r="45" spans="1:63"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22"/>
      <c r="BH45" s="22"/>
      <c r="BI45" s="22"/>
      <c r="BJ45" s="22"/>
      <c r="BK45" s="22"/>
    </row>
    <row r="46" spans="1:63"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23"/>
      <c r="BH46" s="23"/>
      <c r="BI46" s="23"/>
      <c r="BJ46" s="23"/>
      <c r="BK46" s="23"/>
    </row>
    <row r="47" spans="1:63"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23"/>
      <c r="BH47" s="23"/>
      <c r="BI47" s="23"/>
      <c r="BJ47" s="23"/>
      <c r="BK47" s="23"/>
    </row>
    <row r="48" spans="1:63"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23"/>
      <c r="BH48" s="23"/>
      <c r="BI48" s="23"/>
      <c r="BJ48" s="23"/>
      <c r="BK48" s="23"/>
    </row>
    <row r="49" spans="1:63" s="4" customFormat="1" ht="39.6" customHeight="1" x14ac:dyDescent="0.4">
      <c r="A49" s="3"/>
      <c r="B49" s="6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22"/>
      <c r="BH49" s="22"/>
      <c r="BI49" s="22"/>
      <c r="BJ49" s="22"/>
      <c r="BK49" s="22"/>
    </row>
    <row r="50" spans="1:63" s="4" customFormat="1" ht="39.6" customHeight="1" x14ac:dyDescent="0.4">
      <c r="B50" s="61"/>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22"/>
      <c r="BH50" s="22"/>
      <c r="BI50" s="22"/>
      <c r="BJ50" s="22"/>
      <c r="BK50" s="22"/>
    </row>
    <row r="51" spans="1:63"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23"/>
      <c r="BH51" s="23"/>
      <c r="BI51" s="23"/>
      <c r="BJ51" s="23"/>
      <c r="BK51" s="23"/>
    </row>
    <row r="52" spans="1:63"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23"/>
      <c r="BH52" s="23"/>
      <c r="BI52" s="23"/>
      <c r="BJ52" s="23"/>
      <c r="BK52" s="23"/>
    </row>
    <row r="53" spans="1:63"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23"/>
      <c r="BH53" s="23"/>
      <c r="BI53" s="23"/>
      <c r="BJ53" s="23"/>
      <c r="BK53" s="23"/>
    </row>
    <row r="54" spans="1:63"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23"/>
      <c r="BH54" s="23"/>
      <c r="BI54" s="23"/>
      <c r="BJ54" s="23"/>
      <c r="BK54" s="23"/>
    </row>
    <row r="55" spans="1:63"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23"/>
      <c r="BH55" s="23"/>
      <c r="BI55" s="23"/>
      <c r="BJ55" s="23"/>
      <c r="BK55" s="23"/>
    </row>
    <row r="56" spans="1:63"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23"/>
      <c r="BH56" s="23"/>
      <c r="BI56" s="23"/>
      <c r="BJ56" s="23"/>
      <c r="BK56" s="23"/>
    </row>
    <row r="57" spans="1:63"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23"/>
      <c r="BH57" s="23"/>
      <c r="BI57" s="23"/>
      <c r="BJ57" s="23"/>
      <c r="BK57" s="23"/>
    </row>
    <row r="58" spans="1:63"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SUM(BB6:BB57)</f>
        <v>2730</v>
      </c>
      <c r="BC58" s="14">
        <f>SUM(BC6:BC57)</f>
        <v>2603</v>
      </c>
      <c r="BD58" s="14">
        <f>SUM(BD6:BD57)</f>
        <v>2311</v>
      </c>
      <c r="BE58" s="14">
        <f>SUM(BE6:BE57)</f>
        <v>2187</v>
      </c>
      <c r="BF58" s="14">
        <f>SUM(BF6:BF57)</f>
        <v>2169</v>
      </c>
      <c r="BG58" s="24"/>
      <c r="BH58" s="24"/>
      <c r="BI58" s="24"/>
      <c r="BJ58" s="24"/>
      <c r="BK58" s="24"/>
    </row>
    <row r="59" spans="1:6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0">
    <mergeCell ref="B2:C3"/>
    <mergeCell ref="B4:B5"/>
    <mergeCell ref="C4:C5"/>
    <mergeCell ref="D4:D5"/>
    <mergeCell ref="AD4:AD5"/>
    <mergeCell ref="S4:S5"/>
    <mergeCell ref="D3:AQ3"/>
    <mergeCell ref="AG4:AG5"/>
    <mergeCell ref="AH4:AH5"/>
    <mergeCell ref="AI4:AI5"/>
    <mergeCell ref="AL4:AL5"/>
    <mergeCell ref="AM4:AM5"/>
    <mergeCell ref="AJ4:AJ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J4:BJ5"/>
    <mergeCell ref="BK4:BK5"/>
    <mergeCell ref="AT4:AT5"/>
    <mergeCell ref="AU4:AU5"/>
    <mergeCell ref="AX4:AX5"/>
    <mergeCell ref="AY4:AY5"/>
    <mergeCell ref="AZ4:AZ5"/>
    <mergeCell ref="BG4:BG5"/>
    <mergeCell ref="BH4:BH5"/>
    <mergeCell ref="AV4:AV5"/>
    <mergeCell ref="AW4:AW5"/>
    <mergeCell ref="BI4:BI5"/>
    <mergeCell ref="BA4:BA5"/>
    <mergeCell ref="BB4:BB5"/>
    <mergeCell ref="BC4:BC5"/>
    <mergeCell ref="BD4:BD5"/>
    <mergeCell ref="BF4:BF5"/>
    <mergeCell ref="D2:BF2"/>
    <mergeCell ref="AR3:BF3"/>
    <mergeCell ref="AS4:AS5"/>
    <mergeCell ref="AR4:AR5"/>
    <mergeCell ref="AQ4:AQ5"/>
    <mergeCell ref="AN4:AN5"/>
    <mergeCell ref="AO4:AO5"/>
    <mergeCell ref="AP4:AP5"/>
    <mergeCell ref="AK4:AK5"/>
    <mergeCell ref="BE4:BE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2022-04-18T07:27:46Z</cp:lastPrinted>
  <dcterms:created xsi:type="dcterms:W3CDTF">2020-05-05T13:26:16Z</dcterms:created>
  <dcterms:modified xsi:type="dcterms:W3CDTF">2022-04-19T04:24:36Z</dcterms:modified>
</cp:coreProperties>
</file>