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bh68\Documents\aka\Java\08_web-api-sandbox\DB_DEFINITION\"/>
    </mc:Choice>
  </mc:AlternateContent>
  <xr:revisionPtr revIDLastSave="0" documentId="13_ncr:1_{CC8B7390-4A5E-4EC2-9211-30C642987912}" xr6:coauthVersionLast="47" xr6:coauthVersionMax="47" xr10:uidLastSave="{00000000-0000-0000-0000-000000000000}"/>
  <bookViews>
    <workbookView xWindow="28680" yWindow="-120" windowWidth="29040" windowHeight="15720" xr2:uid="{A81DE570-63A6-4E42-93E8-CE5A4DD717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0" i="1" l="1"/>
  <c r="H64" i="1"/>
  <c r="F48" i="1"/>
  <c r="H56" i="1"/>
  <c r="H57" i="1"/>
  <c r="H58" i="1"/>
  <c r="H59" i="1"/>
  <c r="H60" i="1"/>
  <c r="H61" i="1"/>
  <c r="H62" i="1"/>
  <c r="H63" i="1"/>
  <c r="H55" i="1"/>
  <c r="G61" i="1"/>
  <c r="G60" i="1"/>
  <c r="G59" i="1"/>
  <c r="G57" i="1"/>
  <c r="F49" i="1"/>
  <c r="F47" i="1"/>
  <c r="G62" i="1" s="1"/>
  <c r="F46" i="1"/>
  <c r="F45" i="1"/>
  <c r="F44" i="1"/>
  <c r="G55" i="1" s="1"/>
  <c r="G40" i="1"/>
  <c r="G39" i="1"/>
  <c r="G38" i="1"/>
  <c r="G37" i="1"/>
  <c r="G36" i="1"/>
  <c r="G35" i="1"/>
  <c r="G34" i="1"/>
  <c r="G33" i="1"/>
  <c r="G32" i="1"/>
  <c r="G31" i="1"/>
  <c r="G30" i="1"/>
  <c r="G29" i="1"/>
  <c r="G28" i="1"/>
  <c r="G27" i="1"/>
  <c r="G26" i="1"/>
  <c r="F40" i="1"/>
  <c r="F39" i="1"/>
  <c r="F38" i="1"/>
  <c r="F37" i="1"/>
  <c r="F36" i="1"/>
  <c r="F35" i="1"/>
  <c r="F34" i="1"/>
  <c r="F33" i="1"/>
  <c r="F32" i="1"/>
  <c r="F31" i="1"/>
  <c r="F30" i="1"/>
  <c r="F29" i="1"/>
  <c r="F28" i="1"/>
  <c r="F27" i="1"/>
  <c r="F26" i="1"/>
  <c r="G63" i="1" l="1"/>
  <c r="G64" i="1"/>
  <c r="G56" i="1"/>
  <c r="G58" i="1"/>
</calcChain>
</file>

<file path=xl/sharedStrings.xml><?xml version="1.0" encoding="utf-8"?>
<sst xmlns="http://schemas.openxmlformats.org/spreadsheetml/2006/main" count="166" uniqueCount="90">
  <si>
    <t>Bob</t>
  </si>
  <si>
    <t>user_id</t>
  </si>
  <si>
    <t>user_name</t>
  </si>
  <si>
    <t>bio</t>
  </si>
  <si>
    <t>update_datetime</t>
  </si>
  <si>
    <t>image_path</t>
  </si>
  <si>
    <t>dc9b4398-2ad6-5c9c-6a9c-1b99e037c2bc</t>
  </si>
  <si>
    <t>Robert Nesta Marley OM (6 February 1945 – 11 May 1981; baptised in 1980 as Berhane Selassie) was a Jamaican singer, musician, and songwriter. Considered one of the pioneers of reggae, his musical career was marked by fusing elements of reggae, ska, and rocksteady, as well as his distinctive vocal and songwriting style.</t>
  </si>
  <si>
    <t>« NULL »</t>
  </si>
  <si>
    <t>Alice</t>
  </si>
  <si>
    <t xml:space="preserve">Alice is a fictional character and the main protagonist of Lewis Carroll's children's novel Alice's Adventures in Wonderland (1865) and its sequel, </t>
  </si>
  <si>
    <t>mst_user</t>
    <phoneticPr fontId="1"/>
  </si>
  <si>
    <t>Wendy</t>
    <phoneticPr fontId="1"/>
  </si>
  <si>
    <t>Wendy Moira Angela Darling is a fictional character and one of the main protagonists of the 1904 play and 1911 novel Peter and Wendy by J. M. Barrie, as well as in most adaptations in other media. Her exact age is not specified in the original play or novel by Barrie, though it is implied that she is about 12–13 years old or possibly younger, as she is "just Peter's size". As a girl on the verge of adulthood, she stands in contrast to Peter Pan, a boy who refuses to grow up, the major theme of the Peter Pan stories. Wendy hesitates at first to fly off to Neverland, but she comes to enjoy her adventures. Ultimately, she chooses to go back to her parents and accepts that she has to grow up.</t>
    <phoneticPr fontId="1"/>
  </si>
  <si>
    <t>Oscar</t>
    <phoneticPr fontId="1"/>
  </si>
  <si>
    <t>Oscar Fingal O'Flahertie Wills Wilde (16 October 1854 – 30 November 1900) was an Irish poet and playwright. After writing in different forms throughout the 1880s, he became one of the most popular playwrights in London in the early 1890s. He is best remembered for his epigrams and plays, his novel The Picture of Dorian Gray, and the circumstances of his criminal conviction for gross indecency for consensual homosexual acts in "one of the first celebrity trials",[1] imprisonment, and early death from meningitis at age 46.</t>
    <phoneticPr fontId="1"/>
  </si>
  <si>
    <t>Queen</t>
    <phoneticPr fontId="1"/>
  </si>
  <si>
    <t>The Queen of Hearts is a fictional character and the main antagonist in the 1865 book Alice's Adventures in Wonderland by Lewis Carroll. She is a childish, foul-tempered monarch whom Carroll himself describes as "a blind fury", and who is quick to give death sentences at the slightest offense.</t>
    <phoneticPr fontId="1"/>
  </si>
  <si>
    <t>Victor</t>
    <phoneticPr fontId="1"/>
  </si>
  <si>
    <t>Judy</t>
    <phoneticPr fontId="1"/>
  </si>
  <si>
    <t>Charlie</t>
    <phoneticPr fontId="1"/>
  </si>
  <si>
    <t>Charles Parker Jr. (August 29, 1920 – March 12, 1955), nicknamed "Bird" or "Yardbird", was an American jazz saxophonist, band leader and composer.[1] Parker was a highly influential soloist and leading figure in the development of bebop,[2] a form of jazz characterized by fast tempos, virtuosic technique, and advanced harmonies.</t>
    <phoneticPr fontId="1"/>
  </si>
  <si>
    <t>Ted</t>
    <phoneticPr fontId="1"/>
  </si>
  <si>
    <t>Ivan</t>
    <phoneticPr fontId="1"/>
  </si>
  <si>
    <t>f34998ef-fbf3-4b6b-795c-d7f004d6584c</t>
  </si>
  <si>
    <t>486483f3-c67d-813e-6f61-d25aa4463b10</t>
  </si>
  <si>
    <t>8af0763a-51ea-60b1-7d16-5fcc7b40cc2e</t>
  </si>
  <si>
    <t>115e4f7c-251e-d2d4-ac78-3a853c89d7e4</t>
  </si>
  <si>
    <t>5205d8a4-fcdd-b106-21b9-cbce6886b081</t>
  </si>
  <si>
    <t>f6c76bc6-10a7-9d29-233b-6c1dd1868ec5</t>
  </si>
  <si>
    <t>63527597-4b79-685a-b0d7-8d347a88e1e8</t>
  </si>
  <si>
    <t>c320c6d8-6f69-d389-53ef-d47c178d8e11</t>
  </si>
  <si>
    <t>group_id</t>
  </si>
  <si>
    <t>group_name</t>
  </si>
  <si>
    <t>description</t>
  </si>
  <si>
    <t>e478fda6-2555-ca56-a92b-3b54330ef01b</t>
  </si>
  <si>
    <t>GroupA</t>
  </si>
  <si>
    <t>mst_group</t>
    <phoneticPr fontId="1"/>
  </si>
  <si>
    <t>GroupB</t>
    <phoneticPr fontId="1"/>
  </si>
  <si>
    <t>GroupC</t>
    <phoneticPr fontId="1"/>
  </si>
  <si>
    <t>48637adf-3645-0757-2543-6a8de793e36d</t>
  </si>
  <si>
    <t>9e413df2-1715-4312-4cb1-3c3c173856a4</t>
  </si>
  <si>
    <t>e478fda6-2555-ca56-a92b-3b54330ef01b</t>
    <phoneticPr fontId="1"/>
  </si>
  <si>
    <t>dc9b4398-2ad6-5c9c-6a9c-1b99e037c2bc</t>
    <phoneticPr fontId="1"/>
  </si>
  <si>
    <t>rel_group</t>
    <phoneticPr fontId="1"/>
  </si>
  <si>
    <t>thread_id</t>
  </si>
  <si>
    <t>thread_title</t>
  </si>
  <si>
    <t>posted_datetime</t>
  </si>
  <si>
    <t>80d59aff-96c9-5c39-3e9b-98102d891857</t>
  </si>
  <si>
    <t>trn_thread</t>
    <phoneticPr fontId="1"/>
  </si>
  <si>
    <t>da145cf7-3e7c-e394-0644-a87c41027e1d</t>
  </si>
  <si>
    <t>e7c73be4-0355-3465-94d1-fe4c07060639</t>
  </si>
  <si>
    <t>e82a7245-c466-1b93-e6b2-4a5a5dd39866</t>
  </si>
  <si>
    <t>A Mad Tea-Party</t>
    <phoneticPr fontId="1"/>
  </si>
  <si>
    <t>Goog Night</t>
    <phoneticPr fontId="1"/>
  </si>
  <si>
    <t>The Ballad of Reading Gaol.</t>
    <phoneticPr fontId="1"/>
  </si>
  <si>
    <t>ed84f4b7-347f-f355-d3f6-e920af406ecc</t>
  </si>
  <si>
    <t>memo_id</t>
  </si>
  <si>
    <t>memo_body</t>
  </si>
  <si>
    <t>trn_memo</t>
    <phoneticPr fontId="1"/>
  </si>
  <si>
    <t>8228c9d1-4181-2c4d-1d5c-9f868305239b</t>
  </si>
  <si>
    <t>c4ea217c-bd14-3d59-ce5e-989356434ab7</t>
  </si>
  <si>
    <t>3bf52610-7bd5-ae92-7021-6e5fb9cdf167</t>
  </si>
  <si>
    <t>90466865-4a82-7e1f-ac52-095ba244c0b7</t>
  </si>
  <si>
    <t>5c27984c-a6b5-5d78-1b59-f0e9fbaa9556</t>
    <phoneticPr fontId="1"/>
  </si>
  <si>
    <t>Well, a mother, a real mother is the most wonderful person in the world. She's..</t>
    <phoneticPr fontId="1"/>
  </si>
  <si>
    <t>c075c02d-21b5-1338-a913-e020ce6fbc4f</t>
    <phoneticPr fontId="1"/>
  </si>
  <si>
    <t>47eadbbb-0614-6918-0beb-f1258d8110a8</t>
    <phoneticPr fontId="1"/>
  </si>
  <si>
    <t>8af0763a-51ea-60b1-7d16-5fcc7b40cc2e</t>
    <phoneticPr fontId="1"/>
  </si>
  <si>
    <t>d4a32865-3d77-d130-35fd-08097a2e043b</t>
  </si>
  <si>
    <t>He did not wear his scarlet coat,\nFor blood and wine are red,\nAnd blood and...</t>
    <phoneticPr fontId="1"/>
  </si>
  <si>
    <t>c6a5ce92-c026-73c5-2bf6-ee383468d1bc</t>
    <phoneticPr fontId="1"/>
  </si>
  <si>
    <t>Could you be loved and be loved? Could you be loved and be loved? Don't let them fool ya, Or even try to school ya! Oh, no! We've got a mind of our own, So go to hell if what you're thinking is not right! Love would never leave us alone, A-yin the darkness there must come out to light Could you be loved and be loved? Could you be loved, wo yeah! - and be loved? (The road of life is rocky and you may stumble too, So while you point your fingers someone else is judging you) Love your brother-man! (Could you be - could you be - could you be loved? Could you be - could you be loved? Could you be - could you be - could you be loved? Could you be - could you be loved?) Don't let them change ya, oh! - Or even rearrange ya! Oh, no! We've got a life to live. They say: only - only - Only the fittest of the fittest shall survive - Stay alive! Eh! Could you be loved and be loved? Could you be loved, woah yeah! - and be loved? (You ain't gonna miss your water until your well runs dry; No matter how you treat him, the man will never be satisfied.) Say something! (Could you be - could you be - could you be loved? Could you be - could you be loved?) Say something! Say something! (Could you be - could you be - could you be loved?) Say something! (Could you be - could you be loved?) Say something! Say something! (Say something!) Say something! Say something! (Could you be loved?) Say something! Say something! Reggae, reggae! Say something! Rockers, rockers! Say something! Reggae, reggae! Say something! Rockers, rockers! Say something! (Could you be loved?) Say something! Uh! Say something! Come on! Say something! (Could you be - could you be - could you be loved?) Say something! (Could you be - could you be loved?) Say something! (Could you be - could you be - could you be loved?) Say something! (Could you be - could you be loved?) [fadeout]</t>
    <phoneticPr fontId="1"/>
  </si>
  <si>
    <t>Sun is shining, the weather is sweet Make you want to move your dancing feet To the rescue, here I am Want you to know, y'all, where I stand (Monday morning) Here I am Want you to know just if you can (Tuesday evening) Where I stand (Wednesday morning) Tell myself a new day is rising (Thursday evening) Get on the rise, a new day is dawning (Friday morning) Here I am (Saturday evening) Want you to know just Want you to know just where I stand When the morning gathers the rainbow Want you to know I'm a rainbow too So, to the rescue, here I am Want you to know just if you can Where I stand No, no, no, no, no, no, no, no We'll lift our heads and give Jah praises We'll lift our heads and give Jah praises, yeah Sun is shining, weather is sweet Make you want to move your dancing feet To the rescue, here I am Want you to know just if you can Where I stand No, no, no, no, where I stand (Monday morning) Scoo-ba doop scoop-scoop (Tuesday evening) Scoo-ba doop scoop-scoop (Wednesday morning) Scoo-ba doop scoop-scoop (Thursday evening) Scoo-ba doop scoop-scoop (Friday morning) Scoo-ba doop scoop-scoop (Saturday evening) A-scoo-ba doop scoop-scoop So, to the rescue To the rescue To the rescue, alright Sun is shining Sun is shining Sun is shining</t>
    <phoneticPr fontId="1"/>
  </si>
  <si>
    <t>Could You Be Loved</t>
    <phoneticPr fontId="1"/>
  </si>
  <si>
    <t>Sun Is Shining</t>
    <phoneticPr fontId="1"/>
  </si>
  <si>
    <t>9c8071f6-9443-af56-f7da-e67bef13302f</t>
    <phoneticPr fontId="1"/>
  </si>
  <si>
    <t>8411f049-4292-bdb7-d3d1-9fd4cd32fca5</t>
    <phoneticPr fontId="1"/>
  </si>
  <si>
    <t>54eac4da-57d8-7b0d-cbce-5f217d8b49db</t>
    <phoneticPr fontId="1"/>
  </si>
  <si>
    <t>Bbb by Alice x xxxx</t>
    <phoneticPr fontId="1"/>
  </si>
  <si>
    <t>ebce3a6d-08ce-7499-09d8-1df5edd0dc67</t>
    <phoneticPr fontId="1"/>
  </si>
  <si>
    <t>Bbb Alice xxx xxxxx xxxxx xxxxxx xxxxxx  xxx xxx x xxxx xx xxxx xxxx …</t>
    <phoneticPr fontId="1"/>
  </si>
  <si>
    <t>5a7ce4f3-6632-3caa-9c47-4b853f7cd946</t>
    <phoneticPr fontId="1"/>
  </si>
  <si>
    <t>"And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t>
  </si>
  <si>
    <t>The Queen turned crimson with fury, and, after glaring at her for a moment like a wild beast, screamed "Off with her head! Off—"</t>
  </si>
  <si>
    <t>"Nonsense!" said Alice, very loudly and decidedly, and the Queen was silent.</t>
  </si>
  <si>
    <t>The Queen's Croquet-Ground</t>
  </si>
  <si>
    <t>"My name is Alice, so please your Majesty," said Alice very politely; but she added, to herself, "Why, they're only a pack of cards, after all. I needn't be afraid of them!"</t>
  </si>
  <si>
    <t>"How should I know?" said Alice, surprised at her own courage. "It's no business of mine."</t>
  </si>
  <si>
    <t>"Then it wasn't very civil of you to offer it," said Alice angrily…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</si>
</sst>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yyyy/mm/dd\ h:mm:ss.000"/>
  </numFmts>
  <fonts count="5" x14ac:knownFonts="1">
    <font>
      <sz val="11"/>
      <color theme="1"/>
      <name val="游ゴシック"/>
      <family val="2"/>
      <charset val="128"/>
      <scheme val="minor"/>
    </font>
    <font>
      <sz val="6"/>
      <name val="游ゴシック"/>
      <family val="2"/>
      <charset val="128"/>
      <scheme val="minor"/>
    </font>
    <font>
      <sz val="11"/>
      <color theme="1"/>
      <name val="ＭＳ ゴシック"/>
      <family val="3"/>
      <charset val="128"/>
    </font>
    <font>
      <b/>
      <sz val="11"/>
      <color rgb="FF000000"/>
      <name val="ＭＳ ゴシック"/>
      <family val="3"/>
      <charset val="128"/>
    </font>
    <font>
      <sz val="11"/>
      <color rgb="FF7F878F"/>
      <name val="ＭＳ ゴシック"/>
      <family val="3"/>
      <charset val="128"/>
    </font>
  </fonts>
  <fills count="3">
    <fill>
      <patternFill patternType="none"/>
    </fill>
    <fill>
      <patternFill patternType="gray125"/>
    </fill>
    <fill>
      <patternFill patternType="solid">
        <fgColor rgb="FF87E7AD"/>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49" fontId="3" fillId="2" borderId="1" xfId="0" applyNumberFormat="1" applyFont="1" applyFill="1" applyBorder="1" applyAlignment="1">
      <alignment horizontal="left" vertical="center" wrapText="1"/>
    </xf>
    <xf numFmtId="49" fontId="2" fillId="0" borderId="1" xfId="0" applyNumberFormat="1" applyFont="1" applyBorder="1">
      <alignment vertical="center"/>
    </xf>
    <xf numFmtId="179" fontId="2" fillId="0" borderId="1" xfId="0" applyNumberFormat="1" applyFont="1" applyBorder="1" applyAlignment="1">
      <alignment horizontal="right" vertical="center"/>
    </xf>
    <xf numFmtId="0" fontId="4" fillId="0" borderId="1" xfId="0" applyFont="1" applyBorder="1">
      <alignment vertical="center"/>
    </xf>
    <xf numFmtId="49" fontId="2" fillId="0" borderId="0" xfId="0" applyNumberFormat="1" applyFont="1" applyFill="1" applyBorder="1">
      <alignment vertical="center"/>
    </xf>
    <xf numFmtId="49" fontId="2" fillId="0" borderId="1"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F75E-EB72-482B-9D07-7702616FB489}">
  <dimension ref="A3:H66"/>
  <sheetViews>
    <sheetView tabSelected="1" topLeftCell="A37" zoomScaleNormal="100" workbookViewId="0">
      <selection activeCell="D60" sqref="D60"/>
    </sheetView>
  </sheetViews>
  <sheetFormatPr defaultRowHeight="13.5" x14ac:dyDescent="0.4"/>
  <cols>
    <col min="1" max="5" width="39.875" style="1" customWidth="1"/>
    <col min="6" max="6" width="11.5" style="1" customWidth="1"/>
    <col min="7" max="7" width="9.125" style="1" bestFit="1" customWidth="1"/>
    <col min="8" max="16384" width="9" style="1"/>
  </cols>
  <sheetData>
    <row r="3" spans="1:5" x14ac:dyDescent="0.4">
      <c r="A3" s="1" t="s">
        <v>11</v>
      </c>
    </row>
    <row r="4" spans="1:5" x14ac:dyDescent="0.4">
      <c r="A4" s="2" t="s">
        <v>1</v>
      </c>
      <c r="B4" s="2" t="s">
        <v>2</v>
      </c>
      <c r="C4" s="2" t="s">
        <v>3</v>
      </c>
      <c r="D4" s="2" t="s">
        <v>4</v>
      </c>
      <c r="E4" s="2" t="s">
        <v>5</v>
      </c>
    </row>
    <row r="5" spans="1:5" x14ac:dyDescent="0.4">
      <c r="A5" s="3" t="s">
        <v>71</v>
      </c>
      <c r="B5" s="3" t="s">
        <v>9</v>
      </c>
      <c r="C5" s="3" t="s">
        <v>10</v>
      </c>
      <c r="D5" s="4">
        <v>44860.030602430554</v>
      </c>
      <c r="E5" s="5" t="s">
        <v>8</v>
      </c>
    </row>
    <row r="6" spans="1:5" x14ac:dyDescent="0.4">
      <c r="A6" s="3" t="s">
        <v>24</v>
      </c>
      <c r="B6" s="3" t="s">
        <v>12</v>
      </c>
      <c r="C6" s="3" t="s">
        <v>13</v>
      </c>
      <c r="D6" s="4">
        <v>44860.028925462961</v>
      </c>
      <c r="E6" s="5" t="s">
        <v>8</v>
      </c>
    </row>
    <row r="7" spans="1:5" x14ac:dyDescent="0.4">
      <c r="A7" s="3" t="s">
        <v>25</v>
      </c>
      <c r="B7" s="3" t="s">
        <v>14</v>
      </c>
      <c r="C7" s="3" t="s">
        <v>15</v>
      </c>
      <c r="D7" s="4">
        <v>44860.02724855324</v>
      </c>
      <c r="E7" s="5" t="s">
        <v>8</v>
      </c>
    </row>
    <row r="8" spans="1:5" x14ac:dyDescent="0.4">
      <c r="A8" s="3" t="s">
        <v>26</v>
      </c>
      <c r="B8" s="3" t="s">
        <v>16</v>
      </c>
      <c r="C8" s="3" t="s">
        <v>17</v>
      </c>
      <c r="D8" s="4">
        <v>44860.02557164352</v>
      </c>
      <c r="E8" s="5" t="s">
        <v>8</v>
      </c>
    </row>
    <row r="9" spans="1:5" x14ac:dyDescent="0.4">
      <c r="A9" s="3" t="s">
        <v>43</v>
      </c>
      <c r="B9" s="3" t="s">
        <v>0</v>
      </c>
      <c r="C9" s="3" t="s">
        <v>7</v>
      </c>
      <c r="D9" s="4">
        <v>44860.032279293984</v>
      </c>
      <c r="E9" s="5" t="s">
        <v>8</v>
      </c>
    </row>
    <row r="10" spans="1:5" x14ac:dyDescent="0.4">
      <c r="A10" s="3" t="s">
        <v>27</v>
      </c>
      <c r="B10" s="3" t="s">
        <v>18</v>
      </c>
      <c r="C10" s="3"/>
      <c r="D10" s="4">
        <v>44860.023894733793</v>
      </c>
      <c r="E10" s="5" t="s">
        <v>8</v>
      </c>
    </row>
    <row r="11" spans="1:5" x14ac:dyDescent="0.4">
      <c r="A11" s="3" t="s">
        <v>28</v>
      </c>
      <c r="B11" s="3" t="s">
        <v>19</v>
      </c>
      <c r="C11" s="3"/>
      <c r="D11" s="4">
        <v>44860.022217824073</v>
      </c>
      <c r="E11" s="5" t="s">
        <v>8</v>
      </c>
    </row>
    <row r="12" spans="1:5" x14ac:dyDescent="0.4">
      <c r="A12" s="3" t="s">
        <v>29</v>
      </c>
      <c r="B12" s="3" t="s">
        <v>20</v>
      </c>
      <c r="C12" s="3" t="s">
        <v>21</v>
      </c>
      <c r="D12" s="4">
        <v>44860.020540914353</v>
      </c>
      <c r="E12" s="5" t="s">
        <v>8</v>
      </c>
    </row>
    <row r="13" spans="1:5" x14ac:dyDescent="0.4">
      <c r="A13" s="3" t="s">
        <v>30</v>
      </c>
      <c r="B13" s="3" t="s">
        <v>22</v>
      </c>
      <c r="C13" s="3"/>
      <c r="D13" s="4">
        <v>44860.018864004633</v>
      </c>
      <c r="E13" s="5" t="s">
        <v>8</v>
      </c>
    </row>
    <row r="14" spans="1:5" x14ac:dyDescent="0.4">
      <c r="A14" s="3" t="s">
        <v>31</v>
      </c>
      <c r="B14" s="3" t="s">
        <v>23</v>
      </c>
      <c r="C14" s="3"/>
      <c r="D14" s="4">
        <v>44860.017187094905</v>
      </c>
      <c r="E14" s="5" t="s">
        <v>8</v>
      </c>
    </row>
    <row r="17" spans="1:7" x14ac:dyDescent="0.4">
      <c r="A17" s="6" t="s">
        <v>37</v>
      </c>
    </row>
    <row r="18" spans="1:7" x14ac:dyDescent="0.4">
      <c r="A18" s="2" t="s">
        <v>32</v>
      </c>
      <c r="B18" s="2" t="s">
        <v>33</v>
      </c>
      <c r="C18" s="2" t="s">
        <v>34</v>
      </c>
      <c r="D18" s="2" t="s">
        <v>4</v>
      </c>
    </row>
    <row r="19" spans="1:7" x14ac:dyDescent="0.4">
      <c r="A19" s="3" t="s">
        <v>42</v>
      </c>
      <c r="B19" s="3" t="s">
        <v>36</v>
      </c>
      <c r="C19" s="3" t="s">
        <v>36</v>
      </c>
      <c r="D19" s="4">
        <v>44860.041018194446</v>
      </c>
    </row>
    <row r="20" spans="1:7" x14ac:dyDescent="0.4">
      <c r="A20" s="3" t="s">
        <v>40</v>
      </c>
      <c r="B20" s="3" t="s">
        <v>38</v>
      </c>
      <c r="C20" s="3" t="s">
        <v>38</v>
      </c>
      <c r="D20" s="4">
        <v>44860.041018194446</v>
      </c>
    </row>
    <row r="21" spans="1:7" x14ac:dyDescent="0.4">
      <c r="A21" s="3" t="s">
        <v>41</v>
      </c>
      <c r="B21" s="3" t="s">
        <v>39</v>
      </c>
      <c r="C21" s="3" t="s">
        <v>39</v>
      </c>
      <c r="D21" s="4">
        <v>44860.041018194446</v>
      </c>
    </row>
    <row r="24" spans="1:7" x14ac:dyDescent="0.4">
      <c r="A24" s="6" t="s">
        <v>44</v>
      </c>
    </row>
    <row r="25" spans="1:7" x14ac:dyDescent="0.4">
      <c r="A25" s="2" t="s">
        <v>32</v>
      </c>
      <c r="B25" s="2" t="s">
        <v>1</v>
      </c>
      <c r="C25" s="2" t="s">
        <v>4</v>
      </c>
    </row>
    <row r="26" spans="1:7" x14ac:dyDescent="0.4">
      <c r="A26" s="3" t="s">
        <v>35</v>
      </c>
      <c r="B26" s="3" t="s">
        <v>71</v>
      </c>
      <c r="C26" s="4">
        <v>44860.042703865744</v>
      </c>
      <c r="F26" s="1" t="str">
        <f>VLOOKUP(A26,$A$19:$B$21,2,FALSE)</f>
        <v>GroupA</v>
      </c>
      <c r="G26" s="1" t="str">
        <f>VLOOKUP(B26,$A$5:$B$14,2,FALSE)</f>
        <v>Alice</v>
      </c>
    </row>
    <row r="27" spans="1:7" x14ac:dyDescent="0.4">
      <c r="A27" s="3" t="s">
        <v>35</v>
      </c>
      <c r="B27" s="3" t="s">
        <v>24</v>
      </c>
      <c r="C27" s="4">
        <v>44860.042703865744</v>
      </c>
      <c r="F27" s="1" t="str">
        <f t="shared" ref="F27:F40" si="0">VLOOKUP(A27,$A$19:$B$21,2,FALSE)</f>
        <v>GroupA</v>
      </c>
      <c r="G27" s="1" t="str">
        <f t="shared" ref="G27:G40" si="1">VLOOKUP(B27,$A$5:$B$14,2,FALSE)</f>
        <v>Wendy</v>
      </c>
    </row>
    <row r="28" spans="1:7" x14ac:dyDescent="0.4">
      <c r="A28" s="3" t="s">
        <v>35</v>
      </c>
      <c r="B28" s="3" t="s">
        <v>25</v>
      </c>
      <c r="C28" s="4">
        <v>44860.042703865744</v>
      </c>
      <c r="F28" s="1" t="str">
        <f t="shared" si="0"/>
        <v>GroupA</v>
      </c>
      <c r="G28" s="1" t="str">
        <f t="shared" si="1"/>
        <v>Oscar</v>
      </c>
    </row>
    <row r="29" spans="1:7" x14ac:dyDescent="0.4">
      <c r="A29" s="3" t="s">
        <v>35</v>
      </c>
      <c r="B29" s="3" t="s">
        <v>26</v>
      </c>
      <c r="C29" s="4">
        <v>44860.042703865744</v>
      </c>
      <c r="F29" s="1" t="str">
        <f t="shared" si="0"/>
        <v>GroupA</v>
      </c>
      <c r="G29" s="1" t="str">
        <f t="shared" si="1"/>
        <v>Queen</v>
      </c>
    </row>
    <row r="30" spans="1:7" x14ac:dyDescent="0.4">
      <c r="A30" s="3" t="s">
        <v>40</v>
      </c>
      <c r="B30" s="3" t="s">
        <v>6</v>
      </c>
      <c r="C30" s="4">
        <v>44860.042703865744</v>
      </c>
      <c r="F30" s="1" t="str">
        <f t="shared" si="0"/>
        <v>GroupB</v>
      </c>
      <c r="G30" s="1" t="str">
        <f t="shared" si="1"/>
        <v>Bob</v>
      </c>
    </row>
    <row r="31" spans="1:7" x14ac:dyDescent="0.4">
      <c r="A31" s="3" t="s">
        <v>40</v>
      </c>
      <c r="B31" s="3" t="s">
        <v>27</v>
      </c>
      <c r="C31" s="4">
        <v>44860.042703865744</v>
      </c>
      <c r="F31" s="1" t="str">
        <f t="shared" si="0"/>
        <v>GroupB</v>
      </c>
      <c r="G31" s="1" t="str">
        <f t="shared" si="1"/>
        <v>Victor</v>
      </c>
    </row>
    <row r="32" spans="1:7" x14ac:dyDescent="0.4">
      <c r="A32" s="3" t="s">
        <v>40</v>
      </c>
      <c r="B32" s="3" t="s">
        <v>28</v>
      </c>
      <c r="C32" s="4">
        <v>44860.042703865744</v>
      </c>
      <c r="F32" s="1" t="str">
        <f t="shared" si="0"/>
        <v>GroupB</v>
      </c>
      <c r="G32" s="1" t="str">
        <f t="shared" si="1"/>
        <v>Judy</v>
      </c>
    </row>
    <row r="33" spans="1:7" x14ac:dyDescent="0.4">
      <c r="A33" s="3" t="s">
        <v>40</v>
      </c>
      <c r="B33" s="3" t="s">
        <v>71</v>
      </c>
      <c r="C33" s="4">
        <v>44860.042703865744</v>
      </c>
      <c r="F33" s="1" t="str">
        <f t="shared" si="0"/>
        <v>GroupB</v>
      </c>
      <c r="G33" s="1" t="str">
        <f t="shared" si="1"/>
        <v>Alice</v>
      </c>
    </row>
    <row r="34" spans="1:7" x14ac:dyDescent="0.4">
      <c r="A34" s="3" t="s">
        <v>41</v>
      </c>
      <c r="B34" s="3" t="s">
        <v>29</v>
      </c>
      <c r="C34" s="4">
        <v>44860.042703865744</v>
      </c>
      <c r="F34" s="1" t="str">
        <f t="shared" si="0"/>
        <v>GroupC</v>
      </c>
      <c r="G34" s="1" t="str">
        <f t="shared" si="1"/>
        <v>Charlie</v>
      </c>
    </row>
    <row r="35" spans="1:7" x14ac:dyDescent="0.4">
      <c r="A35" s="3" t="s">
        <v>41</v>
      </c>
      <c r="B35" s="3" t="s">
        <v>30</v>
      </c>
      <c r="C35" s="4">
        <v>44860.042703865744</v>
      </c>
      <c r="F35" s="1" t="str">
        <f t="shared" si="0"/>
        <v>GroupC</v>
      </c>
      <c r="G35" s="1" t="str">
        <f t="shared" si="1"/>
        <v>Ted</v>
      </c>
    </row>
    <row r="36" spans="1:7" x14ac:dyDescent="0.4">
      <c r="A36" s="3" t="s">
        <v>41</v>
      </c>
      <c r="B36" s="3" t="s">
        <v>31</v>
      </c>
      <c r="C36" s="4">
        <v>44860.042703865744</v>
      </c>
      <c r="F36" s="1" t="str">
        <f t="shared" si="0"/>
        <v>GroupC</v>
      </c>
      <c r="G36" s="1" t="str">
        <f t="shared" si="1"/>
        <v>Ivan</v>
      </c>
    </row>
    <row r="37" spans="1:7" x14ac:dyDescent="0.4">
      <c r="A37" s="3" t="s">
        <v>41</v>
      </c>
      <c r="B37" s="3" t="s">
        <v>25</v>
      </c>
      <c r="C37" s="4">
        <v>44860.042703865744</v>
      </c>
      <c r="F37" s="1" t="str">
        <f t="shared" si="0"/>
        <v>GroupC</v>
      </c>
      <c r="G37" s="1" t="str">
        <f t="shared" si="1"/>
        <v>Oscar</v>
      </c>
    </row>
    <row r="38" spans="1:7" x14ac:dyDescent="0.4">
      <c r="A38" s="3" t="s">
        <v>41</v>
      </c>
      <c r="B38" s="3" t="s">
        <v>43</v>
      </c>
      <c r="C38" s="4">
        <v>44860.042703865744</v>
      </c>
      <c r="F38" s="1" t="str">
        <f t="shared" si="0"/>
        <v>GroupC</v>
      </c>
      <c r="G38" s="1" t="str">
        <f t="shared" si="1"/>
        <v>Bob</v>
      </c>
    </row>
    <row r="39" spans="1:7" x14ac:dyDescent="0.4">
      <c r="A39" s="3" t="s">
        <v>41</v>
      </c>
      <c r="B39" s="3" t="s">
        <v>71</v>
      </c>
      <c r="C39" s="4">
        <v>44860.042703865744</v>
      </c>
      <c r="F39" s="1" t="str">
        <f t="shared" si="0"/>
        <v>GroupC</v>
      </c>
      <c r="G39" s="1" t="str">
        <f t="shared" si="1"/>
        <v>Alice</v>
      </c>
    </row>
    <row r="40" spans="1:7" x14ac:dyDescent="0.4">
      <c r="A40" s="3" t="s">
        <v>41</v>
      </c>
      <c r="B40" s="3" t="s">
        <v>28</v>
      </c>
      <c r="C40" s="4">
        <v>44860.042703865744</v>
      </c>
      <c r="F40" s="1" t="str">
        <f t="shared" si="0"/>
        <v>GroupC</v>
      </c>
      <c r="G40" s="1" t="str">
        <f t="shared" si="1"/>
        <v>Judy</v>
      </c>
    </row>
    <row r="42" spans="1:7" x14ac:dyDescent="0.4">
      <c r="A42" s="6" t="s">
        <v>49</v>
      </c>
    </row>
    <row r="43" spans="1:7" x14ac:dyDescent="0.4">
      <c r="A43" s="2" t="s">
        <v>45</v>
      </c>
      <c r="B43" s="2" t="s">
        <v>32</v>
      </c>
      <c r="C43" s="2" t="s">
        <v>46</v>
      </c>
      <c r="D43" s="2" t="s">
        <v>47</v>
      </c>
    </row>
    <row r="44" spans="1:7" x14ac:dyDescent="0.4">
      <c r="A44" s="3" t="s">
        <v>48</v>
      </c>
      <c r="B44" s="3" t="s">
        <v>42</v>
      </c>
      <c r="C44" s="3" t="s">
        <v>86</v>
      </c>
      <c r="D44" s="4">
        <v>44860.045467569442</v>
      </c>
      <c r="F44" s="1" t="str">
        <f>VLOOKUP(B44,$A$19:$B$21,2,FALSE)</f>
        <v>GroupA</v>
      </c>
    </row>
    <row r="45" spans="1:7" x14ac:dyDescent="0.4">
      <c r="A45" s="3" t="s">
        <v>69</v>
      </c>
      <c r="B45" s="3" t="s">
        <v>42</v>
      </c>
      <c r="C45" s="3" t="s">
        <v>53</v>
      </c>
      <c r="D45" s="4">
        <v>44861.045467534721</v>
      </c>
      <c r="F45" s="1" t="str">
        <f>VLOOKUP(B45,$A$19:$B$21,2,FALSE)</f>
        <v>GroupA</v>
      </c>
    </row>
    <row r="46" spans="1:7" x14ac:dyDescent="0.4">
      <c r="A46" s="3" t="s">
        <v>50</v>
      </c>
      <c r="B46" s="3" t="s">
        <v>42</v>
      </c>
      <c r="C46" s="3" t="s">
        <v>54</v>
      </c>
      <c r="D46" s="4">
        <v>44862.045467534721</v>
      </c>
      <c r="F46" s="1" t="str">
        <f>VLOOKUP(B46,$A$19:$B$21,2,FALSE)</f>
        <v>GroupA</v>
      </c>
    </row>
    <row r="47" spans="1:7" x14ac:dyDescent="0.4">
      <c r="A47" s="3" t="s">
        <v>51</v>
      </c>
      <c r="B47" s="3" t="s">
        <v>42</v>
      </c>
      <c r="C47" s="3" t="s">
        <v>55</v>
      </c>
      <c r="D47" s="4">
        <v>44863.045467534721</v>
      </c>
      <c r="F47" s="1" t="str">
        <f>VLOOKUP(B47,$A$19:$B$21,2,FALSE)</f>
        <v>GroupA</v>
      </c>
    </row>
    <row r="48" spans="1:7" x14ac:dyDescent="0.4">
      <c r="A48" s="3" t="s">
        <v>52</v>
      </c>
      <c r="B48" s="3" t="s">
        <v>40</v>
      </c>
      <c r="C48" s="3" t="s">
        <v>74</v>
      </c>
      <c r="D48" s="4">
        <v>44864.045467534721</v>
      </c>
      <c r="F48" s="1" t="str">
        <f>VLOOKUP(B48,$A$19:$B$21,2,FALSE)</f>
        <v>GroupB</v>
      </c>
    </row>
    <row r="49" spans="1:8" x14ac:dyDescent="0.4">
      <c r="A49" s="3" t="s">
        <v>76</v>
      </c>
      <c r="B49" s="3" t="s">
        <v>40</v>
      </c>
      <c r="C49" s="3" t="s">
        <v>75</v>
      </c>
      <c r="D49" s="4">
        <v>44865.045467534721</v>
      </c>
      <c r="F49" s="1" t="str">
        <f>VLOOKUP(B49,$A$19:$B$21,2,FALSE)</f>
        <v>GroupB</v>
      </c>
    </row>
    <row r="50" spans="1:8" x14ac:dyDescent="0.4">
      <c r="A50" s="3" t="s">
        <v>80</v>
      </c>
      <c r="B50" s="3" t="s">
        <v>40</v>
      </c>
      <c r="C50" s="3" t="s">
        <v>79</v>
      </c>
      <c r="D50" s="4">
        <v>44866.045467534721</v>
      </c>
      <c r="F50" s="1" t="str">
        <f>VLOOKUP(B50,$A$19:$B$21,2,FALSE)</f>
        <v>GroupB</v>
      </c>
    </row>
    <row r="53" spans="1:8" x14ac:dyDescent="0.4">
      <c r="A53" s="6" t="s">
        <v>59</v>
      </c>
    </row>
    <row r="54" spans="1:8" x14ac:dyDescent="0.4">
      <c r="A54" s="2" t="s">
        <v>57</v>
      </c>
      <c r="B54" s="2" t="s">
        <v>45</v>
      </c>
      <c r="C54" s="2" t="s">
        <v>1</v>
      </c>
      <c r="D54" s="2" t="s">
        <v>58</v>
      </c>
      <c r="E54" s="2" t="s">
        <v>4</v>
      </c>
    </row>
    <row r="55" spans="1:8" x14ac:dyDescent="0.4">
      <c r="A55" s="3" t="s">
        <v>56</v>
      </c>
      <c r="B55" s="3" t="s">
        <v>48</v>
      </c>
      <c r="C55" s="3" t="s">
        <v>71</v>
      </c>
      <c r="D55" s="3" t="s">
        <v>87</v>
      </c>
      <c r="E55" s="4">
        <v>44210.047743055555</v>
      </c>
      <c r="G55" s="1" t="str">
        <f>VLOOKUP(B55,$A$44:$F$49,6,TRUE)</f>
        <v>GroupA</v>
      </c>
      <c r="H55" s="1" t="str">
        <f t="shared" ref="H55:H63" si="2">VLOOKUP(C55,$A$5:$B$14,2,FALSE)</f>
        <v>Alice</v>
      </c>
    </row>
    <row r="56" spans="1:8" x14ac:dyDescent="0.4">
      <c r="A56" s="3" t="s">
        <v>60</v>
      </c>
      <c r="B56" s="3" t="s">
        <v>48</v>
      </c>
      <c r="C56" s="3" t="s">
        <v>68</v>
      </c>
      <c r="D56" s="3" t="s">
        <v>83</v>
      </c>
      <c r="E56" s="4">
        <v>44861.04774519676</v>
      </c>
      <c r="G56" s="1" t="str">
        <f>VLOOKUP(B56,$A$44:$F$49,6,TRUE)</f>
        <v>GroupA</v>
      </c>
      <c r="H56" s="1" t="str">
        <f t="shared" si="2"/>
        <v>Queen</v>
      </c>
    </row>
    <row r="57" spans="1:8" x14ac:dyDescent="0.4">
      <c r="A57" s="3" t="s">
        <v>61</v>
      </c>
      <c r="B57" s="3" t="s">
        <v>48</v>
      </c>
      <c r="C57" s="3" t="s">
        <v>71</v>
      </c>
      <c r="D57" s="3" t="s">
        <v>88</v>
      </c>
      <c r="E57" s="4">
        <v>44862.04774519676</v>
      </c>
      <c r="G57" s="1" t="str">
        <f>VLOOKUP(B57,$A$44:$F$49,6,TRUE)</f>
        <v>GroupA</v>
      </c>
      <c r="H57" s="1" t="str">
        <f t="shared" si="2"/>
        <v>Alice</v>
      </c>
    </row>
    <row r="58" spans="1:8" x14ac:dyDescent="0.4">
      <c r="A58" s="3" t="s">
        <v>62</v>
      </c>
      <c r="B58" s="3" t="s">
        <v>48</v>
      </c>
      <c r="C58" s="3" t="s">
        <v>26</v>
      </c>
      <c r="D58" s="3" t="s">
        <v>84</v>
      </c>
      <c r="E58" s="4">
        <v>44863.04774519676</v>
      </c>
      <c r="G58" s="1" t="str">
        <f>VLOOKUP(B58,$A$44:$F$49,6,TRUE)</f>
        <v>GroupA</v>
      </c>
      <c r="H58" s="1" t="str">
        <f t="shared" si="2"/>
        <v>Queen</v>
      </c>
    </row>
    <row r="59" spans="1:8" x14ac:dyDescent="0.4">
      <c r="A59" s="3" t="s">
        <v>63</v>
      </c>
      <c r="B59" s="3" t="s">
        <v>48</v>
      </c>
      <c r="C59" s="3" t="s">
        <v>71</v>
      </c>
      <c r="D59" s="3" t="s">
        <v>85</v>
      </c>
      <c r="E59" s="4">
        <v>44864.04774519676</v>
      </c>
      <c r="G59" s="1" t="str">
        <f>VLOOKUP(B59,$A$44:$F$49,6,TRUE)</f>
        <v>GroupA</v>
      </c>
      <c r="H59" s="1" t="str">
        <f t="shared" si="2"/>
        <v>Alice</v>
      </c>
    </row>
    <row r="60" spans="1:8" x14ac:dyDescent="0.4">
      <c r="A60" s="3" t="s">
        <v>64</v>
      </c>
      <c r="B60" s="3" t="s">
        <v>69</v>
      </c>
      <c r="C60" s="3" t="s">
        <v>71</v>
      </c>
      <c r="D60" s="3" t="s">
        <v>89</v>
      </c>
      <c r="E60" s="4">
        <v>44211.047743055555</v>
      </c>
      <c r="G60" s="1" t="str">
        <f>VLOOKUP(B60,$A$44:$F$49,6,TRUE)</f>
        <v>GroupA</v>
      </c>
      <c r="H60" s="1" t="str">
        <f t="shared" si="2"/>
        <v>Alice</v>
      </c>
    </row>
    <row r="61" spans="1:8" x14ac:dyDescent="0.4">
      <c r="A61" s="3" t="s">
        <v>66</v>
      </c>
      <c r="B61" s="3" t="s">
        <v>50</v>
      </c>
      <c r="C61" s="3" t="s">
        <v>24</v>
      </c>
      <c r="D61" s="3" t="s">
        <v>65</v>
      </c>
      <c r="E61" s="4">
        <v>44212.047742997682</v>
      </c>
      <c r="G61" s="1" t="str">
        <f>VLOOKUP(B61,$A$44:$F$49,6,TRUE)</f>
        <v>GroupA</v>
      </c>
      <c r="H61" s="1" t="str">
        <f t="shared" si="2"/>
        <v>Wendy</v>
      </c>
    </row>
    <row r="62" spans="1:8" x14ac:dyDescent="0.4">
      <c r="A62" s="3" t="s">
        <v>67</v>
      </c>
      <c r="B62" s="3" t="s">
        <v>51</v>
      </c>
      <c r="C62" s="3" t="s">
        <v>25</v>
      </c>
      <c r="D62" s="7" t="s">
        <v>70</v>
      </c>
      <c r="E62" s="4">
        <v>44213.047742997682</v>
      </c>
      <c r="G62" s="1" t="str">
        <f>VLOOKUP(B62,$A$44:$F$49,6,TRUE)</f>
        <v>GroupA</v>
      </c>
      <c r="H62" s="1" t="str">
        <f t="shared" si="2"/>
        <v>Oscar</v>
      </c>
    </row>
    <row r="63" spans="1:8" x14ac:dyDescent="0.4">
      <c r="A63" s="3" t="s">
        <v>77</v>
      </c>
      <c r="B63" s="3" t="s">
        <v>52</v>
      </c>
      <c r="C63" s="3" t="s">
        <v>43</v>
      </c>
      <c r="D63" s="3" t="s">
        <v>72</v>
      </c>
      <c r="E63" s="4">
        <v>44214.047742997682</v>
      </c>
      <c r="G63" s="1" t="str">
        <f>VLOOKUP(B63,$A$44:$F$49,6,TRUE)</f>
        <v>GroupB</v>
      </c>
      <c r="H63" s="1" t="str">
        <f t="shared" si="2"/>
        <v>Bob</v>
      </c>
    </row>
    <row r="64" spans="1:8" x14ac:dyDescent="0.4">
      <c r="A64" s="3" t="s">
        <v>78</v>
      </c>
      <c r="B64" s="3" t="s">
        <v>76</v>
      </c>
      <c r="C64" s="3" t="s">
        <v>43</v>
      </c>
      <c r="D64" s="3" t="s">
        <v>73</v>
      </c>
      <c r="E64" s="4">
        <v>44215.047742997682</v>
      </c>
      <c r="G64" s="1" t="str">
        <f>VLOOKUP(B64,$A$44:$F$49,6,TRUE)</f>
        <v>GroupA</v>
      </c>
      <c r="H64" s="1" t="str">
        <f t="shared" ref="H64" si="3">VLOOKUP(C64,$A$5:$B$14,2,FALSE)</f>
        <v>Bob</v>
      </c>
    </row>
    <row r="65" spans="1:5" x14ac:dyDescent="0.4">
      <c r="A65" s="3" t="s">
        <v>82</v>
      </c>
      <c r="B65" s="3" t="s">
        <v>80</v>
      </c>
      <c r="C65" s="3" t="s">
        <v>71</v>
      </c>
      <c r="D65" s="3" t="s">
        <v>81</v>
      </c>
      <c r="E65" s="4">
        <v>44216.047742939816</v>
      </c>
    </row>
    <row r="66" spans="1:5" x14ac:dyDescent="0.4">
      <c r="A66" s="3"/>
      <c r="B66" s="3"/>
      <c r="C66" s="3"/>
      <c r="D66" s="3"/>
      <c r="E6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赤羽泰彦</dc:creator>
  <cp:lastModifiedBy>赤羽泰彦</cp:lastModifiedBy>
  <dcterms:created xsi:type="dcterms:W3CDTF">2022-10-25T15:38:17Z</dcterms:created>
  <dcterms:modified xsi:type="dcterms:W3CDTF">2022-10-26T15:29:21Z</dcterms:modified>
</cp:coreProperties>
</file>