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turns &amp; Dividends" sheetId="8" r:id="rId1"/>
  </sheets>
  <definedNames>
    <definedName name="_xlnm._FilterDatabase" localSheetId="0" hidden="1">'Returns &amp; Dividends'!$A$1:$K$592</definedName>
  </definedNames>
  <calcPr calcId="145621" iterate="1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G2" i="8"/>
  <c r="F2" i="8"/>
  <c r="I2" i="8" l="1"/>
  <c r="H2" i="8"/>
  <c r="J2" i="8" s="1"/>
  <c r="J3" i="8" l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K2" i="8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532" i="8" s="1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K555" i="8" s="1"/>
  <c r="K556" i="8" s="1"/>
  <c r="K557" i="8" s="1"/>
  <c r="K558" i="8" s="1"/>
  <c r="K559" i="8" s="1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</calcChain>
</file>

<file path=xl/sharedStrings.xml><?xml version="1.0" encoding="utf-8"?>
<sst xmlns="http://schemas.openxmlformats.org/spreadsheetml/2006/main" count="11" uniqueCount="11">
  <si>
    <t>Date</t>
  </si>
  <si>
    <t>S&amp;P Price Index (Baseline =100)</t>
  </si>
  <si>
    <t>All Reits Price Index (Baseline =100)</t>
  </si>
  <si>
    <t>S&amp;P Monthly Dividend Yield</t>
  </si>
  <si>
    <t>All Reits Monthly Dividend Yield</t>
  </si>
  <si>
    <t>S&amp;P Total Return Index (Baseline=100)</t>
  </si>
  <si>
    <t>All Reits Total Return Index (Baseline=100)</t>
  </si>
  <si>
    <t>S&amp;P 500 Monthly Price Returns</t>
  </si>
  <si>
    <t>All Reits Monthly Price Returns</t>
  </si>
  <si>
    <t>S&amp;P Monthly Total Returns (Price + Dividends)</t>
  </si>
  <si>
    <t>All Reits Monthly Total Returns (Price + Dividends)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</si>
</sst>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" fontId="3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0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2" fontId="1" fillId="0" borderId="3" xfId="0" applyNumberFormat="1" applyFont="1" applyBorder="1" applyAlignment="1">
      <alignment horizontal="left" wrapText="1"/>
    </xf>
    <xf numFmtId="2" fontId="1" fillId="0" borderId="4" xfId="0" applyNumberFormat="1" applyFont="1" applyBorder="1" applyAlignment="1">
      <alignment horizontal="left" wrapText="1"/>
    </xf>
    <xf numFmtId="10" fontId="1" fillId="0" borderId="3" xfId="0" applyNumberFormat="1" applyFont="1" applyBorder="1" applyAlignment="1">
      <alignment horizontal="left" wrapText="1"/>
    </xf>
    <xf numFmtId="4" fontId="1" fillId="0" borderId="3" xfId="0" applyNumberFormat="1" applyFont="1" applyBorder="1" applyAlignment="1">
      <alignment horizontal="left" wrapText="1"/>
    </xf>
    <xf numFmtId="0" fontId="0" fillId="0" borderId="3" xfId="0" applyBorder="1"/>
    <xf numFmtId="4" fontId="1" fillId="0" borderId="4" xfId="0" applyNumberFormat="1" applyFont="1" applyBorder="1" applyAlignment="1">
      <alignment horizontal="left" wrapText="1"/>
    </xf>
    <xf numFmtId="4" fontId="2" fillId="0" borderId="2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wrapText="1"/>
    </xf>
    <xf numFmtId="10" fontId="0" fillId="0" borderId="0" xfId="0" applyNumberFormat="1"/>
    <xf numFmtId="10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5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9.28515625" style="2" customWidth="1"/>
    <col min="2" max="2" width="14.42578125" style="2" customWidth="1"/>
    <col min="3" max="3" width="13.7109375" style="7" customWidth="1"/>
    <col min="4" max="4" width="12.28515625" style="1" customWidth="1"/>
    <col min="5" max="5" width="13.7109375" style="6" customWidth="1"/>
    <col min="6" max="6" width="17.28515625" style="20" customWidth="1"/>
    <col min="7" max="7" width="20.140625" style="6" customWidth="1"/>
    <col min="8" max="8" width="15" style="4" customWidth="1"/>
    <col min="9" max="9" width="16" style="8" customWidth="1"/>
    <col min="10" max="10" width="15" style="5" customWidth="1"/>
    <col min="11" max="11" width="15" style="8" customWidth="1"/>
  </cols>
  <sheetData>
    <row r="1" spans="1:12" s="15" customFormat="1" ht="39" customHeight="1" x14ac:dyDescent="0.25">
      <c r="A1" s="18" t="s">
        <v>0</v>
      </c>
      <c r="B1" s="9" t="s">
        <v>7</v>
      </c>
      <c r="C1" s="10" t="s">
        <v>8</v>
      </c>
      <c r="D1" s="13" t="s">
        <v>3</v>
      </c>
      <c r="E1" s="10" t="s">
        <v>4</v>
      </c>
      <c r="F1" s="9" t="s">
        <v>9</v>
      </c>
      <c r="G1" s="10" t="s">
        <v>10</v>
      </c>
      <c r="H1" s="11" t="s">
        <v>1</v>
      </c>
      <c r="I1" s="12" t="s">
        <v>2</v>
      </c>
      <c r="J1" s="14" t="s">
        <v>5</v>
      </c>
      <c r="K1" s="16" t="s">
        <v>6</v>
      </c>
    </row>
    <row r="2" spans="1:12" x14ac:dyDescent="0.25">
      <c r="A2" s="3">
        <v>26329</v>
      </c>
      <c r="B2" s="1">
        <v>4.1645658969446359E-2</v>
      </c>
      <c r="C2" s="6">
        <v>-1.3453799999999915E-2</v>
      </c>
      <c r="D2" s="1">
        <v>2.4750000000000002E-3</v>
      </c>
      <c r="E2" s="6">
        <v>5.1083333333333336E-3</v>
      </c>
      <c r="F2" s="20">
        <f>B2+D2</f>
        <v>4.4120658969446357E-2</v>
      </c>
      <c r="G2" s="6">
        <f>C2+E2</f>
        <v>-8.3454666666665824E-3</v>
      </c>
      <c r="H2" s="4">
        <f>100*(B2+1)</f>
        <v>104.16456589694462</v>
      </c>
      <c r="I2" s="8">
        <f>100*(C2+1)</f>
        <v>98.654620000000008</v>
      </c>
      <c r="J2" s="5">
        <f>D2*100 +H2</f>
        <v>104.41206589694463</v>
      </c>
      <c r="K2" s="17">
        <f>E2*100 +I2</f>
        <v>99.165453333333346</v>
      </c>
    </row>
    <row r="3" spans="1:12" x14ac:dyDescent="0.25">
      <c r="A3" s="3">
        <v>26358</v>
      </c>
      <c r="B3" s="1">
        <v>1.8393030009680598E-2</v>
      </c>
      <c r="C3" s="6">
        <v>1.7370093000000014E-2</v>
      </c>
      <c r="D3" s="1">
        <v>2.4333333333333334E-3</v>
      </c>
      <c r="E3" s="6">
        <v>4.783333333333333E-3</v>
      </c>
      <c r="F3" s="20">
        <f t="shared" ref="F3:F66" si="0">B3+D3</f>
        <v>2.082636334301393E-2</v>
      </c>
      <c r="G3" s="6">
        <f t="shared" ref="G3:G66" si="1">C3+E3</f>
        <v>2.2153426333333347E-2</v>
      </c>
      <c r="H3" s="4">
        <f t="shared" ref="H3:H66" si="2">H2*(B3+1)</f>
        <v>106.08046788343248</v>
      </c>
      <c r="I3" s="8">
        <f t="shared" ref="I3:I66" si="3">I2*(C3+1)</f>
        <v>100.36825992427967</v>
      </c>
      <c r="J3" s="5">
        <f t="shared" ref="J3:J66" si="4">J2*(B3+1) + J2*D3</f>
        <v>106.58658951870912</v>
      </c>
      <c r="K3" s="17">
        <f t="shared" ref="K3:K66" si="5">K2*(C3+1) + K2*E3</f>
        <v>101.36230789856495</v>
      </c>
    </row>
    <row r="4" spans="1:12" x14ac:dyDescent="0.25">
      <c r="A4" s="3">
        <v>26389</v>
      </c>
      <c r="B4" s="1">
        <v>2.3764258555133078E-2</v>
      </c>
      <c r="C4" s="6">
        <v>-7.3649060000000096E-3</v>
      </c>
      <c r="D4" s="1">
        <v>2.3749999999999999E-3</v>
      </c>
      <c r="E4" s="6">
        <v>4.9333333333333338E-3</v>
      </c>
      <c r="F4" s="20">
        <f t="shared" si="0"/>
        <v>2.6139258555133077E-2</v>
      </c>
      <c r="G4" s="6">
        <f t="shared" si="1"/>
        <v>-2.4315726666666758E-3</v>
      </c>
      <c r="H4" s="4">
        <f t="shared" si="2"/>
        <v>108.60139154986385</v>
      </c>
      <c r="I4" s="8">
        <f t="shared" si="3"/>
        <v>99.629057124553782</v>
      </c>
      <c r="J4" s="5">
        <f t="shared" si="4"/>
        <v>109.37268394064849</v>
      </c>
      <c r="K4" s="17">
        <f t="shared" si="5"/>
        <v>101.11583808124854</v>
      </c>
      <c r="L4" s="19"/>
    </row>
    <row r="5" spans="1:12" x14ac:dyDescent="0.25">
      <c r="A5" s="3">
        <v>26419</v>
      </c>
      <c r="B5" s="1">
        <v>1.0213556174558908E-2</v>
      </c>
      <c r="C5" s="6">
        <v>3.2362999999999864E-2</v>
      </c>
      <c r="D5" s="1">
        <v>2.3500000000000001E-3</v>
      </c>
      <c r="E5" s="6">
        <v>4.7666666666666664E-3</v>
      </c>
      <c r="F5" s="20">
        <f t="shared" si="0"/>
        <v>1.2563556174558907E-2</v>
      </c>
      <c r="G5" s="6">
        <f t="shared" si="1"/>
        <v>3.7129666666666533E-2</v>
      </c>
      <c r="H5" s="4">
        <f t="shared" si="2"/>
        <v>109.71059796309365</v>
      </c>
      <c r="I5" s="8">
        <f t="shared" si="3"/>
        <v>102.8533523002757</v>
      </c>
      <c r="J5" s="5">
        <f t="shared" si="4"/>
        <v>110.7467937992991</v>
      </c>
      <c r="K5" s="17">
        <f t="shared" si="5"/>
        <v>104.87023544392592</v>
      </c>
    </row>
    <row r="6" spans="1:12" x14ac:dyDescent="0.25">
      <c r="A6" s="3">
        <v>26450</v>
      </c>
      <c r="B6" s="1">
        <v>-1.0110294117647007E-2</v>
      </c>
      <c r="C6" s="6">
        <v>-9.7454160000000095E-2</v>
      </c>
      <c r="D6" s="1">
        <v>2.3749999999999999E-3</v>
      </c>
      <c r="E6" s="6">
        <v>5.4416666666666667E-3</v>
      </c>
      <c r="F6" s="20">
        <f t="shared" si="0"/>
        <v>-7.7352941176470069E-3</v>
      </c>
      <c r="G6" s="6">
        <f t="shared" si="1"/>
        <v>-9.2012493333333431E-2</v>
      </c>
      <c r="H6" s="4">
        <f t="shared" si="2"/>
        <v>108.60139154986385</v>
      </c>
      <c r="I6" s="8">
        <f t="shared" si="3"/>
        <v>92.829865248668256</v>
      </c>
      <c r="J6" s="5">
        <f t="shared" si="4"/>
        <v>109.89013477667513</v>
      </c>
      <c r="K6" s="17">
        <f t="shared" si="5"/>
        <v>95.220863604276573</v>
      </c>
      <c r="L6" s="19"/>
    </row>
    <row r="7" spans="1:12" x14ac:dyDescent="0.25">
      <c r="A7" s="3">
        <v>26480</v>
      </c>
      <c r="B7" s="1">
        <v>2.7855153203342354E-3</v>
      </c>
      <c r="C7" s="6">
        <v>9.6058390000000091E-2</v>
      </c>
      <c r="D7" s="1">
        <v>2.3666666666666667E-3</v>
      </c>
      <c r="E7" s="6">
        <v>5.1666666666666666E-3</v>
      </c>
      <c r="F7" s="20">
        <f t="shared" si="0"/>
        <v>5.1521819870009016E-3</v>
      </c>
      <c r="G7" s="6">
        <f t="shared" si="1"/>
        <v>0.10122505666666676</v>
      </c>
      <c r="H7" s="4">
        <f t="shared" si="2"/>
        <v>108.90390238983561</v>
      </c>
      <c r="I7" s="8">
        <f t="shared" si="3"/>
        <v>101.74695264837229</v>
      </c>
      <c r="J7" s="5">
        <f t="shared" si="4"/>
        <v>110.45630874962062</v>
      </c>
      <c r="K7" s="17">
        <f t="shared" si="5"/>
        <v>104.8596009184684</v>
      </c>
      <c r="L7" s="19"/>
    </row>
    <row r="8" spans="1:12" x14ac:dyDescent="0.25">
      <c r="A8" s="3">
        <v>26511</v>
      </c>
      <c r="B8" s="1">
        <v>-7.4074074074073808E-3</v>
      </c>
      <c r="C8" s="6">
        <v>4.5340525999999978E-2</v>
      </c>
      <c r="D8" s="1">
        <v>2.3916666666666665E-3</v>
      </c>
      <c r="E8" s="6">
        <v>5.0166666666666667E-3</v>
      </c>
      <c r="F8" s="20">
        <f t="shared" si="0"/>
        <v>-5.0157407407407147E-3</v>
      </c>
      <c r="G8" s="6">
        <f t="shared" si="1"/>
        <v>5.0357192666666648E-2</v>
      </c>
      <c r="H8" s="4">
        <f t="shared" si="2"/>
        <v>108.09720681657757</v>
      </c>
      <c r="I8" s="8">
        <f t="shared" si="3"/>
        <v>106.36021300034658</v>
      </c>
      <c r="J8" s="5">
        <f t="shared" si="4"/>
        <v>109.90228854175331</v>
      </c>
      <c r="K8" s="17">
        <f t="shared" si="5"/>
        <v>110.14003604486949</v>
      </c>
      <c r="L8" s="19"/>
    </row>
    <row r="9" spans="1:12" x14ac:dyDescent="0.25">
      <c r="A9" s="3">
        <v>26542</v>
      </c>
      <c r="B9" s="1">
        <v>3.5447761194029821E-2</v>
      </c>
      <c r="C9" s="6">
        <v>-1.4539380999999896E-2</v>
      </c>
      <c r="D9" s="1">
        <v>2.3083333333333332E-3</v>
      </c>
      <c r="E9" s="6">
        <v>5.1333333333333335E-3</v>
      </c>
      <c r="F9" s="20">
        <f t="shared" si="0"/>
        <v>3.7756094527363157E-2</v>
      </c>
      <c r="G9" s="6">
        <f t="shared" si="1"/>
        <v>-9.4060476666665629E-3</v>
      </c>
      <c r="H9" s="4">
        <f t="shared" si="2"/>
        <v>111.92901078955326</v>
      </c>
      <c r="I9" s="8">
        <f t="shared" si="3"/>
        <v>104.8138013402934</v>
      </c>
      <c r="J9" s="5">
        <f t="shared" si="4"/>
        <v>114.05176973670929</v>
      </c>
      <c r="K9" s="17">
        <f t="shared" si="5"/>
        <v>109.10405361582309</v>
      </c>
      <c r="L9" s="19"/>
    </row>
    <row r="10" spans="1:12" x14ac:dyDescent="0.25">
      <c r="A10" s="3">
        <v>26572</v>
      </c>
      <c r="B10" s="1">
        <v>-1.4414414414414363E-2</v>
      </c>
      <c r="C10" s="6">
        <v>3.1953155999999885E-2</v>
      </c>
      <c r="D10" s="1">
        <v>2.3500000000000001E-3</v>
      </c>
      <c r="E10" s="6">
        <v>5.0833333333333329E-3</v>
      </c>
      <c r="F10" s="20">
        <f t="shared" si="0"/>
        <v>-1.2064414414414363E-2</v>
      </c>
      <c r="G10" s="6">
        <f t="shared" si="1"/>
        <v>3.7036489333333221E-2</v>
      </c>
      <c r="H10" s="4">
        <f t="shared" si="2"/>
        <v>110.31561964303718</v>
      </c>
      <c r="I10" s="8">
        <f t="shared" si="3"/>
        <v>108.16293308547279</v>
      </c>
      <c r="J10" s="5">
        <f t="shared" si="4"/>
        <v>112.67580192190826</v>
      </c>
      <c r="K10" s="17">
        <f t="shared" si="5"/>
        <v>113.14488473378894</v>
      </c>
      <c r="L10" s="19"/>
    </row>
    <row r="11" spans="1:12" x14ac:dyDescent="0.25">
      <c r="A11" s="3">
        <v>26603</v>
      </c>
      <c r="B11" s="1">
        <v>1.8281535648993475E-3</v>
      </c>
      <c r="C11" s="6">
        <v>-3.1350748999999956E-2</v>
      </c>
      <c r="D11" s="1">
        <v>2.3583333333333334E-3</v>
      </c>
      <c r="E11" s="6">
        <v>5.208333333333333E-3</v>
      </c>
      <c r="F11" s="20">
        <f t="shared" si="0"/>
        <v>4.1864868982326806E-3</v>
      </c>
      <c r="G11" s="6">
        <f t="shared" si="1"/>
        <v>-2.6142415666666623E-2</v>
      </c>
      <c r="H11" s="4">
        <f t="shared" si="2"/>
        <v>110.51729353635169</v>
      </c>
      <c r="I11" s="8">
        <f t="shared" si="3"/>
        <v>104.77194411920634</v>
      </c>
      <c r="J11" s="5">
        <f t="shared" si="4"/>
        <v>113.1475176904022</v>
      </c>
      <c r="K11" s="17">
        <f t="shared" si="5"/>
        <v>110.18700412652115</v>
      </c>
      <c r="L11" s="19"/>
    </row>
    <row r="12" spans="1:12" x14ac:dyDescent="0.25">
      <c r="A12" s="3">
        <v>26633</v>
      </c>
      <c r="B12" s="1">
        <v>5.0182481751824819E-2</v>
      </c>
      <c r="C12" s="6">
        <v>-1.6247007999999979E-2</v>
      </c>
      <c r="D12" s="1">
        <v>2.2666666666666664E-3</v>
      </c>
      <c r="E12" s="6">
        <v>5.4916666666666664E-3</v>
      </c>
      <c r="F12" s="20">
        <f t="shared" si="0"/>
        <v>5.2449148418491486E-2</v>
      </c>
      <c r="G12" s="6">
        <f t="shared" si="1"/>
        <v>-1.0755341333333314E-2</v>
      </c>
      <c r="H12" s="4">
        <f t="shared" si="2"/>
        <v>116.06332560250073</v>
      </c>
      <c r="I12" s="8">
        <f t="shared" si="3"/>
        <v>103.06971350492604</v>
      </c>
      <c r="J12" s="5">
        <f t="shared" si="4"/>
        <v>119.08200863892999</v>
      </c>
      <c r="K12" s="17">
        <f t="shared" si="5"/>
        <v>109.00190528664301</v>
      </c>
      <c r="L12" s="19"/>
    </row>
    <row r="13" spans="1:12" x14ac:dyDescent="0.25">
      <c r="A13" s="3">
        <v>26664</v>
      </c>
      <c r="B13" s="1">
        <v>2.0851433536055654E-2</v>
      </c>
      <c r="C13" s="6">
        <v>-1.929893000000004E-2</v>
      </c>
      <c r="D13" s="1">
        <v>2.2333333333333333E-3</v>
      </c>
      <c r="E13" s="6">
        <v>5.7666666666666665E-3</v>
      </c>
      <c r="F13" s="20">
        <f t="shared" si="0"/>
        <v>2.3084766869388988E-2</v>
      </c>
      <c r="G13" s="6">
        <f t="shared" si="1"/>
        <v>-1.3532263333333374E-2</v>
      </c>
      <c r="H13" s="4">
        <f t="shared" si="2"/>
        <v>118.48341232227486</v>
      </c>
      <c r="I13" s="8">
        <f t="shared" si="3"/>
        <v>101.08057831887442</v>
      </c>
      <c r="J13" s="5">
        <f t="shared" si="4"/>
        <v>121.83098904669826</v>
      </c>
      <c r="K13" s="17">
        <f t="shared" si="5"/>
        <v>107.5268628004691</v>
      </c>
    </row>
    <row r="14" spans="1:12" x14ac:dyDescent="0.25">
      <c r="A14" s="3">
        <v>26695</v>
      </c>
      <c r="B14" s="1">
        <v>7.6595744680851546E-3</v>
      </c>
      <c r="C14" s="6">
        <v>4.999748999999944E-3</v>
      </c>
      <c r="D14" s="1">
        <v>2.225E-3</v>
      </c>
      <c r="E14" s="6">
        <v>5.7916666666666672E-3</v>
      </c>
      <c r="F14" s="20">
        <f t="shared" si="0"/>
        <v>9.8845744680851541E-3</v>
      </c>
      <c r="G14" s="6">
        <f t="shared" si="1"/>
        <v>1.0791415666666611E-2</v>
      </c>
      <c r="H14" s="4">
        <f t="shared" si="2"/>
        <v>119.39094484219017</v>
      </c>
      <c r="I14" s="8">
        <f t="shared" si="3"/>
        <v>101.58595583924362</v>
      </c>
      <c r="J14" s="5">
        <f t="shared" si="4"/>
        <v>123.03523653045082</v>
      </c>
      <c r="K14" s="17">
        <f t="shared" si="5"/>
        <v>108.68722987228159</v>
      </c>
    </row>
    <row r="15" spans="1:12" x14ac:dyDescent="0.25">
      <c r="A15" s="3">
        <v>26723</v>
      </c>
      <c r="B15" s="1">
        <v>-3.5472972972972992E-2</v>
      </c>
      <c r="C15" s="6">
        <v>-5.6220753000000026E-2</v>
      </c>
      <c r="D15" s="1">
        <v>2.3083333333333332E-3</v>
      </c>
      <c r="E15" s="6">
        <v>6.1166666666666661E-3</v>
      </c>
      <c r="F15" s="20">
        <f t="shared" si="0"/>
        <v>-3.3164639639639656E-2</v>
      </c>
      <c r="G15" s="6">
        <f t="shared" si="1"/>
        <v>-5.010408633333336E-2</v>
      </c>
      <c r="H15" s="4">
        <f t="shared" si="2"/>
        <v>115.15579308258545</v>
      </c>
      <c r="I15" s="8">
        <f t="shared" si="3"/>
        <v>95.874716907736598</v>
      </c>
      <c r="J15" s="5">
        <f t="shared" si="4"/>
        <v>118.95481724794058</v>
      </c>
      <c r="K15" s="17">
        <f t="shared" si="5"/>
        <v>103.24155552342994</v>
      </c>
    </row>
    <row r="16" spans="1:12" x14ac:dyDescent="0.25">
      <c r="A16" s="3">
        <v>26754</v>
      </c>
      <c r="B16" s="1">
        <v>-1.5761821366024494E-2</v>
      </c>
      <c r="C16" s="6">
        <v>1.6111879999999971E-2</v>
      </c>
      <c r="D16" s="1">
        <v>2.3500000000000001E-3</v>
      </c>
      <c r="E16" s="6">
        <v>6.083333333333333E-3</v>
      </c>
      <c r="F16" s="20">
        <f t="shared" si="0"/>
        <v>-1.3411821366024495E-2</v>
      </c>
      <c r="G16" s="6">
        <f t="shared" si="1"/>
        <v>2.2195213333333304E-2</v>
      </c>
      <c r="H16" s="4">
        <f t="shared" si="2"/>
        <v>113.34072804275486</v>
      </c>
      <c r="I16" s="8">
        <f t="shared" si="3"/>
        <v>97.419438841588018</v>
      </c>
      <c r="J16" s="5">
        <f t="shared" si="4"/>
        <v>117.35941648838313</v>
      </c>
      <c r="K16" s="17">
        <f t="shared" si="5"/>
        <v>105.53302387313764</v>
      </c>
    </row>
    <row r="17" spans="1:11" x14ac:dyDescent="0.25">
      <c r="A17" s="3">
        <v>26784</v>
      </c>
      <c r="B17" s="1">
        <v>-1.8683274021352388E-2</v>
      </c>
      <c r="C17" s="6">
        <v>-5.5284875000000039E-2</v>
      </c>
      <c r="D17" s="1">
        <v>2.4083333333333331E-3</v>
      </c>
      <c r="E17" s="6">
        <v>6.3500000000000006E-3</v>
      </c>
      <c r="F17" s="20">
        <f t="shared" si="0"/>
        <v>-1.6274940688019057E-2</v>
      </c>
      <c r="G17" s="6">
        <f t="shared" si="1"/>
        <v>-4.8934875000000037E-2</v>
      </c>
      <c r="H17" s="4">
        <f t="shared" si="2"/>
        <v>111.22315216295249</v>
      </c>
      <c r="I17" s="8">
        <f t="shared" si="3"/>
        <v>92.033617342660676</v>
      </c>
      <c r="J17" s="5">
        <f t="shared" si="4"/>
        <v>115.44939894585417</v>
      </c>
      <c r="K17" s="17">
        <f t="shared" si="5"/>
        <v>100.36877854153363</v>
      </c>
    </row>
    <row r="18" spans="1:11" x14ac:dyDescent="0.25">
      <c r="A18" s="3">
        <v>26815</v>
      </c>
      <c r="B18" s="1">
        <v>-2.810516772438798E-2</v>
      </c>
      <c r="C18" s="6">
        <v>-2.9355890000000103E-2</v>
      </c>
      <c r="D18" s="1">
        <v>2.4916666666666668E-3</v>
      </c>
      <c r="E18" s="6">
        <v>6.2333333333333338E-3</v>
      </c>
      <c r="F18" s="20">
        <f t="shared" si="0"/>
        <v>-2.5613501057721314E-2</v>
      </c>
      <c r="G18" s="6">
        <f t="shared" si="1"/>
        <v>-2.3122556666666769E-2</v>
      </c>
      <c r="H18" s="4">
        <f t="shared" si="2"/>
        <v>108.09720681657758</v>
      </c>
      <c r="I18" s="8">
        <f t="shared" si="3"/>
        <v>89.331888595647428</v>
      </c>
      <c r="J18" s="5">
        <f t="shared" si="4"/>
        <v>112.49233564384124</v>
      </c>
      <c r="K18" s="17">
        <f t="shared" si="5"/>
        <v>98.047995772142897</v>
      </c>
    </row>
    <row r="19" spans="1:11" x14ac:dyDescent="0.25">
      <c r="A19" s="3">
        <v>26845</v>
      </c>
      <c r="B19" s="1">
        <v>-2.2388059701492588E-2</v>
      </c>
      <c r="C19" s="6">
        <v>1.3929832000000145E-2</v>
      </c>
      <c r="D19" s="1">
        <v>2.5583333333333335E-3</v>
      </c>
      <c r="E19" s="6">
        <v>6.2250000000000005E-3</v>
      </c>
      <c r="F19" s="20">
        <f t="shared" si="0"/>
        <v>-1.9829726368159255E-2</v>
      </c>
      <c r="G19" s="6">
        <f t="shared" si="1"/>
        <v>2.0154832000000147E-2</v>
      </c>
      <c r="H19" s="4">
        <f t="shared" si="2"/>
        <v>105.67712009680345</v>
      </c>
      <c r="I19" s="8">
        <f t="shared" si="3"/>
        <v>90.576266796027525</v>
      </c>
      <c r="J19" s="5">
        <f t="shared" si="4"/>
        <v>110.26164340950874</v>
      </c>
      <c r="K19" s="17">
        <f t="shared" si="5"/>
        <v>100.02413665486716</v>
      </c>
    </row>
    <row r="20" spans="1:11" x14ac:dyDescent="0.25">
      <c r="A20" s="3">
        <v>26876</v>
      </c>
      <c r="B20" s="1">
        <v>9.5419847328244278E-3</v>
      </c>
      <c r="C20" s="6">
        <v>2.4897098999999978E-2</v>
      </c>
      <c r="D20" s="1">
        <v>2.5499999999999997E-3</v>
      </c>
      <c r="E20" s="6">
        <v>6.1000000000000004E-3</v>
      </c>
      <c r="F20" s="20">
        <f t="shared" si="0"/>
        <v>1.2091984732824428E-2</v>
      </c>
      <c r="G20" s="6">
        <f t="shared" si="1"/>
        <v>3.0997098999999979E-2</v>
      </c>
      <c r="H20" s="4">
        <f t="shared" si="2"/>
        <v>106.685489563376</v>
      </c>
      <c r="I20" s="8">
        <f t="shared" si="3"/>
        <v>92.831353077498633</v>
      </c>
      <c r="J20" s="5">
        <f t="shared" si="4"/>
        <v>111.59492551823264</v>
      </c>
      <c r="K20" s="17">
        <f t="shared" si="5"/>
        <v>103.1245947211476</v>
      </c>
    </row>
    <row r="21" spans="1:11" x14ac:dyDescent="0.25">
      <c r="A21" s="3">
        <v>26907</v>
      </c>
      <c r="B21" s="1">
        <v>-1.890359168241966E-2</v>
      </c>
      <c r="C21" s="6">
        <v>-4.8387461999999937E-2</v>
      </c>
      <c r="D21" s="1">
        <v>2.6083333333333336E-3</v>
      </c>
      <c r="E21" s="6">
        <v>6.3999999999999994E-3</v>
      </c>
      <c r="F21" s="20">
        <f t="shared" si="0"/>
        <v>-1.6295258349086326E-2</v>
      </c>
      <c r="G21" s="6">
        <f t="shared" si="1"/>
        <v>-4.1987461999999934E-2</v>
      </c>
      <c r="H21" s="4">
        <f t="shared" si="2"/>
        <v>104.66875063023089</v>
      </c>
      <c r="I21" s="8">
        <f t="shared" si="3"/>
        <v>88.339479508052591</v>
      </c>
      <c r="J21" s="5">
        <f t="shared" si="4"/>
        <v>109.776457376466</v>
      </c>
      <c r="K21" s="17">
        <f t="shared" si="5"/>
        <v>98.794654719028017</v>
      </c>
    </row>
    <row r="22" spans="1:11" x14ac:dyDescent="0.25">
      <c r="A22" s="3">
        <v>26937</v>
      </c>
      <c r="B22" s="1">
        <v>1.734104046242772E-2</v>
      </c>
      <c r="C22" s="6">
        <v>5.5898790000000073E-2</v>
      </c>
      <c r="D22" s="1">
        <v>2.5833333333333333E-3</v>
      </c>
      <c r="E22" s="6">
        <v>6.6083333333333332E-3</v>
      </c>
      <c r="F22" s="20">
        <f t="shared" si="0"/>
        <v>1.9924373795761053E-2</v>
      </c>
      <c r="G22" s="6">
        <f t="shared" si="1"/>
        <v>6.25071233333334E-2</v>
      </c>
      <c r="H22" s="4">
        <f t="shared" si="2"/>
        <v>106.48381567006147</v>
      </c>
      <c r="I22" s="8">
        <f t="shared" si="3"/>
        <v>93.277549521782532</v>
      </c>
      <c r="J22" s="5">
        <f t="shared" si="4"/>
        <v>111.96368454720913</v>
      </c>
      <c r="K22" s="17">
        <f t="shared" si="5"/>
        <v>104.97002438622438</v>
      </c>
    </row>
    <row r="23" spans="1:11" x14ac:dyDescent="0.25">
      <c r="A23" s="3">
        <v>26968</v>
      </c>
      <c r="B23" s="1">
        <v>3.97727272727273E-2</v>
      </c>
      <c r="C23" s="6">
        <v>-2.273329999999669E-4</v>
      </c>
      <c r="D23" s="1">
        <v>2.5083333333333333E-3</v>
      </c>
      <c r="E23" s="6">
        <v>6.6999999999999985E-3</v>
      </c>
      <c r="F23" s="20">
        <f t="shared" si="0"/>
        <v>4.2281060606060634E-2</v>
      </c>
      <c r="G23" s="6">
        <f t="shared" si="1"/>
        <v>6.4726670000000317E-3</v>
      </c>
      <c r="H23" s="4">
        <f t="shared" si="2"/>
        <v>110.71896742966619</v>
      </c>
      <c r="I23" s="8">
        <f t="shared" si="3"/>
        <v>93.2563444566171</v>
      </c>
      <c r="J23" s="5">
        <f t="shared" si="4"/>
        <v>116.69762787922753</v>
      </c>
      <c r="K23" s="17">
        <f t="shared" si="5"/>
        <v>105.64946039905828</v>
      </c>
    </row>
    <row r="24" spans="1:11" x14ac:dyDescent="0.25">
      <c r="A24" s="3">
        <v>26998</v>
      </c>
      <c r="B24" s="1">
        <v>-7.10382513661202E-2</v>
      </c>
      <c r="C24" s="6">
        <v>-0.14067550099999995</v>
      </c>
      <c r="D24" s="1">
        <v>2.7333333333333337E-3</v>
      </c>
      <c r="E24" s="6">
        <v>7.7833333333333331E-3</v>
      </c>
      <c r="F24" s="20">
        <f t="shared" si="0"/>
        <v>-6.8304918032786863E-2</v>
      </c>
      <c r="G24" s="6">
        <f t="shared" si="1"/>
        <v>-0.13289216766666662</v>
      </c>
      <c r="H24" s="4">
        <f t="shared" si="2"/>
        <v>102.85368559040029</v>
      </c>
      <c r="I24" s="8">
        <f t="shared" si="3"/>
        <v>80.13746147875392</v>
      </c>
      <c r="J24" s="5">
        <f t="shared" si="4"/>
        <v>108.72660597231622</v>
      </c>
      <c r="K24" s="17">
        <f t="shared" si="5"/>
        <v>91.609474593813786</v>
      </c>
    </row>
    <row r="25" spans="1:11" x14ac:dyDescent="0.25">
      <c r="A25" s="3">
        <v>27029</v>
      </c>
      <c r="B25" s="1">
        <v>-7.0784313725490183E-2</v>
      </c>
      <c r="C25" s="6">
        <v>-1.3372210999999912E-2</v>
      </c>
      <c r="D25" s="1">
        <v>2.9750000000000002E-3</v>
      </c>
      <c r="E25" s="6">
        <v>8.0000000000000002E-3</v>
      </c>
      <c r="F25" s="20">
        <f t="shared" si="0"/>
        <v>-6.7809313725490178E-2</v>
      </c>
      <c r="G25" s="6">
        <f t="shared" si="1"/>
        <v>-5.3722109999999115E-3</v>
      </c>
      <c r="H25" s="4">
        <f t="shared" si="2"/>
        <v>95.573258041746456</v>
      </c>
      <c r="I25" s="8">
        <f t="shared" si="3"/>
        <v>79.065846434855658</v>
      </c>
      <c r="J25" s="5">
        <f t="shared" si="4"/>
        <v>101.35392943763166</v>
      </c>
      <c r="K25" s="17">
        <f t="shared" si="5"/>
        <v>91.117329166696692</v>
      </c>
    </row>
    <row r="26" spans="1:11" x14ac:dyDescent="0.25">
      <c r="A26" s="3">
        <v>27060</v>
      </c>
      <c r="B26" s="1">
        <v>1.4032496307237796E-2</v>
      </c>
      <c r="C26" s="6">
        <v>3.2800506000000063E-2</v>
      </c>
      <c r="D26" s="1">
        <v>2.9499999999999999E-3</v>
      </c>
      <c r="E26" s="6">
        <v>7.8166666666666679E-3</v>
      </c>
      <c r="F26" s="20">
        <f t="shared" si="0"/>
        <v>1.6982496307237797E-2</v>
      </c>
      <c r="G26" s="6">
        <f t="shared" si="1"/>
        <v>4.0617172666666729E-2</v>
      </c>
      <c r="H26" s="4">
        <f t="shared" si="2"/>
        <v>96.914389432287948</v>
      </c>
      <c r="I26" s="8">
        <f t="shared" si="3"/>
        <v>81.659246205237224</v>
      </c>
      <c r="J26" s="5">
        <f t="shared" si="4"/>
        <v>103.07517217003029</v>
      </c>
      <c r="K26" s="17">
        <f t="shared" si="5"/>
        <v>94.818257458385915</v>
      </c>
    </row>
    <row r="27" spans="1:11" x14ac:dyDescent="0.25">
      <c r="A27" s="3">
        <v>27088</v>
      </c>
      <c r="B27" s="1">
        <v>-2.7676620538965732E-2</v>
      </c>
      <c r="C27" s="6">
        <v>4.1311277999999986E-2</v>
      </c>
      <c r="D27" s="1">
        <v>3.0500000000000002E-3</v>
      </c>
      <c r="E27" s="6">
        <v>7.4666666666666675E-3</v>
      </c>
      <c r="F27" s="20">
        <f t="shared" si="0"/>
        <v>-2.4626620538965732E-2</v>
      </c>
      <c r="G27" s="6">
        <f t="shared" si="1"/>
        <v>4.8777944666666656E-2</v>
      </c>
      <c r="H27" s="4">
        <f t="shared" si="2"/>
        <v>94.232126651204965</v>
      </c>
      <c r="I27" s="8">
        <f t="shared" si="3"/>
        <v>85.032694026492223</v>
      </c>
      <c r="J27" s="5">
        <f t="shared" si="4"/>
        <v>100.53677901801039</v>
      </c>
      <c r="K27" s="17">
        <f t="shared" si="5"/>
        <v>99.443297174080811</v>
      </c>
    </row>
    <row r="28" spans="1:11" x14ac:dyDescent="0.25">
      <c r="A28" s="3">
        <v>27119</v>
      </c>
      <c r="B28" s="1">
        <v>4.2696629213483092E-2</v>
      </c>
      <c r="C28" s="6">
        <v>-3.1999074999999974E-2</v>
      </c>
      <c r="D28" s="1">
        <v>2.9416666666666666E-3</v>
      </c>
      <c r="E28" s="6">
        <v>7.6833333333333337E-3</v>
      </c>
      <c r="F28" s="20">
        <f t="shared" si="0"/>
        <v>4.5638295880149761E-2</v>
      </c>
      <c r="G28" s="6">
        <f t="shared" si="1"/>
        <v>-2.431574166666664E-2</v>
      </c>
      <c r="H28" s="4">
        <f t="shared" si="2"/>
        <v>98.255520822829453</v>
      </c>
      <c r="I28" s="8">
        <f t="shared" si="3"/>
        <v>82.311726472886448</v>
      </c>
      <c r="J28" s="5">
        <f t="shared" si="4"/>
        <v>105.12510628567159</v>
      </c>
      <c r="K28" s="17">
        <f t="shared" si="5"/>
        <v>97.025259649514297</v>
      </c>
    </row>
    <row r="29" spans="1:11" x14ac:dyDescent="0.25">
      <c r="A29" s="3">
        <v>27149</v>
      </c>
      <c r="B29" s="1">
        <v>-5.1108374384236495E-2</v>
      </c>
      <c r="C29" s="6">
        <v>-6.5242798000000018E-2</v>
      </c>
      <c r="D29" s="1">
        <v>3.1166666666666669E-3</v>
      </c>
      <c r="E29" s="6">
        <v>1.0891666666666668E-2</v>
      </c>
      <c r="F29" s="20">
        <f t="shared" si="0"/>
        <v>-4.7991707717569831E-2</v>
      </c>
      <c r="G29" s="6">
        <f t="shared" si="1"/>
        <v>-5.4351131333333351E-2</v>
      </c>
      <c r="H29" s="4">
        <f t="shared" si="2"/>
        <v>93.233840879298143</v>
      </c>
      <c r="I29" s="8">
        <f t="shared" si="3"/>
        <v>76.941479129584664</v>
      </c>
      <c r="J29" s="5">
        <f t="shared" si="4"/>
        <v>100.07997291103118</v>
      </c>
      <c r="K29" s="17">
        <f t="shared" si="5"/>
        <v>91.751827019652779</v>
      </c>
    </row>
    <row r="30" spans="1:11" x14ac:dyDescent="0.25">
      <c r="A30" s="3">
        <v>27180</v>
      </c>
      <c r="B30" s="1">
        <v>-3.0175210902011598E-2</v>
      </c>
      <c r="C30" s="6">
        <v>-7.0669911999999974E-2</v>
      </c>
      <c r="D30" s="1">
        <v>3.2333333333333333E-3</v>
      </c>
      <c r="E30" s="6">
        <v>1.0891666666666668E-2</v>
      </c>
      <c r="F30" s="20">
        <f t="shared" si="0"/>
        <v>-2.6941877568678264E-2</v>
      </c>
      <c r="G30" s="6">
        <f t="shared" si="1"/>
        <v>-5.9778245333333306E-2</v>
      </c>
      <c r="H30" s="4">
        <f t="shared" si="2"/>
        <v>90.420490067560735</v>
      </c>
      <c r="I30" s="8">
        <f t="shared" si="3"/>
        <v>71.504031570347081</v>
      </c>
      <c r="J30" s="5">
        <f t="shared" si="4"/>
        <v>97.383630533785549</v>
      </c>
      <c r="K30" s="17">
        <f t="shared" si="5"/>
        <v>86.267063794290422</v>
      </c>
    </row>
    <row r="31" spans="1:11" x14ac:dyDescent="0.25">
      <c r="A31" s="3">
        <v>27210</v>
      </c>
      <c r="B31" s="1">
        <v>1.338240214118485E-3</v>
      </c>
      <c r="C31" s="6">
        <v>2.7100900000001176E-3</v>
      </c>
      <c r="D31" s="1">
        <v>3.2499999999999999E-3</v>
      </c>
      <c r="E31" s="6">
        <v>8.8666666666666668E-3</v>
      </c>
      <c r="F31" s="20">
        <f t="shared" si="0"/>
        <v>4.5882402141184846E-3</v>
      </c>
      <c r="G31" s="6">
        <f t="shared" si="1"/>
        <v>1.1576756666666785E-2</v>
      </c>
      <c r="H31" s="4">
        <f t="shared" si="2"/>
        <v>90.541494403549436</v>
      </c>
      <c r="I31" s="8">
        <f t="shared" si="3"/>
        <v>71.697813931265571</v>
      </c>
      <c r="J31" s="5">
        <f t="shared" si="4"/>
        <v>97.830450023597507</v>
      </c>
      <c r="K31" s="17">
        <f t="shared" si="5"/>
        <v>87.265756600184744</v>
      </c>
    </row>
    <row r="32" spans="1:11" x14ac:dyDescent="0.25">
      <c r="A32" s="3">
        <v>27241</v>
      </c>
      <c r="B32" s="1">
        <v>-0.11671678360619227</v>
      </c>
      <c r="C32" s="6">
        <v>-9.068219000000001E-2</v>
      </c>
      <c r="D32" s="1">
        <v>3.708333333333333E-3</v>
      </c>
      <c r="E32" s="6">
        <v>9.658333333333333E-3</v>
      </c>
      <c r="F32" s="20">
        <f t="shared" si="0"/>
        <v>-0.11300845027285894</v>
      </c>
      <c r="G32" s="6">
        <f t="shared" si="1"/>
        <v>-8.1023856666666672E-2</v>
      </c>
      <c r="H32" s="4">
        <f t="shared" si="2"/>
        <v>79.973782393869087</v>
      </c>
      <c r="I32" s="8">
        <f t="shared" si="3"/>
        <v>65.196099145765899</v>
      </c>
      <c r="J32" s="5">
        <f t="shared" si="4"/>
        <v>86.774782476934377</v>
      </c>
      <c r="K32" s="17">
        <f t="shared" si="5"/>
        <v>80.19514844550315</v>
      </c>
    </row>
    <row r="33" spans="1:11" x14ac:dyDescent="0.25">
      <c r="A33" s="3">
        <v>27272</v>
      </c>
      <c r="B33" s="1">
        <v>-4.1356701550876319E-2</v>
      </c>
      <c r="C33" s="6">
        <v>-7.5972385000000059E-2</v>
      </c>
      <c r="D33" s="1">
        <v>3.9000000000000003E-3</v>
      </c>
      <c r="E33" s="6">
        <v>1.0483333333333332E-2</v>
      </c>
      <c r="F33" s="20">
        <f t="shared" si="0"/>
        <v>-3.7456701550876319E-2</v>
      </c>
      <c r="G33" s="6">
        <f t="shared" si="1"/>
        <v>-6.5489051666666728E-2</v>
      </c>
      <c r="H33" s="4">
        <f t="shared" si="2"/>
        <v>76.666330543511108</v>
      </c>
      <c r="I33" s="8">
        <f t="shared" si="3"/>
        <v>60.242996000965597</v>
      </c>
      <c r="J33" s="5">
        <f t="shared" si="4"/>
        <v>83.524485347553636</v>
      </c>
      <c r="K33" s="17">
        <f t="shared" si="5"/>
        <v>74.943244225539601</v>
      </c>
    </row>
    <row r="34" spans="1:11" x14ac:dyDescent="0.25">
      <c r="A34" s="3">
        <v>27302</v>
      </c>
      <c r="B34" s="1">
        <v>-0.10403787978429563</v>
      </c>
      <c r="C34" s="6">
        <v>-1.6712877999999969E-2</v>
      </c>
      <c r="D34" s="1">
        <v>4.3916666666666661E-3</v>
      </c>
      <c r="E34" s="6">
        <v>1.0558333333333334E-2</v>
      </c>
      <c r="F34" s="20">
        <f t="shared" si="0"/>
        <v>-9.9646213117628959E-2</v>
      </c>
      <c r="G34" s="6">
        <f t="shared" si="1"/>
        <v>-6.1545446666666347E-3</v>
      </c>
      <c r="H34" s="4">
        <f t="shared" si="2"/>
        <v>68.690128062922227</v>
      </c>
      <c r="I34" s="8">
        <f t="shared" si="3"/>
        <v>59.236162158446973</v>
      </c>
      <c r="J34" s="5">
        <f t="shared" si="4"/>
        <v>75.201586680071031</v>
      </c>
      <c r="K34" s="17">
        <f t="shared" si="5"/>
        <v>74.482002681488609</v>
      </c>
    </row>
    <row r="35" spans="1:11" x14ac:dyDescent="0.25">
      <c r="A35" s="3">
        <v>27333</v>
      </c>
      <c r="B35" s="1">
        <v>1.9377568995889504E-2</v>
      </c>
      <c r="C35" s="6">
        <v>2.7361643000000147E-2</v>
      </c>
      <c r="D35" s="1">
        <v>4.3083333333333333E-3</v>
      </c>
      <c r="E35" s="6">
        <v>9.9166666666666674E-3</v>
      </c>
      <c r="F35" s="20">
        <f t="shared" si="0"/>
        <v>2.3685902329222838E-2</v>
      </c>
      <c r="G35" s="6">
        <f t="shared" si="1"/>
        <v>3.7278309666666815E-2</v>
      </c>
      <c r="H35" s="4">
        <f t="shared" si="2"/>
        <v>70.021175758797995</v>
      </c>
      <c r="I35" s="8">
        <f t="shared" si="3"/>
        <v>60.856960880116517</v>
      </c>
      <c r="J35" s="5">
        <f t="shared" si="4"/>
        <v>76.982804117177778</v>
      </c>
      <c r="K35" s="17">
        <f t="shared" si="5"/>
        <v>77.258565842042643</v>
      </c>
    </row>
    <row r="36" spans="1:11" x14ac:dyDescent="0.25">
      <c r="A36" s="3">
        <v>27363</v>
      </c>
      <c r="B36" s="1">
        <v>3.3122119815668163E-2</v>
      </c>
      <c r="C36" s="6">
        <v>-5.4105234000000002E-2</v>
      </c>
      <c r="D36" s="1">
        <v>4.1749999999999999E-3</v>
      </c>
      <c r="E36" s="6">
        <v>1.0491666666666668E-2</v>
      </c>
      <c r="F36" s="20">
        <f t="shared" si="0"/>
        <v>3.7297119815668162E-2</v>
      </c>
      <c r="G36" s="6">
        <f t="shared" si="1"/>
        <v>-4.3613567333333332E-2</v>
      </c>
      <c r="H36" s="4">
        <f t="shared" si="2"/>
        <v>72.34042553191486</v>
      </c>
      <c r="I36" s="8">
        <f t="shared" si="3"/>
        <v>57.564280771168967</v>
      </c>
      <c r="J36" s="5">
        <f t="shared" si="4"/>
        <v>79.854040986082268</v>
      </c>
      <c r="K36" s="17">
        <f t="shared" si="5"/>
        <v>73.889044178613958</v>
      </c>
    </row>
    <row r="37" spans="1:11" x14ac:dyDescent="0.25">
      <c r="A37" s="3">
        <v>27394</v>
      </c>
      <c r="B37" s="1">
        <v>-6.5096180652355756E-2</v>
      </c>
      <c r="C37" s="6">
        <v>-2.9279880000000074E-2</v>
      </c>
      <c r="D37" s="1">
        <v>4.4749999999999998E-3</v>
      </c>
      <c r="E37" s="6">
        <v>1.0758333333333333E-2</v>
      </c>
      <c r="F37" s="20">
        <f t="shared" si="0"/>
        <v>-6.0621180652355756E-2</v>
      </c>
      <c r="G37" s="6">
        <f t="shared" si="1"/>
        <v>-1.8521546666666742E-2</v>
      </c>
      <c r="H37" s="4">
        <f t="shared" si="2"/>
        <v>67.631340123021033</v>
      </c>
      <c r="I37" s="8">
        <f t="shared" si="3"/>
        <v>55.878805537902828</v>
      </c>
      <c r="J37" s="5">
        <f t="shared" si="4"/>
        <v>75.013194741644355</v>
      </c>
      <c r="K37" s="17">
        <f t="shared" si="5"/>
        <v>72.520504798704366</v>
      </c>
    </row>
    <row r="38" spans="1:11" x14ac:dyDescent="0.25">
      <c r="A38" s="3">
        <v>27425</v>
      </c>
      <c r="B38" s="1">
        <v>8.1854778589533467E-2</v>
      </c>
      <c r="C38" s="6">
        <v>0.12549993400000004</v>
      </c>
      <c r="D38" s="1">
        <v>4.1583333333333333E-3</v>
      </c>
      <c r="E38" s="6">
        <v>9.3083333333333334E-3</v>
      </c>
      <c r="F38" s="20">
        <f t="shared" si="0"/>
        <v>8.60131119228668E-2</v>
      </c>
      <c r="G38" s="6">
        <f t="shared" si="1"/>
        <v>0.13480826733333337</v>
      </c>
      <c r="H38" s="4">
        <f t="shared" si="2"/>
        <v>73.167288494504348</v>
      </c>
      <c r="I38" s="8">
        <f t="shared" si="3"/>
        <v>62.89159194490847</v>
      </c>
      <c r="J38" s="5">
        <f t="shared" si="4"/>
        <v>81.465313056649208</v>
      </c>
      <c r="K38" s="17">
        <f t="shared" si="5"/>
        <v>82.296868396756395</v>
      </c>
    </row>
    <row r="39" spans="1:11" x14ac:dyDescent="0.25">
      <c r="A39" s="3">
        <v>27453</v>
      </c>
      <c r="B39" s="1">
        <v>0.10391400220507155</v>
      </c>
      <c r="C39" s="6">
        <v>2.2809848000000001E-2</v>
      </c>
      <c r="D39" s="1">
        <v>3.7916666666666667E-3</v>
      </c>
      <c r="E39" s="6">
        <v>9.0083333333333335E-3</v>
      </c>
      <c r="F39" s="20">
        <f t="shared" si="0"/>
        <v>0.10770566887173821</v>
      </c>
      <c r="G39" s="6">
        <f t="shared" si="1"/>
        <v>3.1818181333333334E-2</v>
      </c>
      <c r="H39" s="4">
        <f t="shared" si="2"/>
        <v>80.770394272461374</v>
      </c>
      <c r="I39" s="8">
        <f t="shared" si="3"/>
        <v>64.326139597649856</v>
      </c>
      <c r="J39" s="5">
        <f t="shared" si="4"/>
        <v>90.239589089261159</v>
      </c>
      <c r="K39" s="17">
        <f t="shared" si="5"/>
        <v>84.915405078569862</v>
      </c>
    </row>
    <row r="40" spans="1:11" x14ac:dyDescent="0.25">
      <c r="A40" s="3">
        <v>27484</v>
      </c>
      <c r="B40" s="1">
        <v>4.5942571785268504E-2</v>
      </c>
      <c r="C40" s="6">
        <v>1.7818728000000037E-2</v>
      </c>
      <c r="D40" s="1">
        <v>3.65E-3</v>
      </c>
      <c r="E40" s="6">
        <v>8.8999999999999999E-3</v>
      </c>
      <c r="F40" s="20">
        <f t="shared" si="0"/>
        <v>4.9592571785268505E-2</v>
      </c>
      <c r="G40" s="6">
        <f t="shared" si="1"/>
        <v>2.6718728000000039E-2</v>
      </c>
      <c r="H40" s="4">
        <f t="shared" si="2"/>
        <v>84.481193909448379</v>
      </c>
      <c r="I40" s="8">
        <f t="shared" si="3"/>
        <v>65.472349582430411</v>
      </c>
      <c r="J40" s="5">
        <f t="shared" si="4"/>
        <v>94.714802389043484</v>
      </c>
      <c r="K40" s="17">
        <f t="shared" si="5"/>
        <v>87.184236689873984</v>
      </c>
    </row>
    <row r="41" spans="1:11" x14ac:dyDescent="0.25">
      <c r="A41" s="3">
        <v>27514</v>
      </c>
      <c r="B41" s="1">
        <v>1.1219861542134134E-2</v>
      </c>
      <c r="C41" s="6">
        <v>1.7922748999999991E-2</v>
      </c>
      <c r="D41" s="1">
        <v>3.6249999999999998E-3</v>
      </c>
      <c r="E41" s="6">
        <v>8.7499999999999991E-3</v>
      </c>
      <c r="F41" s="20">
        <f t="shared" si="0"/>
        <v>1.4844861542134134E-2</v>
      </c>
      <c r="G41" s="6">
        <f t="shared" si="1"/>
        <v>2.6672748999999989E-2</v>
      </c>
      <c r="H41" s="4">
        <f t="shared" si="2"/>
        <v>85.429061208026582</v>
      </c>
      <c r="I41" s="8">
        <f t="shared" si="3"/>
        <v>66.645794070436565</v>
      </c>
      <c r="J41" s="5">
        <f t="shared" si="4"/>
        <v>96.120830516499424</v>
      </c>
      <c r="K41" s="17">
        <f t="shared" si="5"/>
        <v>89.509679951859582</v>
      </c>
    </row>
    <row r="42" spans="1:11" x14ac:dyDescent="0.25">
      <c r="A42" s="3">
        <v>27545</v>
      </c>
      <c r="B42" s="1">
        <v>6.3503305004721386E-2</v>
      </c>
      <c r="C42" s="6">
        <v>-1.5582503999999981E-2</v>
      </c>
      <c r="D42" s="1">
        <v>3.4166666666666668E-3</v>
      </c>
      <c r="E42" s="6">
        <v>8.8083333333333329E-3</v>
      </c>
      <c r="F42" s="20">
        <f t="shared" si="0"/>
        <v>6.6919971671388051E-2</v>
      </c>
      <c r="G42" s="6">
        <f t="shared" si="1"/>
        <v>-6.7741706666666485E-3</v>
      </c>
      <c r="H42" s="4">
        <f t="shared" si="2"/>
        <v>90.854088938186905</v>
      </c>
      <c r="I42" s="8">
        <f t="shared" si="3"/>
        <v>65.607285717750813</v>
      </c>
      <c r="J42" s="5">
        <f t="shared" si="4"/>
        <v>102.55323377169385</v>
      </c>
      <c r="K42" s="17">
        <f t="shared" si="5"/>
        <v>88.903326103546988</v>
      </c>
    </row>
    <row r="43" spans="1:11" x14ac:dyDescent="0.25">
      <c r="A43" s="3">
        <v>27575</v>
      </c>
      <c r="B43" s="1">
        <v>2.5527192008879152E-2</v>
      </c>
      <c r="C43" s="6">
        <v>5.0704529000000033E-2</v>
      </c>
      <c r="D43" s="1">
        <v>3.3500000000000001E-3</v>
      </c>
      <c r="E43" s="6">
        <v>8.4500000000000009E-3</v>
      </c>
      <c r="F43" s="20">
        <f t="shared" si="0"/>
        <v>2.887719200887915E-2</v>
      </c>
      <c r="G43" s="6">
        <f t="shared" si="1"/>
        <v>5.9154529000000032E-2</v>
      </c>
      <c r="H43" s="4">
        <f t="shared" si="2"/>
        <v>93.173338711303785</v>
      </c>
      <c r="I43" s="8">
        <f t="shared" si="3"/>
        <v>68.933872239037797</v>
      </c>
      <c r="J43" s="5">
        <f t="shared" si="4"/>
        <v>105.51468319445053</v>
      </c>
      <c r="K43" s="17">
        <f t="shared" si="5"/>
        <v>94.162360485735718</v>
      </c>
    </row>
    <row r="44" spans="1:11" x14ac:dyDescent="0.25">
      <c r="A44" s="3">
        <v>27606</v>
      </c>
      <c r="B44" s="1">
        <v>9.7402597402585704E-4</v>
      </c>
      <c r="C44" s="6">
        <v>-2.7572016000000088E-2</v>
      </c>
      <c r="D44" s="1">
        <v>3.3416666666666664E-3</v>
      </c>
      <c r="E44" s="6">
        <v>8.7250000000000001E-3</v>
      </c>
      <c r="F44" s="20">
        <f t="shared" si="0"/>
        <v>4.3156926406925237E-3</v>
      </c>
      <c r="G44" s="6">
        <f t="shared" si="1"/>
        <v>-1.8847016000000088E-2</v>
      </c>
      <c r="H44" s="4">
        <f t="shared" si="2"/>
        <v>93.2640919632953</v>
      </c>
      <c r="I44" s="8">
        <f t="shared" si="3"/>
        <v>67.033226410721085</v>
      </c>
      <c r="J44" s="5">
        <f t="shared" si="4"/>
        <v>105.97005213619781</v>
      </c>
      <c r="K44" s="17">
        <f t="shared" si="5"/>
        <v>92.387680971063276</v>
      </c>
    </row>
    <row r="45" spans="1:11" x14ac:dyDescent="0.25">
      <c r="A45" s="3">
        <v>27637</v>
      </c>
      <c r="B45" s="1">
        <v>-7.3305222186182309E-2</v>
      </c>
      <c r="C45" s="6">
        <v>-1.579201599999994E-2</v>
      </c>
      <c r="D45" s="1">
        <v>3.6083333333333332E-3</v>
      </c>
      <c r="E45" s="6">
        <v>8.8499999999999985E-3</v>
      </c>
      <c r="F45" s="20">
        <f t="shared" si="0"/>
        <v>-6.9696888852848971E-2</v>
      </c>
      <c r="G45" s="6">
        <f t="shared" si="1"/>
        <v>-6.9420159999999415E-3</v>
      </c>
      <c r="H45" s="4">
        <f t="shared" si="2"/>
        <v>86.427346979933404</v>
      </c>
      <c r="I45" s="8">
        <f t="shared" si="3"/>
        <v>65.974636626711359</v>
      </c>
      <c r="J45" s="5">
        <f t="shared" si="4"/>
        <v>98.584269190730623</v>
      </c>
      <c r="K45" s="17">
        <f t="shared" si="5"/>
        <v>91.746324211559255</v>
      </c>
    </row>
    <row r="46" spans="1:11" x14ac:dyDescent="0.25">
      <c r="A46" s="3">
        <v>27667</v>
      </c>
      <c r="B46" s="1">
        <v>-1.2133940030334758E-2</v>
      </c>
      <c r="C46" s="6">
        <v>-7.4558898000000026E-2</v>
      </c>
      <c r="D46" s="1">
        <v>3.65E-3</v>
      </c>
      <c r="E46" s="6">
        <v>9.633333333333334E-3</v>
      </c>
      <c r="F46" s="20">
        <f t="shared" si="0"/>
        <v>-8.4839400303347579E-3</v>
      </c>
      <c r="G46" s="6">
        <f t="shared" si="1"/>
        <v>-6.4925564666666685E-2</v>
      </c>
      <c r="H46" s="4">
        <f t="shared" si="2"/>
        <v>85.378642734697962</v>
      </c>
      <c r="I46" s="8">
        <f t="shared" si="3"/>
        <v>61.055640423873321</v>
      </c>
      <c r="J46" s="5">
        <f t="shared" si="4"/>
        <v>97.747886162982084</v>
      </c>
      <c r="K46" s="17">
        <f t="shared" si="5"/>
        <v>85.78964230603269</v>
      </c>
    </row>
    <row r="47" spans="1:11" x14ac:dyDescent="0.25">
      <c r="A47" s="3">
        <v>27698</v>
      </c>
      <c r="B47" s="1">
        <v>4.6061178693752113E-2</v>
      </c>
      <c r="C47" s="6">
        <v>-3.4986476000000093E-2</v>
      </c>
      <c r="D47" s="1">
        <v>3.4833333333333331E-3</v>
      </c>
      <c r="E47" s="6">
        <v>9.2250000000000006E-3</v>
      </c>
      <c r="F47" s="20">
        <f t="shared" si="0"/>
        <v>4.9544512027085444E-2</v>
      </c>
      <c r="G47" s="6">
        <f t="shared" si="1"/>
        <v>-2.5761476000000092E-2</v>
      </c>
      <c r="H47" s="4">
        <f t="shared" si="2"/>
        <v>89.311283654330907</v>
      </c>
      <c r="I47" s="8">
        <f t="shared" si="3"/>
        <v>58.919518725518842</v>
      </c>
      <c r="J47" s="5">
        <f t="shared" si="4"/>
        <v>102.59075748460613</v>
      </c>
      <c r="K47" s="17">
        <f t="shared" si="5"/>
        <v>83.579574494717235</v>
      </c>
    </row>
    <row r="48" spans="1:11" x14ac:dyDescent="0.25">
      <c r="A48" s="3">
        <v>27728</v>
      </c>
      <c r="B48" s="1">
        <v>1.6935757028339167E-2</v>
      </c>
      <c r="C48" s="6">
        <v>1.6212547000000105E-2</v>
      </c>
      <c r="D48" s="1">
        <v>3.4166666666666668E-3</v>
      </c>
      <c r="E48" s="6">
        <v>8.9833333333333328E-3</v>
      </c>
      <c r="F48" s="20">
        <f t="shared" si="0"/>
        <v>2.0352423695005832E-2</v>
      </c>
      <c r="G48" s="6">
        <f t="shared" si="1"/>
        <v>2.5195880333333438E-2</v>
      </c>
      <c r="H48" s="4">
        <f t="shared" si="2"/>
        <v>90.823837854189748</v>
      </c>
      <c r="I48" s="8">
        <f t="shared" si="3"/>
        <v>59.874754192073702</v>
      </c>
      <c r="J48" s="5">
        <f t="shared" si="4"/>
        <v>104.67872804812444</v>
      </c>
      <c r="K48" s="17">
        <f t="shared" si="5"/>
        <v>85.685435451997051</v>
      </c>
    </row>
    <row r="49" spans="1:11" x14ac:dyDescent="0.25">
      <c r="A49" s="3">
        <v>27759</v>
      </c>
      <c r="B49" s="1">
        <v>-1.5210391917397474E-2</v>
      </c>
      <c r="C49" s="6">
        <v>1.1082405000000045E-2</v>
      </c>
      <c r="D49" s="1">
        <v>3.4583333333333337E-3</v>
      </c>
      <c r="E49" s="6">
        <v>8.8749999999999992E-3</v>
      </c>
      <c r="F49" s="20">
        <f t="shared" si="0"/>
        <v>-1.175205858406414E-2</v>
      </c>
      <c r="G49" s="6">
        <f t="shared" si="1"/>
        <v>1.9957405000000046E-2</v>
      </c>
      <c r="H49" s="4">
        <f t="shared" si="2"/>
        <v>89.442371684985361</v>
      </c>
      <c r="I49" s="8">
        <f t="shared" si="3"/>
        <v>60.538310467305713</v>
      </c>
      <c r="J49" s="5">
        <f t="shared" si="4"/>
        <v>103.44853750359756</v>
      </c>
      <c r="K49" s="17">
        <f t="shared" si="5"/>
        <v>87.395494389913921</v>
      </c>
    </row>
    <row r="50" spans="1:11" x14ac:dyDescent="0.25">
      <c r="A50" s="3">
        <v>27790</v>
      </c>
      <c r="B50" s="1">
        <v>9.199549041713638E-2</v>
      </c>
      <c r="C50" s="6">
        <v>0.12440708599999997</v>
      </c>
      <c r="D50" s="1">
        <v>3.1666666666666666E-3</v>
      </c>
      <c r="E50" s="6">
        <v>7.3666666666666663E-3</v>
      </c>
      <c r="F50" s="20">
        <f t="shared" si="0"/>
        <v>9.5162157083803045E-2</v>
      </c>
      <c r="G50" s="6">
        <f t="shared" si="1"/>
        <v>0.13177375266666663</v>
      </c>
      <c r="H50" s="4">
        <f t="shared" si="2"/>
        <v>97.670666532217368</v>
      </c>
      <c r="I50" s="8">
        <f t="shared" si="3"/>
        <v>68.069705263906513</v>
      </c>
      <c r="J50" s="5">
        <f t="shared" si="4"/>
        <v>113.2929234796046</v>
      </c>
      <c r="K50" s="17">
        <f t="shared" si="5"/>
        <v>98.911926651831479</v>
      </c>
    </row>
    <row r="51" spans="1:11" x14ac:dyDescent="0.25">
      <c r="A51" s="3">
        <v>27819</v>
      </c>
      <c r="B51" s="1">
        <v>3.8612430311790159E-2</v>
      </c>
      <c r="C51" s="6">
        <v>4.8821183999999969E-2</v>
      </c>
      <c r="D51" s="1">
        <v>3.0500000000000002E-3</v>
      </c>
      <c r="E51" s="6">
        <v>6.633333333333334E-3</v>
      </c>
      <c r="F51" s="20">
        <f t="shared" si="0"/>
        <v>4.1662430311790156E-2</v>
      </c>
      <c r="G51" s="6">
        <f t="shared" si="1"/>
        <v>5.54545173333333E-2</v>
      </c>
      <c r="H51" s="4">
        <f t="shared" si="2"/>
        <v>101.4419683371987</v>
      </c>
      <c r="I51" s="8">
        <f t="shared" si="3"/>
        <v>71.39294886942146</v>
      </c>
      <c r="J51" s="5">
        <f t="shared" si="4"/>
        <v>118.01298200889259</v>
      </c>
      <c r="K51" s="17">
        <f t="shared" si="5"/>
        <v>104.39703980281885</v>
      </c>
    </row>
    <row r="52" spans="1:11" x14ac:dyDescent="0.25">
      <c r="A52" s="3">
        <v>27850</v>
      </c>
      <c r="B52" s="1">
        <v>4.970178926441352E-3</v>
      </c>
      <c r="C52" s="6">
        <v>-6.0664660000000342E-3</v>
      </c>
      <c r="D52" s="1">
        <v>3.0416666666666665E-3</v>
      </c>
      <c r="E52" s="6">
        <v>6.6999999999999985E-3</v>
      </c>
      <c r="F52" s="20">
        <f t="shared" si="0"/>
        <v>8.0118455931080176E-3</v>
      </c>
      <c r="G52" s="6">
        <f t="shared" si="1"/>
        <v>6.3353399999996427E-4</v>
      </c>
      <c r="H52" s="4">
        <f t="shared" si="2"/>
        <v>101.94615307048498</v>
      </c>
      <c r="I52" s="8">
        <f t="shared" si="3"/>
        <v>70.959845972465374</v>
      </c>
      <c r="J52" s="5">
        <f t="shared" si="4"/>
        <v>118.95848379873007</v>
      </c>
      <c r="K52" s="17">
        <f t="shared" si="5"/>
        <v>104.46317887703329</v>
      </c>
    </row>
    <row r="53" spans="1:11" x14ac:dyDescent="0.25">
      <c r="A53" s="3">
        <v>27880</v>
      </c>
      <c r="B53" s="1">
        <v>7.9129574678537228E-3</v>
      </c>
      <c r="C53" s="6">
        <v>1.0828039999999955E-2</v>
      </c>
      <c r="D53" s="1">
        <v>3.0333333333333336E-3</v>
      </c>
      <c r="E53" s="6">
        <v>6.633333333333334E-3</v>
      </c>
      <c r="F53" s="20">
        <f t="shared" si="0"/>
        <v>1.0946290801187057E-2</v>
      </c>
      <c r="G53" s="6">
        <f t="shared" si="1"/>
        <v>1.746137333333329E-2</v>
      </c>
      <c r="H53" s="4">
        <f t="shared" si="2"/>
        <v>102.75284864374305</v>
      </c>
      <c r="I53" s="8">
        <f t="shared" si="3"/>
        <v>71.728202023049064</v>
      </c>
      <c r="J53" s="5">
        <f t="shared" si="4"/>
        <v>120.26063795565928</v>
      </c>
      <c r="K53" s="17">
        <f t="shared" si="5"/>
        <v>106.28724944299195</v>
      </c>
    </row>
    <row r="54" spans="1:11" x14ac:dyDescent="0.25">
      <c r="A54" s="3">
        <v>27911</v>
      </c>
      <c r="B54" s="1">
        <v>-6.8694798822375152E-3</v>
      </c>
      <c r="C54" s="6">
        <v>-2.8491850999999905E-2</v>
      </c>
      <c r="D54" s="1">
        <v>3.075E-3</v>
      </c>
      <c r="E54" s="6">
        <v>6.8250000000000003E-3</v>
      </c>
      <c r="F54" s="20">
        <f t="shared" si="0"/>
        <v>-3.7944798822375152E-3</v>
      </c>
      <c r="G54" s="6">
        <f t="shared" si="1"/>
        <v>-2.1666850999999904E-2</v>
      </c>
      <c r="H54" s="4">
        <f t="shared" si="2"/>
        <v>102.04699001714226</v>
      </c>
      <c r="I54" s="8">
        <f t="shared" si="3"/>
        <v>69.684532778510459</v>
      </c>
      <c r="J54" s="5">
        <f t="shared" si="4"/>
        <v>119.80431138431148</v>
      </c>
      <c r="K54" s="17">
        <f t="shared" si="5"/>
        <v>103.98433944611081</v>
      </c>
    </row>
    <row r="55" spans="1:11" x14ac:dyDescent="0.25">
      <c r="A55" s="3">
        <v>27941</v>
      </c>
      <c r="B55" s="1">
        <v>5.9288537549406556E-3</v>
      </c>
      <c r="C55" s="6">
        <v>2.8714302000000125E-2</v>
      </c>
      <c r="D55" s="1">
        <v>3.075E-3</v>
      </c>
      <c r="E55" s="6">
        <v>6.8583333333333335E-3</v>
      </c>
      <c r="F55" s="20">
        <f t="shared" si="0"/>
        <v>9.003853754940656E-3</v>
      </c>
      <c r="G55" s="6">
        <f t="shared" si="1"/>
        <v>3.5572635333333456E-2</v>
      </c>
      <c r="H55" s="4">
        <f t="shared" si="2"/>
        <v>102.6520116970858</v>
      </c>
      <c r="I55" s="8">
        <f t="shared" si="3"/>
        <v>71.685475497441516</v>
      </c>
      <c r="J55" s="5">
        <f t="shared" si="4"/>
        <v>120.88301188322718</v>
      </c>
      <c r="K55" s="17">
        <f t="shared" si="5"/>
        <v>107.68333643360485</v>
      </c>
    </row>
    <row r="56" spans="1:11" x14ac:dyDescent="0.25">
      <c r="A56" s="3">
        <v>27972</v>
      </c>
      <c r="B56" s="1">
        <v>2.3575638506876283E-2</v>
      </c>
      <c r="C56" s="6">
        <v>1.4813407000000204E-2</v>
      </c>
      <c r="D56" s="1">
        <v>3.0333333333333336E-3</v>
      </c>
      <c r="E56" s="6">
        <v>6.8416666666666669E-3</v>
      </c>
      <c r="F56" s="20">
        <f t="shared" si="0"/>
        <v>2.6608971840209616E-2</v>
      </c>
      <c r="G56" s="6">
        <f t="shared" si="1"/>
        <v>2.1655073666666871E-2</v>
      </c>
      <c r="H56" s="4">
        <f t="shared" si="2"/>
        <v>105.07209841685994</v>
      </c>
      <c r="I56" s="8">
        <f t="shared" si="3"/>
        <v>72.747381621973659</v>
      </c>
      <c r="J56" s="5">
        <f t="shared" si="4"/>
        <v>124.09958454238772</v>
      </c>
      <c r="K56" s="17">
        <f t="shared" si="5"/>
        <v>110.01522701674703</v>
      </c>
    </row>
    <row r="57" spans="1:11" x14ac:dyDescent="0.25">
      <c r="A57" s="3">
        <v>28003</v>
      </c>
      <c r="B57" s="1">
        <v>-8.6372360844530292E-3</v>
      </c>
      <c r="C57" s="6">
        <v>3.6182141000000119E-2</v>
      </c>
      <c r="D57" s="1">
        <v>3.0833333333333333E-3</v>
      </c>
      <c r="E57" s="6">
        <v>6.5999999999999991E-3</v>
      </c>
      <c r="F57" s="20">
        <f t="shared" si="0"/>
        <v>-5.5539027511196954E-3</v>
      </c>
      <c r="G57" s="6">
        <f t="shared" si="1"/>
        <v>4.2782141000000121E-2</v>
      </c>
      <c r="H57" s="4">
        <f t="shared" si="2"/>
        <v>104.16456589694465</v>
      </c>
      <c r="I57" s="8">
        <f t="shared" si="3"/>
        <v>75.379537641200727</v>
      </c>
      <c r="J57" s="5">
        <f t="shared" si="4"/>
        <v>123.41034751838494</v>
      </c>
      <c r="K57" s="17">
        <f t="shared" si="5"/>
        <v>114.72191397112452</v>
      </c>
    </row>
    <row r="58" spans="1:11" x14ac:dyDescent="0.25">
      <c r="A58" s="3">
        <v>28033</v>
      </c>
      <c r="B58" s="1">
        <v>2.1297192642788024E-2</v>
      </c>
      <c r="C58" s="6">
        <v>-6.3803300000001375E-4</v>
      </c>
      <c r="D58" s="1">
        <v>3.0416666666666665E-3</v>
      </c>
      <c r="E58" s="6">
        <v>6.7583333333333323E-3</v>
      </c>
      <c r="F58" s="20">
        <f t="shared" si="0"/>
        <v>2.4338859309454688E-2</v>
      </c>
      <c r="G58" s="6">
        <f t="shared" si="1"/>
        <v>6.1203003333333188E-3</v>
      </c>
      <c r="H58" s="4">
        <f t="shared" si="2"/>
        <v>106.38297872340428</v>
      </c>
      <c r="I58" s="8">
        <f t="shared" si="3"/>
        <v>75.331443008660898</v>
      </c>
      <c r="J58" s="5">
        <f t="shared" si="4"/>
        <v>126.41401460396582</v>
      </c>
      <c r="K58" s="17">
        <f t="shared" si="5"/>
        <v>115.42404653944263</v>
      </c>
    </row>
    <row r="59" spans="1:11" x14ac:dyDescent="0.25">
      <c r="A59" s="3">
        <v>28064</v>
      </c>
      <c r="B59" s="1">
        <v>-3.4123222748815109E-2</v>
      </c>
      <c r="C59" s="6">
        <v>5.0173609999999858E-3</v>
      </c>
      <c r="D59" s="1">
        <v>3.1999999999999997E-3</v>
      </c>
      <c r="E59" s="6">
        <v>6.7250000000000009E-3</v>
      </c>
      <c r="F59" s="20">
        <f t="shared" si="0"/>
        <v>-3.0923222748815107E-2</v>
      </c>
      <c r="G59" s="6">
        <f t="shared" si="1"/>
        <v>1.1742360999999986E-2</v>
      </c>
      <c r="H59" s="4">
        <f t="shared" si="2"/>
        <v>102.75284864374309</v>
      </c>
      <c r="I59" s="8">
        <f t="shared" si="3"/>
        <v>75.709408052886275</v>
      </c>
      <c r="J59" s="5">
        <f t="shared" si="4"/>
        <v>122.50488587179542</v>
      </c>
      <c r="K59" s="17">
        <f t="shared" si="5"/>
        <v>116.77939736198955</v>
      </c>
    </row>
    <row r="60" spans="1:11" x14ac:dyDescent="0.25">
      <c r="A60" s="3">
        <v>28094</v>
      </c>
      <c r="B60" s="1">
        <v>-6.8694798822375152E-3</v>
      </c>
      <c r="C60" s="6">
        <v>3.1685549999999979E-2</v>
      </c>
      <c r="D60" s="1">
        <v>3.283333333333333E-3</v>
      </c>
      <c r="E60" s="6">
        <v>6.5083333333333339E-3</v>
      </c>
      <c r="F60" s="20">
        <f t="shared" si="0"/>
        <v>-3.5861465489041822E-3</v>
      </c>
      <c r="G60" s="6">
        <f t="shared" si="1"/>
        <v>3.819388333333331E-2</v>
      </c>
      <c r="H60" s="4">
        <f t="shared" si="2"/>
        <v>102.04699001714231</v>
      </c>
      <c r="I60" s="8">
        <f t="shared" si="3"/>
        <v>78.108302287216404</v>
      </c>
      <c r="J60" s="5">
        <f t="shared" si="4"/>
        <v>122.06556539810238</v>
      </c>
      <c r="K60" s="17">
        <f t="shared" si="5"/>
        <v>121.23965604057035</v>
      </c>
    </row>
    <row r="61" spans="1:11" x14ac:dyDescent="0.25">
      <c r="A61" s="3">
        <v>28125</v>
      </c>
      <c r="B61" s="1">
        <v>3.4584980237154152E-2</v>
      </c>
      <c r="C61" s="6">
        <v>5.570314500000012E-2</v>
      </c>
      <c r="D61" s="1">
        <v>3.225E-3</v>
      </c>
      <c r="E61" s="6">
        <v>6.1666666666666675E-3</v>
      </c>
      <c r="F61" s="20">
        <f t="shared" si="0"/>
        <v>3.780998023715415E-2</v>
      </c>
      <c r="G61" s="6">
        <f t="shared" si="1"/>
        <v>6.1869811666666788E-2</v>
      </c>
      <c r="H61" s="4">
        <f t="shared" si="2"/>
        <v>105.57628315014622</v>
      </c>
      <c r="I61" s="8">
        <f t="shared" si="3"/>
        <v>82.45918037522506</v>
      </c>
      <c r="J61" s="5">
        <f t="shared" si="4"/>
        <v>126.68086201344167</v>
      </c>
      <c r="K61" s="17">
        <f t="shared" si="5"/>
        <v>128.74073072633189</v>
      </c>
    </row>
    <row r="62" spans="1:11" x14ac:dyDescent="0.25">
      <c r="A62" s="3">
        <v>28156</v>
      </c>
      <c r="B62" s="1">
        <v>-8.5959885386820024E-3</v>
      </c>
      <c r="C62" s="6">
        <v>5.0080885999999901E-2</v>
      </c>
      <c r="D62" s="1">
        <v>3.2916666666666667E-3</v>
      </c>
      <c r="E62" s="6">
        <v>5.8666666666666667E-3</v>
      </c>
      <c r="F62" s="20">
        <f t="shared" si="0"/>
        <v>-5.3043218720153357E-3</v>
      </c>
      <c r="G62" s="6">
        <f t="shared" si="1"/>
        <v>5.5947552666666567E-2</v>
      </c>
      <c r="H62" s="4">
        <f t="shared" si="2"/>
        <v>104.66875063023092</v>
      </c>
      <c r="I62" s="8">
        <f t="shared" si="3"/>
        <v>86.588809187250135</v>
      </c>
      <c r="J62" s="5">
        <f t="shared" si="4"/>
        <v>126.00890594629801</v>
      </c>
      <c r="K62" s="17">
        <f t="shared" si="5"/>
        <v>135.94345953898849</v>
      </c>
    </row>
    <row r="63" spans="1:11" x14ac:dyDescent="0.25">
      <c r="A63" s="3">
        <v>28184</v>
      </c>
      <c r="B63" s="1">
        <v>-2.6974951830443135E-2</v>
      </c>
      <c r="C63" s="6">
        <v>8.3614000000001246E-3</v>
      </c>
      <c r="D63" s="1">
        <v>3.4166666666666668E-3</v>
      </c>
      <c r="E63" s="6">
        <v>6.0083333333333334E-3</v>
      </c>
      <c r="F63" s="20">
        <f t="shared" si="0"/>
        <v>-2.355828516377647E-2</v>
      </c>
      <c r="G63" s="6">
        <f t="shared" si="1"/>
        <v>1.4369733333333457E-2</v>
      </c>
      <c r="H63" s="4">
        <f t="shared" si="2"/>
        <v>101.84531612382777</v>
      </c>
      <c r="I63" s="8">
        <f t="shared" si="3"/>
        <v>87.312812856388419</v>
      </c>
      <c r="J63" s="5">
        <f t="shared" si="4"/>
        <v>123.04035220683963</v>
      </c>
      <c r="K63" s="17">
        <f t="shared" si="5"/>
        <v>137.89693080097456</v>
      </c>
    </row>
    <row r="64" spans="1:11" x14ac:dyDescent="0.25">
      <c r="A64" s="3">
        <v>28215</v>
      </c>
      <c r="B64" s="1">
        <v>-3.9603960396040168E-3</v>
      </c>
      <c r="C64" s="6">
        <v>-3.518714000000049E-3</v>
      </c>
      <c r="D64" s="1">
        <v>3.4750000000000002E-3</v>
      </c>
      <c r="E64" s="6">
        <v>6.2083333333333331E-3</v>
      </c>
      <c r="F64" s="20">
        <f t="shared" si="0"/>
        <v>-4.853960396040166E-4</v>
      </c>
      <c r="G64" s="6">
        <f t="shared" si="1"/>
        <v>2.689619333333284E-3</v>
      </c>
      <c r="H64" s="4">
        <f t="shared" si="2"/>
        <v>101.44196833719874</v>
      </c>
      <c r="I64" s="8">
        <f t="shared" si="3"/>
        <v>87.005584039411261</v>
      </c>
      <c r="J64" s="5">
        <f t="shared" si="4"/>
        <v>122.98062890716695</v>
      </c>
      <c r="K64" s="17">
        <f t="shared" si="5"/>
        <v>138.26782105206419</v>
      </c>
    </row>
    <row r="65" spans="1:11" x14ac:dyDescent="0.25">
      <c r="A65" s="3">
        <v>28245</v>
      </c>
      <c r="B65" s="1">
        <v>-1.5407554671968164E-2</v>
      </c>
      <c r="C65" s="6">
        <v>8.063174999999952E-3</v>
      </c>
      <c r="D65" s="1">
        <v>3.5750000000000001E-3</v>
      </c>
      <c r="E65" s="6">
        <v>6.0499999999999998E-3</v>
      </c>
      <c r="F65" s="20">
        <f t="shared" si="0"/>
        <v>-1.1832554671968164E-2</v>
      </c>
      <c r="G65" s="6">
        <f t="shared" si="1"/>
        <v>1.4113174999999952E-2</v>
      </c>
      <c r="H65" s="4">
        <f t="shared" si="2"/>
        <v>99.878995664011285</v>
      </c>
      <c r="I65" s="8">
        <f t="shared" si="3"/>
        <v>87.707125289498236</v>
      </c>
      <c r="J65" s="5">
        <f t="shared" si="4"/>
        <v>121.52545389202987</v>
      </c>
      <c r="K65" s="17">
        <f t="shared" si="5"/>
        <v>140.21921900744067</v>
      </c>
    </row>
    <row r="66" spans="1:11" x14ac:dyDescent="0.25">
      <c r="A66" s="3">
        <v>28276</v>
      </c>
      <c r="B66" s="1">
        <v>-2.9278142352346498E-3</v>
      </c>
      <c r="C66" s="6">
        <v>1.9343739999999306E-3</v>
      </c>
      <c r="D66" s="1">
        <v>3.6333333333333335E-3</v>
      </c>
      <c r="E66" s="6">
        <v>6.1416666666666668E-3</v>
      </c>
      <c r="F66" s="20">
        <f t="shared" si="0"/>
        <v>7.0551909809868363E-4</v>
      </c>
      <c r="G66" s="6">
        <f t="shared" si="1"/>
        <v>8.0760406666665965E-3</v>
      </c>
      <c r="H66" s="4">
        <f t="shared" si="2"/>
        <v>99.586568518705249</v>
      </c>
      <c r="I66" s="8">
        <f t="shared" si="3"/>
        <v>87.876783672272978</v>
      </c>
      <c r="J66" s="5">
        <f t="shared" si="4"/>
        <v>121.61119242065581</v>
      </c>
      <c r="K66" s="17">
        <f t="shared" si="5"/>
        <v>141.35163512239299</v>
      </c>
    </row>
    <row r="67" spans="1:11" x14ac:dyDescent="0.25">
      <c r="A67" s="3">
        <v>28306</v>
      </c>
      <c r="B67" s="1">
        <v>5.3665451599838104E-3</v>
      </c>
      <c r="C67" s="6">
        <v>3.2908946999999911E-2</v>
      </c>
      <c r="D67" s="1">
        <v>3.6583333333333333E-3</v>
      </c>
      <c r="E67" s="6">
        <v>5.9750000000000003E-3</v>
      </c>
      <c r="F67" s="20">
        <f t="shared" ref="F67:F130" si="6">B67+D67</f>
        <v>9.0248784933171441E-3</v>
      </c>
      <c r="G67" s="6">
        <f t="shared" ref="G67:G130" si="7">C67+E67</f>
        <v>3.8883946999999912E-2</v>
      </c>
      <c r="H67" s="4">
        <f t="shared" ref="H67:H130" si="8">H66*(B67+1)</f>
        <v>100.1210043359887</v>
      </c>
      <c r="I67" s="8">
        <f t="shared" ref="I67:I130" si="9">I66*(C67+1)</f>
        <v>90.768716088674267</v>
      </c>
      <c r="J67" s="5">
        <f t="shared" ref="J67:J130" si="10">J66*(B67+1) + J66*D67</f>
        <v>122.70871865567965</v>
      </c>
      <c r="K67" s="17">
        <f t="shared" ref="K67:K130" si="11">K66*(C67+1) + K66*E67</f>
        <v>146.84794461085545</v>
      </c>
    </row>
    <row r="68" spans="1:11" x14ac:dyDescent="0.25">
      <c r="A68" s="3">
        <v>28337</v>
      </c>
      <c r="B68" s="1">
        <v>9.1650720112800531E-3</v>
      </c>
      <c r="C68" s="6">
        <v>-4.527960999999984E-3</v>
      </c>
      <c r="D68" s="1">
        <v>3.6666666666666666E-3</v>
      </c>
      <c r="E68" s="6">
        <v>6.0499999999999998E-3</v>
      </c>
      <c r="F68" s="20">
        <f t="shared" si="6"/>
        <v>1.283173867794672E-2</v>
      </c>
      <c r="G68" s="6">
        <f t="shared" si="7"/>
        <v>1.5220390000000158E-3</v>
      </c>
      <c r="H68" s="4">
        <f t="shared" si="8"/>
        <v>101.03862055056973</v>
      </c>
      <c r="I68" s="8">
        <f t="shared" si="9"/>
        <v>90.357718882204679</v>
      </c>
      <c r="J68" s="5">
        <f t="shared" si="10"/>
        <v>124.28328486697502</v>
      </c>
      <c r="K68" s="17">
        <f t="shared" si="11"/>
        <v>147.07145290962302</v>
      </c>
    </row>
    <row r="69" spans="1:11" x14ac:dyDescent="0.25">
      <c r="A69" s="3">
        <v>28368</v>
      </c>
      <c r="B69" s="1">
        <v>-2.4451097804391246E-2</v>
      </c>
      <c r="C69" s="6">
        <v>4.2358199999997559E-4</v>
      </c>
      <c r="D69" s="1">
        <v>3.8E-3</v>
      </c>
      <c r="E69" s="6">
        <v>6.1083333333333337E-3</v>
      </c>
      <c r="F69" s="20">
        <f t="shared" si="6"/>
        <v>-2.0651097804391245E-2</v>
      </c>
      <c r="G69" s="6">
        <f t="shared" si="7"/>
        <v>6.531915333333309E-3</v>
      </c>
      <c r="H69" s="4">
        <f t="shared" si="8"/>
        <v>98.568115357466979</v>
      </c>
      <c r="I69" s="8">
        <f t="shared" si="9"/>
        <v>90.395992785484239</v>
      </c>
      <c r="J69" s="5">
        <f t="shared" si="10"/>
        <v>121.7166985957361</v>
      </c>
      <c r="K69" s="17">
        <f t="shared" si="11"/>
        <v>148.03211118797901</v>
      </c>
    </row>
    <row r="70" spans="1:11" x14ac:dyDescent="0.25">
      <c r="A70" s="3">
        <v>28398</v>
      </c>
      <c r="B70" s="1">
        <v>-1.5549872122762107E-2</v>
      </c>
      <c r="C70" s="6">
        <v>-4.7839400000000976E-3</v>
      </c>
      <c r="D70" s="1">
        <v>3.9000000000000003E-3</v>
      </c>
      <c r="E70" s="6">
        <v>6.2916666666666668E-3</v>
      </c>
      <c r="F70" s="20">
        <f t="shared" si="6"/>
        <v>-1.1649872122762106E-2</v>
      </c>
      <c r="G70" s="6">
        <f t="shared" si="7"/>
        <v>1.5077266666665692E-3</v>
      </c>
      <c r="H70" s="4">
        <f t="shared" si="8"/>
        <v>97.035393768276705</v>
      </c>
      <c r="I70" s="8">
        <f t="shared" si="9"/>
        <v>89.963543779758041</v>
      </c>
      <c r="J70" s="5">
        <f t="shared" si="10"/>
        <v>120.29871462189099</v>
      </c>
      <c r="K70" s="17">
        <f t="shared" si="11"/>
        <v>148.25530314954008</v>
      </c>
    </row>
    <row r="71" spans="1:11" x14ac:dyDescent="0.25">
      <c r="A71" s="3">
        <v>28429</v>
      </c>
      <c r="B71" s="1">
        <v>-2.5875506598773863E-2</v>
      </c>
      <c r="C71" s="6">
        <v>-6.384947000000034E-3</v>
      </c>
      <c r="D71" s="1">
        <v>4.0499999999999998E-3</v>
      </c>
      <c r="E71" s="6">
        <v>6.5083333333333339E-3</v>
      </c>
      <c r="F71" s="20">
        <f t="shared" si="6"/>
        <v>-2.1825506598773865E-2</v>
      </c>
      <c r="G71" s="6">
        <f t="shared" si="7"/>
        <v>1.2338633333329983E-4</v>
      </c>
      <c r="H71" s="4">
        <f t="shared" si="8"/>
        <v>94.524553796511043</v>
      </c>
      <c r="I71" s="8">
        <f t="shared" si="9"/>
        <v>89.389131320792103</v>
      </c>
      <c r="J71" s="5">
        <f t="shared" si="10"/>
        <v>117.67313423208689</v>
      </c>
      <c r="K71" s="17">
        <f t="shared" si="11"/>
        <v>148.27359582779295</v>
      </c>
    </row>
    <row r="72" spans="1:11" x14ac:dyDescent="0.25">
      <c r="A72" s="3">
        <v>28459</v>
      </c>
      <c r="B72" s="1">
        <v>5.7606144655430579E-3</v>
      </c>
      <c r="C72" s="6">
        <v>4.3054579000000093E-2</v>
      </c>
      <c r="D72" s="1">
        <v>4.0749999999999996E-3</v>
      </c>
      <c r="E72" s="6">
        <v>6.3083333333333333E-3</v>
      </c>
      <c r="F72" s="20">
        <f t="shared" si="6"/>
        <v>9.8356144655430584E-3</v>
      </c>
      <c r="G72" s="6">
        <f t="shared" si="7"/>
        <v>4.9362912333333425E-2</v>
      </c>
      <c r="H72" s="4">
        <f t="shared" si="8"/>
        <v>95.069073308460233</v>
      </c>
      <c r="I72" s="8">
        <f t="shared" si="9"/>
        <v>93.237742736984529</v>
      </c>
      <c r="J72" s="5">
        <f t="shared" si="10"/>
        <v>118.83052181334581</v>
      </c>
      <c r="K72" s="17">
        <f t="shared" si="11"/>
        <v>155.5928123399884</v>
      </c>
    </row>
    <row r="73" spans="1:11" x14ac:dyDescent="0.25">
      <c r="A73" s="3">
        <v>28490</v>
      </c>
      <c r="B73" s="1">
        <v>-4.8790835808231649E-3</v>
      </c>
      <c r="C73" s="6">
        <v>7.9612490000001025E-3</v>
      </c>
      <c r="D73" s="1">
        <v>4.15E-3</v>
      </c>
      <c r="E73" s="6">
        <v>6.3083333333333333E-3</v>
      </c>
      <c r="F73" s="20">
        <f t="shared" si="6"/>
        <v>-7.290835808231649E-4</v>
      </c>
      <c r="G73" s="6">
        <f t="shared" si="7"/>
        <v>1.4269582333333437E-2</v>
      </c>
      <c r="H73" s="4">
        <f t="shared" si="8"/>
        <v>94.605223353836848</v>
      </c>
      <c r="I73" s="8">
        <f t="shared" si="9"/>
        <v>93.980031623111614</v>
      </c>
      <c r="J73" s="5">
        <f t="shared" si="10"/>
        <v>118.74388443099106</v>
      </c>
      <c r="K73" s="17">
        <f t="shared" si="11"/>
        <v>157.81305678614876</v>
      </c>
    </row>
    <row r="74" spans="1:11" x14ac:dyDescent="0.25">
      <c r="A74" s="3">
        <v>28521</v>
      </c>
      <c r="B74" s="1">
        <v>-3.8051588147516448E-2</v>
      </c>
      <c r="C74" s="6">
        <v>-2.9300433999999983E-2</v>
      </c>
      <c r="D74" s="1">
        <v>4.3500000000000006E-3</v>
      </c>
      <c r="E74" s="6">
        <v>6.4999999999999997E-3</v>
      </c>
      <c r="F74" s="20">
        <f t="shared" si="6"/>
        <v>-3.3701588147516448E-2</v>
      </c>
      <c r="G74" s="6">
        <f t="shared" si="7"/>
        <v>-2.2800433999999984E-2</v>
      </c>
      <c r="H74" s="4">
        <f t="shared" si="8"/>
        <v>91.005344358172849</v>
      </c>
      <c r="I74" s="8">
        <f t="shared" si="9"/>
        <v>91.226375909220721</v>
      </c>
      <c r="J74" s="5">
        <f t="shared" si="10"/>
        <v>114.74202694286151</v>
      </c>
      <c r="K74" s="17">
        <f t="shared" si="11"/>
        <v>154.21485060055795</v>
      </c>
    </row>
    <row r="75" spans="1:11" x14ac:dyDescent="0.25">
      <c r="A75" s="3">
        <v>28549</v>
      </c>
      <c r="B75" s="1">
        <v>-1.4072022160664777E-2</v>
      </c>
      <c r="C75" s="6">
        <v>1.1035222000000108E-2</v>
      </c>
      <c r="D75" s="1">
        <v>4.4583333333333332E-3</v>
      </c>
      <c r="E75" s="6">
        <v>6.541666666666667E-3</v>
      </c>
      <c r="F75" s="20">
        <f t="shared" si="6"/>
        <v>-9.6136888273314434E-3</v>
      </c>
      <c r="G75" s="6">
        <f t="shared" si="7"/>
        <v>1.7576888666666776E-2</v>
      </c>
      <c r="H75" s="4">
        <f t="shared" si="8"/>
        <v>89.724715135625715</v>
      </c>
      <c r="I75" s="8">
        <f t="shared" si="9"/>
        <v>92.233079219634433</v>
      </c>
      <c r="J75" s="5">
        <f t="shared" si="10"/>
        <v>113.63893280041557</v>
      </c>
      <c r="K75" s="17">
        <f t="shared" si="11"/>
        <v>156.92546786031059</v>
      </c>
    </row>
    <row r="76" spans="1:11" x14ac:dyDescent="0.25">
      <c r="A76" s="3">
        <v>28580</v>
      </c>
      <c r="B76" s="1">
        <v>-1.7981568891887031E-3</v>
      </c>
      <c r="C76" s="6">
        <v>4.2327111999999917E-2</v>
      </c>
      <c r="D76" s="1">
        <v>4.4999999999999997E-3</v>
      </c>
      <c r="E76" s="6">
        <v>6.3500000000000006E-3</v>
      </c>
      <c r="F76" s="20">
        <f t="shared" si="6"/>
        <v>2.7018431108112965E-3</v>
      </c>
      <c r="G76" s="6">
        <f t="shared" si="7"/>
        <v>4.8677111999999918E-2</v>
      </c>
      <c r="H76" s="4">
        <f t="shared" si="8"/>
        <v>89.56337602097409</v>
      </c>
      <c r="I76" s="8">
        <f t="shared" si="9"/>
        <v>96.137039093868765</v>
      </c>
      <c r="J76" s="5">
        <f t="shared" si="10"/>
        <v>113.94596736812233</v>
      </c>
      <c r="K76" s="17">
        <f t="shared" si="11"/>
        <v>164.56414643499932</v>
      </c>
    </row>
    <row r="77" spans="1:11" x14ac:dyDescent="0.25">
      <c r="A77" s="3">
        <v>28610</v>
      </c>
      <c r="B77" s="1">
        <v>4.3796442242738133E-2</v>
      </c>
      <c r="C77" s="6">
        <v>2.2002496999999909E-2</v>
      </c>
      <c r="D77" s="1">
        <v>4.3500000000000006E-3</v>
      </c>
      <c r="E77" s="6">
        <v>6.2000000000000006E-3</v>
      </c>
      <c r="F77" s="20">
        <f t="shared" si="6"/>
        <v>4.8146442242738133E-2</v>
      </c>
      <c r="G77" s="6">
        <f t="shared" si="7"/>
        <v>2.820249699999991E-2</v>
      </c>
      <c r="H77" s="4">
        <f t="shared" si="8"/>
        <v>93.485933245941325</v>
      </c>
      <c r="I77" s="8">
        <f t="shared" si="9"/>
        <v>98.252294008120487</v>
      </c>
      <c r="J77" s="5">
        <f t="shared" si="10"/>
        <v>119.43206030480455</v>
      </c>
      <c r="K77" s="17">
        <f t="shared" si="11"/>
        <v>169.20526628113993</v>
      </c>
    </row>
    <row r="78" spans="1:11" x14ac:dyDescent="0.25">
      <c r="A78" s="3">
        <v>28641</v>
      </c>
      <c r="B78" s="1">
        <v>5.0695717829791861E-2</v>
      </c>
      <c r="C78" s="6">
        <v>-3.1636338999999923E-2</v>
      </c>
      <c r="D78" s="1">
        <v>4.1666666666666666E-3</v>
      </c>
      <c r="E78" s="6">
        <v>6.4083333333333345E-3</v>
      </c>
      <c r="F78" s="20">
        <f t="shared" si="6"/>
        <v>5.4862384496458527E-2</v>
      </c>
      <c r="G78" s="6">
        <f t="shared" si="7"/>
        <v>-2.5228005666666588E-2</v>
      </c>
      <c r="H78" s="4">
        <f t="shared" si="8"/>
        <v>98.22526973883231</v>
      </c>
      <c r="I78" s="8">
        <f t="shared" si="9"/>
        <v>95.143951127351926</v>
      </c>
      <c r="J78" s="5">
        <f t="shared" si="10"/>
        <v>125.98438791845095</v>
      </c>
      <c r="K78" s="17">
        <f t="shared" si="11"/>
        <v>164.9365548645695</v>
      </c>
    </row>
    <row r="79" spans="1:11" x14ac:dyDescent="0.25">
      <c r="A79" s="3">
        <v>28671</v>
      </c>
      <c r="B79" s="1">
        <v>2.5664716148239403E-3</v>
      </c>
      <c r="C79" s="6">
        <v>-1.1951696999999911E-2</v>
      </c>
      <c r="D79" s="1">
        <v>4.1916666666666665E-3</v>
      </c>
      <c r="E79" s="6">
        <v>6.4666666666666666E-3</v>
      </c>
      <c r="F79" s="20">
        <f t="shared" si="6"/>
        <v>6.7581382814906072E-3</v>
      </c>
      <c r="G79" s="6">
        <f t="shared" si="7"/>
        <v>-5.4850303333332439E-3</v>
      </c>
      <c r="H79" s="4">
        <f t="shared" si="8"/>
        <v>98.47736210547545</v>
      </c>
      <c r="I79" s="8">
        <f t="shared" si="9"/>
        <v>94.006819452095016</v>
      </c>
      <c r="J79" s="5">
        <f t="shared" si="10"/>
        <v>126.8358078333128</v>
      </c>
      <c r="K79" s="17">
        <f t="shared" si="11"/>
        <v>164.03187285806186</v>
      </c>
    </row>
    <row r="80" spans="1:11" x14ac:dyDescent="0.25">
      <c r="A80" s="3">
        <v>28702</v>
      </c>
      <c r="B80" s="1">
        <v>-4.8126151955764787E-3</v>
      </c>
      <c r="C80" s="6">
        <v>2.0390482999999977E-2</v>
      </c>
      <c r="D80" s="1">
        <v>4.241666666666667E-3</v>
      </c>
      <c r="E80" s="6">
        <v>6.3749999999999996E-3</v>
      </c>
      <c r="F80" s="20">
        <f t="shared" si="6"/>
        <v>-5.7094852890981172E-4</v>
      </c>
      <c r="G80" s="6">
        <f t="shared" si="7"/>
        <v>2.6765482999999975E-2</v>
      </c>
      <c r="H80" s="4">
        <f t="shared" si="8"/>
        <v>98.003428456186342</v>
      </c>
      <c r="I80" s="8">
        <f t="shared" si="9"/>
        <v>95.923663906017026</v>
      </c>
      <c r="J80" s="5">
        <f t="shared" si="10"/>
        <v>126.76339111541728</v>
      </c>
      <c r="K80" s="17">
        <f t="shared" si="11"/>
        <v>168.42226516250247</v>
      </c>
    </row>
    <row r="81" spans="1:11" x14ac:dyDescent="0.25">
      <c r="A81" s="3">
        <v>28733</v>
      </c>
      <c r="B81" s="1">
        <v>6.9040024693898638E-2</v>
      </c>
      <c r="C81" s="6">
        <v>4.0060445999999972E-2</v>
      </c>
      <c r="D81" s="1">
        <v>4.0000000000000001E-3</v>
      </c>
      <c r="E81" s="6">
        <v>6.1333333333333335E-3</v>
      </c>
      <c r="F81" s="20">
        <f t="shared" si="6"/>
        <v>7.3040024693898642E-2</v>
      </c>
      <c r="G81" s="6">
        <f t="shared" si="7"/>
        <v>4.6193779333333303E-2</v>
      </c>
      <c r="H81" s="4">
        <f t="shared" si="8"/>
        <v>104.76958757688818</v>
      </c>
      <c r="I81" s="8">
        <f t="shared" si="9"/>
        <v>99.766408664046168</v>
      </c>
      <c r="J81" s="5">
        <f t="shared" si="10"/>
        <v>136.02219233276969</v>
      </c>
      <c r="K81" s="17">
        <f t="shared" si="11"/>
        <v>176.20232611423927</v>
      </c>
    </row>
    <row r="82" spans="1:11" x14ac:dyDescent="0.25">
      <c r="A82" s="3">
        <v>28763</v>
      </c>
      <c r="B82" s="1">
        <v>0</v>
      </c>
      <c r="C82" s="6">
        <v>-8.2003869999999653E-3</v>
      </c>
      <c r="D82" s="1">
        <v>4.0249999999999999E-3</v>
      </c>
      <c r="E82" s="6">
        <v>6.2750000000000002E-3</v>
      </c>
      <c r="F82" s="20">
        <f t="shared" si="6"/>
        <v>4.0249999999999999E-3</v>
      </c>
      <c r="G82" s="6">
        <f t="shared" si="7"/>
        <v>-1.9253869999999651E-3</v>
      </c>
      <c r="H82" s="4">
        <f t="shared" si="8"/>
        <v>104.76958757688818</v>
      </c>
      <c r="I82" s="8">
        <f t="shared" si="9"/>
        <v>98.94828550340084</v>
      </c>
      <c r="J82" s="5">
        <f t="shared" si="10"/>
        <v>136.5696816569091</v>
      </c>
      <c r="K82" s="17">
        <f t="shared" si="11"/>
        <v>175.86306844616917</v>
      </c>
    </row>
    <row r="83" spans="1:11" x14ac:dyDescent="0.25">
      <c r="A83" s="3">
        <v>28794</v>
      </c>
      <c r="B83" s="1">
        <v>-3.1761308950914446E-2</v>
      </c>
      <c r="C83" s="6">
        <v>-8.3357868000000043E-2</v>
      </c>
      <c r="D83" s="1">
        <v>4.1749999999999999E-3</v>
      </c>
      <c r="E83" s="6">
        <v>6.9666666666666661E-3</v>
      </c>
      <c r="F83" s="20">
        <f t="shared" si="6"/>
        <v>-2.7586308950914448E-2</v>
      </c>
      <c r="G83" s="6">
        <f t="shared" si="7"/>
        <v>-7.6391201333333381E-2</v>
      </c>
      <c r="H83" s="4">
        <f t="shared" si="8"/>
        <v>101.44196833719874</v>
      </c>
      <c r="I83" s="8">
        <f t="shared" si="9"/>
        <v>90.700167381582034</v>
      </c>
      <c r="J83" s="5">
        <f t="shared" si="10"/>
        <v>132.80222822539355</v>
      </c>
      <c r="K83" s="17">
        <f t="shared" si="11"/>
        <v>162.42867737740008</v>
      </c>
    </row>
    <row r="84" spans="1:11" x14ac:dyDescent="0.25">
      <c r="A84" s="3">
        <v>28824</v>
      </c>
      <c r="B84" s="1">
        <v>-5.8548707753479132E-2</v>
      </c>
      <c r="C84" s="6">
        <v>3.0258280000000023E-2</v>
      </c>
      <c r="D84" s="1">
        <v>4.45E-3</v>
      </c>
      <c r="E84" s="6">
        <v>6.8416666666666669E-3</v>
      </c>
      <c r="F84" s="20">
        <f t="shared" si="6"/>
        <v>-5.4098707753479129E-2</v>
      </c>
      <c r="G84" s="6">
        <f t="shared" si="7"/>
        <v>3.7099946666666689E-2</v>
      </c>
      <c r="H84" s="4">
        <f t="shared" si="8"/>
        <v>95.502672179086417</v>
      </c>
      <c r="I84" s="8">
        <f t="shared" si="9"/>
        <v>93.444598442260812</v>
      </c>
      <c r="J84" s="5">
        <f t="shared" si="10"/>
        <v>125.61779929161715</v>
      </c>
      <c r="K84" s="17">
        <f t="shared" si="11"/>
        <v>168.45477264523882</v>
      </c>
    </row>
    <row r="85" spans="1:11" x14ac:dyDescent="0.25">
      <c r="A85" s="3">
        <v>28855</v>
      </c>
      <c r="B85" s="1">
        <v>1.4781966001478257E-2</v>
      </c>
      <c r="C85" s="6">
        <v>3.2473799999999935E-2</v>
      </c>
      <c r="D85" s="1">
        <v>4.4000000000000003E-3</v>
      </c>
      <c r="E85" s="6">
        <v>6.6999999999999985E-3</v>
      </c>
      <c r="F85" s="20">
        <f t="shared" si="6"/>
        <v>1.9181966001478257E-2</v>
      </c>
      <c r="G85" s="6">
        <f t="shared" si="7"/>
        <v>3.9173799999999932E-2</v>
      </c>
      <c r="H85" s="4">
        <f t="shared" si="8"/>
        <v>96.914389432288004</v>
      </c>
      <c r="I85" s="8">
        <f t="shared" si="9"/>
        <v>96.479099643155095</v>
      </c>
      <c r="J85" s="5">
        <f t="shared" si="10"/>
        <v>128.02739564680945</v>
      </c>
      <c r="K85" s="17">
        <f t="shared" si="11"/>
        <v>175.05378621788887</v>
      </c>
    </row>
    <row r="86" spans="1:11" x14ac:dyDescent="0.25">
      <c r="A86" s="3">
        <v>28886</v>
      </c>
      <c r="B86" s="1">
        <v>3.7457080428675418E-2</v>
      </c>
      <c r="C86" s="6">
        <v>2.5819477000000014E-2</v>
      </c>
      <c r="D86" s="1">
        <v>4.2750000000000002E-3</v>
      </c>
      <c r="E86" s="6">
        <v>6.7583333333333323E-3</v>
      </c>
      <c r="F86" s="20">
        <f t="shared" si="6"/>
        <v>4.1732080428675419E-2</v>
      </c>
      <c r="G86" s="6">
        <f t="shared" si="7"/>
        <v>3.2577810333333346E-2</v>
      </c>
      <c r="H86" s="4">
        <f t="shared" si="8"/>
        <v>100.54451951194918</v>
      </c>
      <c r="I86" s="8">
        <f t="shared" si="9"/>
        <v>98.970139537372248</v>
      </c>
      <c r="J86" s="5">
        <f t="shared" si="10"/>
        <v>133.37024521901594</v>
      </c>
      <c r="K86" s="17">
        <f t="shared" si="11"/>
        <v>180.75665526342715</v>
      </c>
    </row>
    <row r="87" spans="1:11" x14ac:dyDescent="0.25">
      <c r="A87" s="3">
        <v>28914</v>
      </c>
      <c r="B87" s="1">
        <v>-1.4843044830006919E-2</v>
      </c>
      <c r="C87" s="6">
        <v>1.5935204999999932E-2</v>
      </c>
      <c r="D87" s="1">
        <v>4.3749999999999995E-3</v>
      </c>
      <c r="E87" s="6">
        <v>6.7750000000000006E-3</v>
      </c>
      <c r="F87" s="20">
        <f t="shared" si="6"/>
        <v>-1.046804483000692E-2</v>
      </c>
      <c r="G87" s="6">
        <f t="shared" si="7"/>
        <v>2.2710204999999931E-2</v>
      </c>
      <c r="H87" s="4">
        <f t="shared" si="8"/>
        <v>99.052132701421812</v>
      </c>
      <c r="I87" s="8">
        <f t="shared" si="9"/>
        <v>100.54724899977887</v>
      </c>
      <c r="J87" s="5">
        <f t="shared" si="10"/>
        <v>131.97411951307427</v>
      </c>
      <c r="K87" s="17">
        <f t="shared" si="11"/>
        <v>184.86167595957389</v>
      </c>
    </row>
    <row r="88" spans="1:11" x14ac:dyDescent="0.25">
      <c r="A88" s="3">
        <v>28945</v>
      </c>
      <c r="B88" s="1">
        <v>1.9036954087345924E-2</v>
      </c>
      <c r="C88" s="6">
        <v>6.7217370000000026E-2</v>
      </c>
      <c r="D88" s="1">
        <v>4.3249999999999999E-3</v>
      </c>
      <c r="E88" s="6">
        <v>6.4416666666666676E-3</v>
      </c>
      <c r="F88" s="20">
        <f t="shared" si="6"/>
        <v>2.3361954087345923E-2</v>
      </c>
      <c r="G88" s="6">
        <f t="shared" si="7"/>
        <v>7.3659036666666691E-2</v>
      </c>
      <c r="H88" s="4">
        <f t="shared" si="8"/>
        <v>100.93778360391246</v>
      </c>
      <c r="I88" s="8">
        <f t="shared" si="9"/>
        <v>107.30577063827914</v>
      </c>
      <c r="J88" s="5">
        <f t="shared" si="10"/>
        <v>135.05729283385659</v>
      </c>
      <c r="K88" s="17">
        <f t="shared" si="11"/>
        <v>198.4784089273416</v>
      </c>
    </row>
    <row r="89" spans="1:11" x14ac:dyDescent="0.25">
      <c r="A89" s="3">
        <v>28975</v>
      </c>
      <c r="B89" s="1">
        <v>1.998001998001998E-2</v>
      </c>
      <c r="C89" s="6">
        <v>-3.9541019999999646E-3</v>
      </c>
      <c r="D89" s="1">
        <v>4.2833333333333334E-3</v>
      </c>
      <c r="E89" s="6">
        <v>6.6500000000000005E-3</v>
      </c>
      <c r="F89" s="20">
        <f t="shared" si="6"/>
        <v>2.4263353313353313E-2</v>
      </c>
      <c r="G89" s="6">
        <f t="shared" si="7"/>
        <v>2.695898000000036E-3</v>
      </c>
      <c r="H89" s="4">
        <f t="shared" si="8"/>
        <v>102.95452253705757</v>
      </c>
      <c r="I89" s="8">
        <f t="shared" si="9"/>
        <v>106.88147267598679</v>
      </c>
      <c r="J89" s="5">
        <f t="shared" si="10"/>
        <v>138.33423564742947</v>
      </c>
      <c r="K89" s="17">
        <f t="shared" si="11"/>
        <v>199.01348647301199</v>
      </c>
    </row>
    <row r="90" spans="1:11" x14ac:dyDescent="0.25">
      <c r="A90" s="3">
        <v>29006</v>
      </c>
      <c r="B90" s="1">
        <v>-2.3212536728697261E-2</v>
      </c>
      <c r="C90" s="6">
        <v>-1.1427706999999942E-2</v>
      </c>
      <c r="D90" s="1">
        <v>4.4250000000000001E-3</v>
      </c>
      <c r="E90" s="6">
        <v>6.7333333333333334E-3</v>
      </c>
      <c r="F90" s="20">
        <f t="shared" si="6"/>
        <v>-1.8787536728697263E-2</v>
      </c>
      <c r="G90" s="6">
        <f t="shared" si="7"/>
        <v>-4.6943736666666082E-3</v>
      </c>
      <c r="H90" s="4">
        <f t="shared" si="8"/>
        <v>100.56468690128062</v>
      </c>
      <c r="I90" s="8">
        <f t="shared" si="9"/>
        <v>105.66006252251711</v>
      </c>
      <c r="J90" s="5">
        <f t="shared" si="10"/>
        <v>135.73527611436714</v>
      </c>
      <c r="K90" s="17">
        <f t="shared" si="11"/>
        <v>198.07924280280159</v>
      </c>
    </row>
    <row r="91" spans="1:11" x14ac:dyDescent="0.25">
      <c r="A91" s="3">
        <v>29036</v>
      </c>
      <c r="B91" s="1">
        <v>1.9753334001804863E-2</v>
      </c>
      <c r="C91" s="6">
        <v>8.7262365999999994E-2</v>
      </c>
      <c r="D91" s="1">
        <v>4.3749999999999995E-3</v>
      </c>
      <c r="E91" s="6">
        <v>6.2499999999999995E-3</v>
      </c>
      <c r="F91" s="20">
        <f t="shared" si="6"/>
        <v>2.4128334001804863E-2</v>
      </c>
      <c r="G91" s="6">
        <f t="shared" si="7"/>
        <v>9.3512366E-2</v>
      </c>
      <c r="H91" s="4">
        <f t="shared" si="8"/>
        <v>102.55117475042854</v>
      </c>
      <c r="I91" s="8">
        <f t="shared" si="9"/>
        <v>114.88020956993988</v>
      </c>
      <c r="J91" s="5">
        <f t="shared" si="10"/>
        <v>139.0103421922818</v>
      </c>
      <c r="K91" s="17">
        <f t="shared" si="11"/>
        <v>216.60210145278003</v>
      </c>
    </row>
    <row r="92" spans="1:11" x14ac:dyDescent="0.25">
      <c r="A92" s="3">
        <v>29067</v>
      </c>
      <c r="B92" s="1">
        <v>9.8328416912487702E-3</v>
      </c>
      <c r="C92" s="6">
        <v>3.1109556999999996E-2</v>
      </c>
      <c r="D92" s="1">
        <v>4.3749999999999995E-3</v>
      </c>
      <c r="E92" s="6">
        <v>6.1500000000000001E-3</v>
      </c>
      <c r="F92" s="20">
        <f t="shared" si="6"/>
        <v>1.4207841691248769E-2</v>
      </c>
      <c r="G92" s="6">
        <f t="shared" si="7"/>
        <v>3.7259556999999999E-2</v>
      </c>
      <c r="H92" s="4">
        <f t="shared" si="8"/>
        <v>103.55954421700109</v>
      </c>
      <c r="I92" s="8">
        <f t="shared" si="9"/>
        <v>118.45408199772787</v>
      </c>
      <c r="J92" s="5">
        <f t="shared" si="10"/>
        <v>140.98537912759605</v>
      </c>
      <c r="K92" s="17">
        <f t="shared" si="11"/>
        <v>224.67259979817968</v>
      </c>
    </row>
    <row r="93" spans="1:11" x14ac:dyDescent="0.25">
      <c r="A93" s="3">
        <v>29098</v>
      </c>
      <c r="B93" s="1">
        <v>4.5764362220058447E-2</v>
      </c>
      <c r="C93" s="6">
        <v>0.12244509900000013</v>
      </c>
      <c r="D93" s="1">
        <v>4.2333333333333329E-3</v>
      </c>
      <c r="E93" s="6">
        <v>5.5249999999999995E-3</v>
      </c>
      <c r="F93" s="20">
        <f t="shared" si="6"/>
        <v>4.9997695553391779E-2</v>
      </c>
      <c r="G93" s="6">
        <f t="shared" si="7"/>
        <v>0.12797009900000011</v>
      </c>
      <c r="H93" s="4">
        <f t="shared" si="8"/>
        <v>108.29888070989209</v>
      </c>
      <c r="I93" s="8">
        <f t="shared" si="9"/>
        <v>132.95820379489379</v>
      </c>
      <c r="J93" s="5">
        <f t="shared" si="10"/>
        <v>148.03432319069714</v>
      </c>
      <c r="K93" s="17">
        <f t="shared" si="11"/>
        <v>253.42397463694013</v>
      </c>
    </row>
    <row r="94" spans="1:11" x14ac:dyDescent="0.25">
      <c r="A94" s="3">
        <v>29128</v>
      </c>
      <c r="B94" s="1">
        <v>1.1173184357541792E-2</v>
      </c>
      <c r="C94" s="6">
        <v>-3.1685509000000077E-2</v>
      </c>
      <c r="D94" s="1">
        <v>4.2250000000000005E-3</v>
      </c>
      <c r="E94" s="6">
        <v>5.7999999999999996E-3</v>
      </c>
      <c r="F94" s="20">
        <f t="shared" si="6"/>
        <v>1.5398184357541794E-2</v>
      </c>
      <c r="G94" s="6">
        <f t="shared" si="7"/>
        <v>-2.5885509000000077E-2</v>
      </c>
      <c r="H94" s="4">
        <f t="shared" si="8"/>
        <v>109.50892406977914</v>
      </c>
      <c r="I94" s="8">
        <f t="shared" si="9"/>
        <v>128.74535543192684</v>
      </c>
      <c r="J94" s="5">
        <f t="shared" si="10"/>
        <v>150.31378299043141</v>
      </c>
      <c r="K94" s="17">
        <f t="shared" si="11"/>
        <v>246.86396606065983</v>
      </c>
    </row>
    <row r="95" spans="1:11" x14ac:dyDescent="0.25">
      <c r="A95" s="3">
        <v>29159</v>
      </c>
      <c r="B95" s="1">
        <v>-3.7753222836095716E-2</v>
      </c>
      <c r="C95" s="6">
        <v>-0.11387541199999995</v>
      </c>
      <c r="D95" s="1">
        <v>4.4333333333333334E-3</v>
      </c>
      <c r="E95" s="6">
        <v>6.6666666666666671E-3</v>
      </c>
      <c r="F95" s="20">
        <f t="shared" si="6"/>
        <v>-3.3319889502762386E-2</v>
      </c>
      <c r="G95" s="6">
        <f t="shared" si="7"/>
        <v>-0.10720874533333329</v>
      </c>
      <c r="H95" s="4">
        <f t="shared" si="8"/>
        <v>105.37460925683169</v>
      </c>
      <c r="I95" s="8">
        <f t="shared" si="9"/>
        <v>114.08442503902974</v>
      </c>
      <c r="J95" s="5">
        <f t="shared" si="10"/>
        <v>145.30534435044802</v>
      </c>
      <c r="K95" s="17">
        <f t="shared" si="11"/>
        <v>220.39798999128593</v>
      </c>
    </row>
    <row r="96" spans="1:11" x14ac:dyDescent="0.25">
      <c r="A96" s="3">
        <v>29189</v>
      </c>
      <c r="B96" s="1">
        <v>-7.6555023923444701E-3</v>
      </c>
      <c r="C96" s="6">
        <v>3.256884499999993E-2</v>
      </c>
      <c r="D96" s="1">
        <v>4.4999999999999997E-3</v>
      </c>
      <c r="E96" s="6">
        <v>6.4916666666666664E-3</v>
      </c>
      <c r="F96" s="20">
        <f t="shared" si="6"/>
        <v>-3.1555023923444704E-3</v>
      </c>
      <c r="G96" s="6">
        <f t="shared" si="7"/>
        <v>3.9060511666666596E-2</v>
      </c>
      <c r="H96" s="4">
        <f t="shared" si="8"/>
        <v>104.56791368357365</v>
      </c>
      <c r="I96" s="8">
        <f t="shared" si="9"/>
        <v>117.80002299504001</v>
      </c>
      <c r="J96" s="5">
        <f t="shared" si="10"/>
        <v>144.84683298872974</v>
      </c>
      <c r="K96" s="17">
        <f t="shared" si="11"/>
        <v>229.00684825065042</v>
      </c>
    </row>
    <row r="97" spans="1:11" x14ac:dyDescent="0.25">
      <c r="A97" s="3">
        <v>29220</v>
      </c>
      <c r="B97" s="1">
        <v>3.9537126325940156E-2</v>
      </c>
      <c r="C97" s="6">
        <v>2.7741488000000029E-2</v>
      </c>
      <c r="D97" s="1">
        <v>4.3666666666666671E-3</v>
      </c>
      <c r="E97" s="6">
        <v>6.3833333333333337E-3</v>
      </c>
      <c r="F97" s="20">
        <f t="shared" si="6"/>
        <v>4.390379299260682E-2</v>
      </c>
      <c r="G97" s="6">
        <f t="shared" si="7"/>
        <v>3.4124821333333361E-2</v>
      </c>
      <c r="H97" s="4">
        <f t="shared" si="8"/>
        <v>108.7022284965211</v>
      </c>
      <c r="I97" s="8">
        <f t="shared" si="9"/>
        <v>121.06797091935664</v>
      </c>
      <c r="J97" s="5">
        <f t="shared" si="10"/>
        <v>151.20615835990159</v>
      </c>
      <c r="K97" s="17">
        <f t="shared" si="11"/>
        <v>236.82166603131364</v>
      </c>
    </row>
    <row r="98" spans="1:11" x14ac:dyDescent="0.25">
      <c r="A98" s="3">
        <v>29251</v>
      </c>
      <c r="B98" s="1">
        <v>2.8756957328385981E-2</v>
      </c>
      <c r="C98" s="6">
        <v>6.1348522999999995E-2</v>
      </c>
      <c r="D98" s="1">
        <v>4.2833333333333334E-3</v>
      </c>
      <c r="E98" s="6">
        <v>6.1749999999999999E-3</v>
      </c>
      <c r="F98" s="20">
        <f t="shared" si="6"/>
        <v>3.3040290661719318E-2</v>
      </c>
      <c r="G98" s="6">
        <f t="shared" si="7"/>
        <v>6.7523523000000002E-2</v>
      </c>
      <c r="H98" s="4">
        <f t="shared" si="8"/>
        <v>111.82817384289601</v>
      </c>
      <c r="I98" s="8">
        <f t="shared" si="9"/>
        <v>128.49531211786612</v>
      </c>
      <c r="J98" s="5">
        <f t="shared" si="10"/>
        <v>156.2020537819547</v>
      </c>
      <c r="K98" s="17">
        <f t="shared" si="11"/>
        <v>252.81269924447736</v>
      </c>
    </row>
    <row r="99" spans="1:11" x14ac:dyDescent="0.25">
      <c r="A99" s="3">
        <v>29280</v>
      </c>
      <c r="B99" s="1">
        <v>3.9675383228133375E-2</v>
      </c>
      <c r="C99" s="6">
        <v>8.0694009999998737E-3</v>
      </c>
      <c r="D99" s="1">
        <v>4.1583333333333333E-3</v>
      </c>
      <c r="E99" s="6">
        <v>6.1416666666666668E-3</v>
      </c>
      <c r="F99" s="20">
        <f t="shared" si="6"/>
        <v>4.3833716561466708E-2</v>
      </c>
      <c r="G99" s="6">
        <f t="shared" si="7"/>
        <v>1.4211067666666541E-2</v>
      </c>
      <c r="H99" s="4">
        <f t="shared" si="8"/>
        <v>116.26499949581522</v>
      </c>
      <c r="I99" s="8">
        <f t="shared" si="9"/>
        <v>129.53219231796533</v>
      </c>
      <c r="J99" s="5">
        <f t="shared" si="10"/>
        <v>163.0489703337519</v>
      </c>
      <c r="K99" s="17">
        <f t="shared" si="11"/>
        <v>256.40543762043325</v>
      </c>
    </row>
    <row r="100" spans="1:11" x14ac:dyDescent="0.25">
      <c r="A100" s="3">
        <v>29311</v>
      </c>
      <c r="B100" s="1">
        <v>-9.193408499566344E-2</v>
      </c>
      <c r="C100" s="6">
        <v>-0.12720157799999998</v>
      </c>
      <c r="D100" s="1">
        <v>4.6166666666666665E-3</v>
      </c>
      <c r="E100" s="6">
        <v>7.1916666666666665E-3</v>
      </c>
      <c r="F100" s="20">
        <f t="shared" si="6"/>
        <v>-8.7317418328996768E-2</v>
      </c>
      <c r="G100" s="6">
        <f t="shared" si="7"/>
        <v>-0.12000991133333332</v>
      </c>
      <c r="H100" s="4">
        <f t="shared" si="8"/>
        <v>105.57628315014617</v>
      </c>
      <c r="I100" s="8">
        <f t="shared" si="9"/>
        <v>113.05549305332066</v>
      </c>
      <c r="J100" s="5">
        <f t="shared" si="10"/>
        <v>148.81195518300751</v>
      </c>
      <c r="K100" s="17">
        <f t="shared" si="11"/>
        <v>225.63424378622051</v>
      </c>
    </row>
    <row r="101" spans="1:11" x14ac:dyDescent="0.25">
      <c r="A101" s="3">
        <v>29341</v>
      </c>
      <c r="B101" s="1">
        <v>-1.6236867239732597E-2</v>
      </c>
      <c r="C101" s="6">
        <v>-1.1268643000000019E-2</v>
      </c>
      <c r="D101" s="1">
        <v>4.7333333333333333E-3</v>
      </c>
      <c r="E101" s="6">
        <v>7.5833333333333334E-3</v>
      </c>
      <c r="F101" s="20">
        <f t="shared" si="6"/>
        <v>-1.1503533906399264E-2</v>
      </c>
      <c r="G101" s="6">
        <f t="shared" si="7"/>
        <v>-3.6853096666666857E-3</v>
      </c>
      <c r="H101" s="4">
        <f t="shared" si="8"/>
        <v>103.86205505697282</v>
      </c>
      <c r="I101" s="8">
        <f t="shared" si="9"/>
        <v>111.78151106291381</v>
      </c>
      <c r="J101" s="5">
        <f t="shared" si="10"/>
        <v>147.10009181088219</v>
      </c>
      <c r="K101" s="17">
        <f t="shared" si="11"/>
        <v>224.80271172646414</v>
      </c>
    </row>
    <row r="102" spans="1:11" x14ac:dyDescent="0.25">
      <c r="A102" s="3">
        <v>29372</v>
      </c>
      <c r="B102" s="1">
        <v>4.5631067961165075E-2</v>
      </c>
      <c r="C102" s="6">
        <v>-7.1683957999999964E-2</v>
      </c>
      <c r="D102" s="1">
        <v>4.5583333333333335E-3</v>
      </c>
      <c r="E102" s="6">
        <v>8.2249999999999997E-3</v>
      </c>
      <c r="F102" s="20">
        <f t="shared" si="6"/>
        <v>5.0189401294498406E-2</v>
      </c>
      <c r="G102" s="6">
        <f t="shared" si="7"/>
        <v>-6.3458957999999968E-2</v>
      </c>
      <c r="H102" s="4">
        <f t="shared" si="8"/>
        <v>108.60139154986382</v>
      </c>
      <c r="I102" s="8">
        <f t="shared" si="9"/>
        <v>103.76856991870336</v>
      </c>
      <c r="J102" s="5">
        <f t="shared" si="10"/>
        <v>154.4829573492361</v>
      </c>
      <c r="K102" s="17">
        <f t="shared" si="11"/>
        <v>210.53696588472835</v>
      </c>
    </row>
    <row r="103" spans="1:11" x14ac:dyDescent="0.25">
      <c r="A103" s="3">
        <v>29402</v>
      </c>
      <c r="B103" s="1">
        <v>6.4066852367687943E-2</v>
      </c>
      <c r="C103" s="6">
        <v>6.3518538000000055E-2</v>
      </c>
      <c r="D103" s="1">
        <v>4.3166666666666666E-3</v>
      </c>
      <c r="E103" s="6">
        <v>7.7999999999999988E-3</v>
      </c>
      <c r="F103" s="20">
        <f t="shared" si="6"/>
        <v>6.8383519034354606E-2</v>
      </c>
      <c r="G103" s="6">
        <f t="shared" si="7"/>
        <v>7.1318538000000056E-2</v>
      </c>
      <c r="H103" s="4">
        <f t="shared" si="8"/>
        <v>115.55914086921442</v>
      </c>
      <c r="I103" s="8">
        <f t="shared" si="9"/>
        <v>110.35979777029019</v>
      </c>
      <c r="J103" s="5">
        <f t="shared" si="10"/>
        <v>165.04704560361097</v>
      </c>
      <c r="K103" s="17">
        <f t="shared" si="11"/>
        <v>225.55215448658308</v>
      </c>
    </row>
    <row r="104" spans="1:11" x14ac:dyDescent="0.25">
      <c r="A104" s="3">
        <v>29433</v>
      </c>
      <c r="B104" s="1">
        <v>4.5375218150087285E-2</v>
      </c>
      <c r="C104" s="6">
        <v>6.6336323000000003E-2</v>
      </c>
      <c r="D104" s="1">
        <v>4.1583333333333333E-3</v>
      </c>
      <c r="E104" s="6">
        <v>6.6833333333333328E-3</v>
      </c>
      <c r="F104" s="20">
        <f t="shared" si="6"/>
        <v>4.9533551483420618E-2</v>
      </c>
      <c r="G104" s="6">
        <f t="shared" si="7"/>
        <v>7.3019656333333335E-2</v>
      </c>
      <c r="H104" s="4">
        <f t="shared" si="8"/>
        <v>120.80266209539168</v>
      </c>
      <c r="I104" s="8">
        <f t="shared" si="9"/>
        <v>117.68066096139484</v>
      </c>
      <c r="J104" s="5">
        <f t="shared" si="10"/>
        <v>173.22241193420388</v>
      </c>
      <c r="K104" s="17">
        <f t="shared" si="11"/>
        <v>242.02189529243628</v>
      </c>
    </row>
    <row r="105" spans="1:11" x14ac:dyDescent="0.25">
      <c r="A105" s="3">
        <v>29464</v>
      </c>
      <c r="B105" s="1">
        <v>3.0884808013355618E-2</v>
      </c>
      <c r="C105" s="6">
        <v>2.6412754999999944E-2</v>
      </c>
      <c r="D105" s="1">
        <v>4.0666666666666672E-3</v>
      </c>
      <c r="E105" s="6">
        <v>6.474999999999999E-3</v>
      </c>
      <c r="F105" s="20">
        <f t="shared" si="6"/>
        <v>3.4951474680022285E-2</v>
      </c>
      <c r="G105" s="6">
        <f t="shared" si="7"/>
        <v>3.2887754999999942E-2</v>
      </c>
      <c r="H105" s="4">
        <f t="shared" si="8"/>
        <v>124.53362912171013</v>
      </c>
      <c r="I105" s="8">
        <f t="shared" si="9"/>
        <v>120.78893142760622</v>
      </c>
      <c r="J105" s="5">
        <f t="shared" si="10"/>
        <v>179.27679067893459</v>
      </c>
      <c r="K105" s="17">
        <f t="shared" si="11"/>
        <v>249.98145208944956</v>
      </c>
    </row>
    <row r="106" spans="1:11" x14ac:dyDescent="0.25">
      <c r="A106" s="3">
        <v>29494</v>
      </c>
      <c r="B106" s="1">
        <v>2.4291497975708502E-2</v>
      </c>
      <c r="C106" s="6">
        <v>-2.2393340000000001E-2</v>
      </c>
      <c r="D106" s="1">
        <v>4.0000000000000001E-3</v>
      </c>
      <c r="E106" s="6">
        <v>6.7833333333333331E-3</v>
      </c>
      <c r="F106" s="20">
        <f t="shared" si="6"/>
        <v>2.8291497975708502E-2</v>
      </c>
      <c r="G106" s="6">
        <f t="shared" si="7"/>
        <v>-1.5610006666666669E-2</v>
      </c>
      <c r="H106" s="4">
        <f t="shared" si="8"/>
        <v>127.55873752142779</v>
      </c>
      <c r="I106" s="8">
        <f t="shared" si="9"/>
        <v>118.08406381791114</v>
      </c>
      <c r="J106" s="5">
        <f t="shared" si="10"/>
        <v>184.34879963951917</v>
      </c>
      <c r="K106" s="17">
        <f t="shared" si="11"/>
        <v>246.07923995579023</v>
      </c>
    </row>
    <row r="107" spans="1:11" x14ac:dyDescent="0.25">
      <c r="A107" s="3">
        <v>29525</v>
      </c>
      <c r="B107" s="1">
        <v>2.9249011857707421E-2</v>
      </c>
      <c r="C107" s="6">
        <v>9.3155816999999877E-2</v>
      </c>
      <c r="D107" s="1">
        <v>3.9083333333333331E-3</v>
      </c>
      <c r="E107" s="6">
        <v>6.1916666666666656E-3</v>
      </c>
      <c r="F107" s="20">
        <f t="shared" si="6"/>
        <v>3.3157345191040757E-2</v>
      </c>
      <c r="G107" s="6">
        <f t="shared" si="7"/>
        <v>9.9347483666666542E-2</v>
      </c>
      <c r="H107" s="4">
        <f t="shared" si="8"/>
        <v>131.2897045477462</v>
      </c>
      <c r="I107" s="8">
        <f t="shared" si="9"/>
        <v>129.08428125754878</v>
      </c>
      <c r="J107" s="5">
        <f t="shared" si="10"/>
        <v>190.46131642472071</v>
      </c>
      <c r="K107" s="17">
        <f t="shared" si="11"/>
        <v>270.52659322800383</v>
      </c>
    </row>
    <row r="108" spans="1:11" x14ac:dyDescent="0.25">
      <c r="A108" s="3">
        <v>29555</v>
      </c>
      <c r="B108" s="1">
        <v>4.2242703533026116E-2</v>
      </c>
      <c r="C108" s="6">
        <v>-2.2377617000000006E-2</v>
      </c>
      <c r="D108" s="1">
        <v>3.7666666666666664E-3</v>
      </c>
      <c r="E108" s="6">
        <v>6.2250000000000005E-3</v>
      </c>
      <c r="F108" s="20">
        <f t="shared" si="6"/>
        <v>4.6009370199692784E-2</v>
      </c>
      <c r="G108" s="6">
        <f t="shared" si="7"/>
        <v>-1.6152617000000005E-2</v>
      </c>
      <c r="H108" s="4">
        <f t="shared" si="8"/>
        <v>136.83573661389525</v>
      </c>
      <c r="I108" s="8">
        <f t="shared" si="9"/>
        <v>126.19568265084708</v>
      </c>
      <c r="J108" s="5">
        <f t="shared" si="10"/>
        <v>199.2243216408265</v>
      </c>
      <c r="K108" s="17">
        <f t="shared" si="11"/>
        <v>266.15688077927712</v>
      </c>
    </row>
    <row r="109" spans="1:11" x14ac:dyDescent="0.25">
      <c r="A109" s="3">
        <v>29586</v>
      </c>
      <c r="B109" s="1">
        <v>-1.6212232866617455E-2</v>
      </c>
      <c r="C109" s="6">
        <v>-2.1967905000000062E-2</v>
      </c>
      <c r="D109" s="1">
        <v>3.8416666666666668E-3</v>
      </c>
      <c r="E109" s="6">
        <v>6.4333333333333326E-3</v>
      </c>
      <c r="F109" s="20">
        <f t="shared" si="6"/>
        <v>-1.2370566199950788E-2</v>
      </c>
      <c r="G109" s="6">
        <f t="shared" si="7"/>
        <v>-1.5534571666666729E-2</v>
      </c>
      <c r="H109" s="4">
        <f t="shared" si="8"/>
        <v>134.61732378743565</v>
      </c>
      <c r="I109" s="8">
        <f t="shared" si="9"/>
        <v>123.42342788296311</v>
      </c>
      <c r="J109" s="5">
        <f t="shared" si="10"/>
        <v>196.75980398132839</v>
      </c>
      <c r="K109" s="17">
        <f t="shared" si="11"/>
        <v>262.02224764023498</v>
      </c>
    </row>
    <row r="110" spans="1:11" x14ac:dyDescent="0.25">
      <c r="A110" s="3">
        <v>29617</v>
      </c>
      <c r="B110" s="1">
        <v>-3.7453183520599251E-3</v>
      </c>
      <c r="C110" s="6">
        <v>9.6766909999999456E-3</v>
      </c>
      <c r="D110" s="1">
        <v>3.8833333333333337E-3</v>
      </c>
      <c r="E110" s="6">
        <v>6.541666666666667E-3</v>
      </c>
      <c r="F110" s="20">
        <f t="shared" si="6"/>
        <v>1.3801498127340855E-4</v>
      </c>
      <c r="G110" s="6">
        <f t="shared" si="7"/>
        <v>1.6218357666666613E-2</v>
      </c>
      <c r="H110" s="4">
        <f t="shared" si="8"/>
        <v>134.11313905414937</v>
      </c>
      <c r="I110" s="8">
        <f t="shared" si="9"/>
        <v>124.61775825674732</v>
      </c>
      <c r="J110" s="5">
        <f t="shared" si="10"/>
        <v>196.78695978199025</v>
      </c>
      <c r="K110" s="17">
        <f t="shared" si="11"/>
        <v>266.27181816908819</v>
      </c>
    </row>
    <row r="111" spans="1:11" x14ac:dyDescent="0.25">
      <c r="A111" s="3">
        <v>29645</v>
      </c>
      <c r="B111" s="1">
        <v>-3.4586466165413492E-2</v>
      </c>
      <c r="C111" s="6">
        <v>3.3826790000000082E-3</v>
      </c>
      <c r="D111" s="1">
        <v>4.0499999999999998E-3</v>
      </c>
      <c r="E111" s="6">
        <v>6.4583333333333333E-3</v>
      </c>
      <c r="F111" s="20">
        <f t="shared" si="6"/>
        <v>-3.0536466165413494E-2</v>
      </c>
      <c r="G111" s="6">
        <f t="shared" si="7"/>
        <v>9.8410123333333415E-3</v>
      </c>
      <c r="H111" s="4">
        <f t="shared" si="8"/>
        <v>129.47463950791564</v>
      </c>
      <c r="I111" s="8">
        <f t="shared" si="9"/>
        <v>125.0393001306295</v>
      </c>
      <c r="J111" s="5">
        <f t="shared" si="10"/>
        <v>190.77778144281291</v>
      </c>
      <c r="K111" s="17">
        <f t="shared" si="11"/>
        <v>268.89220241570928</v>
      </c>
    </row>
    <row r="112" spans="1:11" x14ac:dyDescent="0.25">
      <c r="A112" s="3">
        <v>29676</v>
      </c>
      <c r="B112" s="1">
        <v>3.7383177570093323E-2</v>
      </c>
      <c r="C112" s="6">
        <v>2.0783054000000009E-2</v>
      </c>
      <c r="D112" s="1">
        <v>3.9250000000000005E-3</v>
      </c>
      <c r="E112" s="6">
        <v>6.4083333333333345E-3</v>
      </c>
      <c r="F112" s="20">
        <f t="shared" si="6"/>
        <v>4.1308177570093321E-2</v>
      </c>
      <c r="G112" s="6">
        <f t="shared" si="7"/>
        <v>2.7191387333333344E-2</v>
      </c>
      <c r="H112" s="4">
        <f t="shared" si="8"/>
        <v>134.31481294746385</v>
      </c>
      <c r="I112" s="8">
        <f t="shared" si="9"/>
        <v>127.63799865736658</v>
      </c>
      <c r="J112" s="5">
        <f t="shared" si="10"/>
        <v>198.65846391508106</v>
      </c>
      <c r="K112" s="17">
        <f t="shared" si="11"/>
        <v>276.20375444250789</v>
      </c>
    </row>
    <row r="113" spans="1:11" x14ac:dyDescent="0.25">
      <c r="A113" s="3">
        <v>29706</v>
      </c>
      <c r="B113" s="1">
        <v>9.0090090090091373E-3</v>
      </c>
      <c r="C113" s="6">
        <v>5.8316009999998669E-3</v>
      </c>
      <c r="D113" s="1">
        <v>3.9166666666666664E-3</v>
      </c>
      <c r="E113" s="6">
        <v>6.3416666666666665E-3</v>
      </c>
      <c r="F113" s="20">
        <f t="shared" si="6"/>
        <v>1.2925675675675805E-2</v>
      </c>
      <c r="G113" s="6">
        <f t="shared" si="7"/>
        <v>1.2173267666666533E-2</v>
      </c>
      <c r="H113" s="4">
        <f t="shared" si="8"/>
        <v>135.52485630735092</v>
      </c>
      <c r="I113" s="8">
        <f t="shared" si="9"/>
        <v>128.38233253797486</v>
      </c>
      <c r="J113" s="5">
        <f t="shared" si="10"/>
        <v>201.22625878987535</v>
      </c>
      <c r="K113" s="17">
        <f t="shared" si="11"/>
        <v>279.56605667587479</v>
      </c>
    </row>
    <row r="114" spans="1:11" x14ac:dyDescent="0.25">
      <c r="A114" s="3">
        <v>29737</v>
      </c>
      <c r="B114" s="1">
        <v>-2.0089285714285841E-2</v>
      </c>
      <c r="C114" s="6">
        <v>-6.9541930000000434E-3</v>
      </c>
      <c r="D114" s="1">
        <v>4.0166666666666666E-3</v>
      </c>
      <c r="E114" s="6">
        <v>6.3833333333333337E-3</v>
      </c>
      <c r="F114" s="20">
        <f t="shared" si="6"/>
        <v>-1.6072619047619176E-2</v>
      </c>
      <c r="G114" s="6">
        <f t="shared" si="7"/>
        <v>-5.7085966666670963E-4</v>
      </c>
      <c r="H114" s="4">
        <f t="shared" si="8"/>
        <v>132.80225874760501</v>
      </c>
      <c r="I114" s="8">
        <f t="shared" si="9"/>
        <v>127.4895370197156</v>
      </c>
      <c r="J114" s="5">
        <f t="shared" si="10"/>
        <v>197.99202578996804</v>
      </c>
      <c r="K114" s="17">
        <f t="shared" si="11"/>
        <v>279.40646368994953</v>
      </c>
    </row>
    <row r="115" spans="1:11" x14ac:dyDescent="0.25">
      <c r="A115" s="3">
        <v>29767</v>
      </c>
      <c r="B115" s="1">
        <v>4.5558086560366197E-3</v>
      </c>
      <c r="C115" s="6">
        <v>1.8160197999999839E-2</v>
      </c>
      <c r="D115" s="1">
        <v>4.0249999999999999E-3</v>
      </c>
      <c r="E115" s="6">
        <v>6.3249999999999999E-3</v>
      </c>
      <c r="F115" s="20">
        <f t="shared" si="6"/>
        <v>8.5808086560366197E-3</v>
      </c>
      <c r="G115" s="6">
        <f t="shared" si="7"/>
        <v>2.448519799999984E-2</v>
      </c>
      <c r="H115" s="4">
        <f t="shared" si="8"/>
        <v>133.40728042754856</v>
      </c>
      <c r="I115" s="8">
        <f t="shared" si="9"/>
        <v>129.80477225492194</v>
      </c>
      <c r="J115" s="5">
        <f t="shared" si="10"/>
        <v>199.69095747869284</v>
      </c>
      <c r="K115" s="17">
        <f t="shared" si="11"/>
        <v>286.24778627587773</v>
      </c>
    </row>
    <row r="116" spans="1:11" x14ac:dyDescent="0.25">
      <c r="A116" s="3">
        <v>29798</v>
      </c>
      <c r="B116" s="1">
        <v>-2.4187452758881456E-2</v>
      </c>
      <c r="C116" s="6">
        <v>-1.7620580000000011E-2</v>
      </c>
      <c r="D116" s="1">
        <v>4.15E-3</v>
      </c>
      <c r="E116" s="6">
        <v>6.4583333333333333E-3</v>
      </c>
      <c r="F116" s="20">
        <f t="shared" si="6"/>
        <v>-2.0037452758881455E-2</v>
      </c>
      <c r="G116" s="6">
        <f t="shared" si="7"/>
        <v>-1.1162246666666677E-2</v>
      </c>
      <c r="H116" s="4">
        <f t="shared" si="8"/>
        <v>130.18049813451637</v>
      </c>
      <c r="I116" s="8">
        <f t="shared" si="9"/>
        <v>127.51753688102231</v>
      </c>
      <c r="J116" s="5">
        <f t="shared" si="10"/>
        <v>195.68965935183775</v>
      </c>
      <c r="K116" s="17">
        <f t="shared" si="11"/>
        <v>283.0526178776791</v>
      </c>
    </row>
    <row r="117" spans="1:11" x14ac:dyDescent="0.25">
      <c r="A117" s="3">
        <v>29829</v>
      </c>
      <c r="B117" s="1">
        <v>3.8729666924864447E-3</v>
      </c>
      <c r="C117" s="6">
        <v>-4.295263500000001E-2</v>
      </c>
      <c r="D117" s="1">
        <v>4.1666666666666666E-3</v>
      </c>
      <c r="E117" s="6">
        <v>6.875E-3</v>
      </c>
      <c r="F117" s="20">
        <f t="shared" si="6"/>
        <v>8.0396333591531109E-3</v>
      </c>
      <c r="G117" s="6">
        <f t="shared" si="7"/>
        <v>-3.6077635000000011E-2</v>
      </c>
      <c r="H117" s="4">
        <f t="shared" si="8"/>
        <v>130.68468286780265</v>
      </c>
      <c r="I117" s="8">
        <f t="shared" si="9"/>
        <v>122.04032266327272</v>
      </c>
      <c r="J117" s="5">
        <f t="shared" si="10"/>
        <v>197.26293246520407</v>
      </c>
      <c r="K117" s="17">
        <f t="shared" si="11"/>
        <v>272.8407488440937</v>
      </c>
    </row>
    <row r="118" spans="1:11" x14ac:dyDescent="0.25">
      <c r="A118" s="3">
        <v>29859</v>
      </c>
      <c r="B118" s="1">
        <v>-8.7191358024691343E-2</v>
      </c>
      <c r="C118" s="6">
        <v>-7.0588744000000078E-2</v>
      </c>
      <c r="D118" s="1">
        <v>4.5916666666666666E-3</v>
      </c>
      <c r="E118" s="6">
        <v>7.4499999999999992E-3</v>
      </c>
      <c r="F118" s="20">
        <f t="shared" si="6"/>
        <v>-8.2599691358024682E-2</v>
      </c>
      <c r="G118" s="6">
        <f t="shared" si="7"/>
        <v>-6.313874400000008E-2</v>
      </c>
      <c r="H118" s="4">
        <f t="shared" si="8"/>
        <v>119.29010789553281</v>
      </c>
      <c r="I118" s="8">
        <f t="shared" si="9"/>
        <v>113.42564956911755</v>
      </c>
      <c r="J118" s="5">
        <f t="shared" si="10"/>
        <v>180.96907512719937</v>
      </c>
      <c r="K118" s="17">
        <f t="shared" si="11"/>
        <v>255.61392665005818</v>
      </c>
    </row>
    <row r="119" spans="1:11" x14ac:dyDescent="0.25">
      <c r="A119" s="3">
        <v>29890</v>
      </c>
      <c r="B119" s="1">
        <v>1.2679628064243449E-2</v>
      </c>
      <c r="C119" s="6">
        <v>4.0059727000000066E-2</v>
      </c>
      <c r="D119" s="1">
        <v>4.5583333333333335E-3</v>
      </c>
      <c r="E119" s="6">
        <v>7.2833333333333335E-3</v>
      </c>
      <c r="F119" s="20">
        <f t="shared" si="6"/>
        <v>1.7237961397576784E-2</v>
      </c>
      <c r="G119" s="6">
        <f t="shared" si="7"/>
        <v>4.7343060333333402E-2</v>
      </c>
      <c r="H119" s="4">
        <f t="shared" si="8"/>
        <v>120.80266209539164</v>
      </c>
      <c r="I119" s="8">
        <f t="shared" si="9"/>
        <v>117.96945012565408</v>
      </c>
      <c r="J119" s="5">
        <f t="shared" si="10"/>
        <v>184.08861305839719</v>
      </c>
      <c r="K119" s="17">
        <f t="shared" si="11"/>
        <v>267.71547220149216</v>
      </c>
    </row>
    <row r="120" spans="1:11" x14ac:dyDescent="0.25">
      <c r="A120" s="3">
        <v>29920</v>
      </c>
      <c r="B120" s="1">
        <v>2.5876460767946651E-2</v>
      </c>
      <c r="C120" s="6">
        <v>3.3109856000000049E-2</v>
      </c>
      <c r="D120" s="1">
        <v>4.4666666666666665E-3</v>
      </c>
      <c r="E120" s="6">
        <v>7.0916666666666663E-3</v>
      </c>
      <c r="F120" s="20">
        <f t="shared" si="6"/>
        <v>3.0343127434613319E-2</v>
      </c>
      <c r="G120" s="6">
        <f t="shared" si="7"/>
        <v>4.0201522666666711E-2</v>
      </c>
      <c r="H120" s="4">
        <f t="shared" si="8"/>
        <v>123.92860744176656</v>
      </c>
      <c r="I120" s="8">
        <f t="shared" si="9"/>
        <v>121.87540163171367</v>
      </c>
      <c r="J120" s="5">
        <f t="shared" si="10"/>
        <v>189.67443730368936</v>
      </c>
      <c r="K120" s="17">
        <f t="shared" si="11"/>
        <v>278.47804182541779</v>
      </c>
    </row>
    <row r="121" spans="1:11" x14ac:dyDescent="0.25">
      <c r="A121" s="3">
        <v>29951</v>
      </c>
      <c r="B121" s="1">
        <v>7.3230268510983843E-3</v>
      </c>
      <c r="C121" s="6">
        <v>-7.8512060000000463E-3</v>
      </c>
      <c r="D121" s="1">
        <v>4.4666666666666665E-3</v>
      </c>
      <c r="E121" s="6">
        <v>7.1833333333333332E-3</v>
      </c>
      <c r="F121" s="20">
        <f t="shared" si="6"/>
        <v>1.178969351776505E-2</v>
      </c>
      <c r="G121" s="6">
        <f t="shared" si="7"/>
        <v>-6.6787266666671306E-4</v>
      </c>
      <c r="H121" s="4">
        <f t="shared" si="8"/>
        <v>124.83613996168185</v>
      </c>
      <c r="I121" s="8">
        <f t="shared" si="9"/>
        <v>120.91853274717035</v>
      </c>
      <c r="J121" s="5">
        <f t="shared" si="10"/>
        <v>191.91064078765439</v>
      </c>
      <c r="K121" s="17">
        <f t="shared" si="11"/>
        <v>278.29205395301574</v>
      </c>
    </row>
    <row r="122" spans="1:11" x14ac:dyDescent="0.25">
      <c r="A122" s="3">
        <v>29982</v>
      </c>
      <c r="B122" s="1">
        <v>-5.2504038772213248E-2</v>
      </c>
      <c r="C122" s="6">
        <v>-1.5800621000000042E-2</v>
      </c>
      <c r="D122" s="1">
        <v>4.7333333333333333E-3</v>
      </c>
      <c r="E122" s="6">
        <v>7.1500000000000001E-3</v>
      </c>
      <c r="F122" s="20">
        <f t="shared" si="6"/>
        <v>-4.7770705438879915E-2</v>
      </c>
      <c r="G122" s="6">
        <f t="shared" si="7"/>
        <v>-8.6506210000000423E-3</v>
      </c>
      <c r="H122" s="4">
        <f t="shared" si="8"/>
        <v>118.28173842896027</v>
      </c>
      <c r="I122" s="8">
        <f t="shared" si="9"/>
        <v>119.00794483935621</v>
      </c>
      <c r="J122" s="5">
        <f t="shared" si="10"/>
        <v>182.74293409600065</v>
      </c>
      <c r="K122" s="17">
        <f t="shared" si="11"/>
        <v>275.88465486695662</v>
      </c>
    </row>
    <row r="123" spans="1:11" x14ac:dyDescent="0.25">
      <c r="A123" s="3">
        <v>30010</v>
      </c>
      <c r="B123" s="1">
        <v>-2.387041773231029E-2</v>
      </c>
      <c r="C123" s="6">
        <v>-2.4491782999999972E-2</v>
      </c>
      <c r="D123" s="1">
        <v>4.8666666666666667E-3</v>
      </c>
      <c r="E123" s="6">
        <v>7.324999999999999E-3</v>
      </c>
      <c r="F123" s="20">
        <f t="shared" si="6"/>
        <v>-1.9003751065643622E-2</v>
      </c>
      <c r="G123" s="6">
        <f t="shared" si="7"/>
        <v>-1.7166782999999974E-2</v>
      </c>
      <c r="H123" s="4">
        <f t="shared" si="8"/>
        <v>115.45830392255714</v>
      </c>
      <c r="I123" s="8">
        <f t="shared" si="9"/>
        <v>116.09322807907473</v>
      </c>
      <c r="J123" s="5">
        <f t="shared" si="10"/>
        <v>179.27013286743494</v>
      </c>
      <c r="K123" s="17">
        <f t="shared" si="11"/>
        <v>271.14860286382566</v>
      </c>
    </row>
    <row r="124" spans="1:11" x14ac:dyDescent="0.25">
      <c r="A124" s="3">
        <v>30041</v>
      </c>
      <c r="B124" s="1">
        <v>-3.2314410480349373E-2</v>
      </c>
      <c r="C124" s="6">
        <v>-1.9925242000000058E-2</v>
      </c>
      <c r="D124" s="1">
        <v>5.0499999999999998E-3</v>
      </c>
      <c r="E124" s="6">
        <v>7.483333333333334E-3</v>
      </c>
      <c r="F124" s="20">
        <f t="shared" si="6"/>
        <v>-2.7264410480349374E-2</v>
      </c>
      <c r="G124" s="6">
        <f t="shared" si="7"/>
        <v>-1.2441908666666723E-2</v>
      </c>
      <c r="H124" s="4">
        <f t="shared" si="8"/>
        <v>111.7273368962387</v>
      </c>
      <c r="I124" s="8">
        <f t="shared" si="9"/>
        <v>113.78004241503797</v>
      </c>
      <c r="J124" s="5">
        <f t="shared" si="10"/>
        <v>174.38243837807042</v>
      </c>
      <c r="K124" s="17">
        <f t="shared" si="11"/>
        <v>267.77499671189963</v>
      </c>
    </row>
    <row r="125" spans="1:11" x14ac:dyDescent="0.25">
      <c r="A125" s="3">
        <v>30071</v>
      </c>
      <c r="B125" s="1">
        <v>4.9638989169675095E-2</v>
      </c>
      <c r="C125" s="6">
        <v>1.5205421999999953E-2</v>
      </c>
      <c r="D125" s="1">
        <v>4.8333333333333336E-3</v>
      </c>
      <c r="E125" s="6">
        <v>7.4166666666666678E-3</v>
      </c>
      <c r="F125" s="20">
        <f t="shared" si="6"/>
        <v>5.447232250300843E-2</v>
      </c>
      <c r="G125" s="6">
        <f t="shared" si="7"/>
        <v>2.262208866666662E-2</v>
      </c>
      <c r="H125" s="4">
        <f t="shared" si="8"/>
        <v>117.27336896238774</v>
      </c>
      <c r="I125" s="8">
        <f t="shared" si="9"/>
        <v>115.51011597513651</v>
      </c>
      <c r="J125" s="5">
        <f t="shared" si="10"/>
        <v>183.88145480026165</v>
      </c>
      <c r="K125" s="17">
        <f t="shared" si="11"/>
        <v>273.83262643023255</v>
      </c>
    </row>
    <row r="126" spans="1:11" x14ac:dyDescent="0.25">
      <c r="A126" s="3">
        <v>30102</v>
      </c>
      <c r="B126" s="1">
        <v>8.5984522785905869E-4</v>
      </c>
      <c r="C126" s="6">
        <v>-2.864040000000013E-3</v>
      </c>
      <c r="D126" s="1">
        <v>4.8500000000000001E-3</v>
      </c>
      <c r="E126" s="6">
        <v>7.483333333333334E-3</v>
      </c>
      <c r="F126" s="20">
        <f t="shared" si="6"/>
        <v>5.7098452278590587E-3</v>
      </c>
      <c r="G126" s="6">
        <f t="shared" si="7"/>
        <v>4.619293333333321E-3</v>
      </c>
      <c r="H126" s="4">
        <f t="shared" si="8"/>
        <v>117.37420590904499</v>
      </c>
      <c r="I126" s="8">
        <f t="shared" si="9"/>
        <v>115.17929038257908</v>
      </c>
      <c r="J126" s="5">
        <f t="shared" si="10"/>
        <v>184.9313894474447</v>
      </c>
      <c r="K126" s="17">
        <f t="shared" si="11"/>
        <v>275.09753965595087</v>
      </c>
    </row>
    <row r="127" spans="1:11" x14ac:dyDescent="0.25">
      <c r="A127" s="3">
        <v>30132</v>
      </c>
      <c r="B127" s="1">
        <v>-5.7560137457044698E-2</v>
      </c>
      <c r="C127" s="6">
        <v>-4.2668532999999925E-2</v>
      </c>
      <c r="D127" s="1">
        <v>5.1749999999999999E-3</v>
      </c>
      <c r="E127" s="6">
        <v>7.8166666666666679E-3</v>
      </c>
      <c r="F127" s="20">
        <f t="shared" si="6"/>
        <v>-5.2385137457044699E-2</v>
      </c>
      <c r="G127" s="6">
        <f t="shared" si="7"/>
        <v>-3.4851866333333259E-2</v>
      </c>
      <c r="H127" s="4">
        <f t="shared" si="8"/>
        <v>110.6181304830089</v>
      </c>
      <c r="I127" s="8">
        <f t="shared" si="9"/>
        <v>110.26475902997343</v>
      </c>
      <c r="J127" s="5">
        <f t="shared" si="10"/>
        <v>175.24373319111805</v>
      </c>
      <c r="K127" s="17">
        <f t="shared" si="11"/>
        <v>265.50987697523283</v>
      </c>
    </row>
    <row r="128" spans="1:11" x14ac:dyDescent="0.25">
      <c r="A128" s="3">
        <v>30163</v>
      </c>
      <c r="B128" s="1">
        <v>-2.7347310847766378E-3</v>
      </c>
      <c r="C128" s="6">
        <v>-9.1995219999999045E-3</v>
      </c>
      <c r="D128" s="1">
        <v>5.1999999999999998E-3</v>
      </c>
      <c r="E128" s="6">
        <v>7.9166666666666673E-3</v>
      </c>
      <c r="F128" s="20">
        <f t="shared" si="6"/>
        <v>2.465268915223362E-3</v>
      </c>
      <c r="G128" s="6">
        <f t="shared" si="7"/>
        <v>-1.2828553333332372E-3</v>
      </c>
      <c r="H128" s="4">
        <f t="shared" si="8"/>
        <v>110.31561964303714</v>
      </c>
      <c r="I128" s="8">
        <f t="shared" si="9"/>
        <v>109.2503759534525</v>
      </c>
      <c r="J128" s="5">
        <f t="shared" si="10"/>
        <v>175.67575611914182</v>
      </c>
      <c r="K128" s="17">
        <f t="shared" si="11"/>
        <v>265.16926621350251</v>
      </c>
    </row>
    <row r="129" spans="1:11" x14ac:dyDescent="0.25">
      <c r="A129" s="3">
        <v>30194</v>
      </c>
      <c r="B129" s="1">
        <v>2.7422303473491512E-3</v>
      </c>
      <c r="C129" s="6">
        <v>3.1383130999999842E-2</v>
      </c>
      <c r="D129" s="1">
        <v>5.1916666666666665E-3</v>
      </c>
      <c r="E129" s="6">
        <v>7.7249999999999992E-3</v>
      </c>
      <c r="F129" s="20">
        <f t="shared" si="6"/>
        <v>7.9338970140158185E-3</v>
      </c>
      <c r="G129" s="6">
        <f t="shared" si="7"/>
        <v>3.9108130999999838E-2</v>
      </c>
      <c r="H129" s="4">
        <f t="shared" si="8"/>
        <v>110.61813048300891</v>
      </c>
      <c r="I129" s="8">
        <f t="shared" si="9"/>
        <v>112.67899481379894</v>
      </c>
      <c r="J129" s="5">
        <f t="shared" si="10"/>
        <v>177.06954947605044</v>
      </c>
      <c r="K129" s="17">
        <f t="shared" si="11"/>
        <v>275.53954061375401</v>
      </c>
    </row>
    <row r="130" spans="1:11" x14ac:dyDescent="0.25">
      <c r="A130" s="3">
        <v>30224</v>
      </c>
      <c r="B130" s="1">
        <v>0.11577028258887878</v>
      </c>
      <c r="C130" s="6">
        <v>4.0078221999999976E-2</v>
      </c>
      <c r="D130" s="1">
        <v>4.6666666666666671E-3</v>
      </c>
      <c r="E130" s="6">
        <v>7.4000000000000003E-3</v>
      </c>
      <c r="F130" s="20">
        <f t="shared" si="6"/>
        <v>0.12043694925554545</v>
      </c>
      <c r="G130" s="6">
        <f t="shared" si="7"/>
        <v>4.7478221999999973E-2</v>
      </c>
      <c r="H130" s="4">
        <f t="shared" si="8"/>
        <v>123.42442270848034</v>
      </c>
      <c r="I130" s="8">
        <f t="shared" si="9"/>
        <v>117.19496858268322</v>
      </c>
      <c r="J130" s="5">
        <f t="shared" si="10"/>
        <v>198.39526582099984</v>
      </c>
      <c r="K130" s="17">
        <f t="shared" si="11"/>
        <v>288.62166809279188</v>
      </c>
    </row>
    <row r="131" spans="1:11" x14ac:dyDescent="0.25">
      <c r="A131" s="3">
        <v>30255</v>
      </c>
      <c r="B131" s="1">
        <v>8.4150326797385475E-2</v>
      </c>
      <c r="C131" s="6">
        <v>8.8972863000000013E-2</v>
      </c>
      <c r="D131" s="1">
        <v>4.3083333333333333E-3</v>
      </c>
      <c r="E131" s="6">
        <v>6.8416666666666669E-3</v>
      </c>
      <c r="F131" s="20">
        <f t="shared" ref="F131:F194" si="12">B131+D131</f>
        <v>8.8458660130718805E-2</v>
      </c>
      <c r="G131" s="6">
        <f t="shared" ref="G131:G194" si="13">C131+E131</f>
        <v>9.5814529666666676E-2</v>
      </c>
      <c r="H131" s="4">
        <f t="shared" ref="H131:H194" si="14">H130*(B131+1)</f>
        <v>133.8106282141776</v>
      </c>
      <c r="I131" s="8">
        <f t="shared" ref="I131:I194" si="15">I130*(C131+1)</f>
        <v>127.6221404666796</v>
      </c>
      <c r="J131" s="5">
        <f t="shared" ref="J131:J194" si="16">J130*(B131+1) + J130*D131</f>
        <v>215.94504521180329</v>
      </c>
      <c r="K131" s="17">
        <f t="shared" ref="K131:K194" si="17">K130*(C131+1) + K130*E131</f>
        <v>316.27581747271148</v>
      </c>
    </row>
    <row r="132" spans="1:11" x14ac:dyDescent="0.25">
      <c r="A132" s="3">
        <v>30285</v>
      </c>
      <c r="B132" s="1">
        <v>4.0693293142426569E-2</v>
      </c>
      <c r="C132" s="6">
        <v>3.4902305000000015E-2</v>
      </c>
      <c r="D132" s="1">
        <v>4.1416666666666668E-3</v>
      </c>
      <c r="E132" s="6">
        <v>6.5750000000000001E-3</v>
      </c>
      <c r="F132" s="20">
        <f t="shared" si="12"/>
        <v>4.4834959809093237E-2</v>
      </c>
      <c r="G132" s="6">
        <f t="shared" si="13"/>
        <v>4.1477305000000013E-2</v>
      </c>
      <c r="H132" s="4">
        <f t="shared" si="14"/>
        <v>139.25582333366938</v>
      </c>
      <c r="I132" s="8">
        <f t="shared" si="15"/>
        <v>132.07644733800049</v>
      </c>
      <c r="J132" s="5">
        <f t="shared" si="16"/>
        <v>225.62693263484732</v>
      </c>
      <c r="K132" s="17">
        <f t="shared" si="17"/>
        <v>329.39408601815143</v>
      </c>
    </row>
    <row r="133" spans="1:11" x14ac:dyDescent="0.25">
      <c r="A133" s="3">
        <v>30316</v>
      </c>
      <c r="B133" s="1">
        <v>9.4134685010862518E-3</v>
      </c>
      <c r="C133" s="6">
        <v>2.0682533999999982E-2</v>
      </c>
      <c r="D133" s="1">
        <v>4.1083333333333328E-3</v>
      </c>
      <c r="E133" s="6">
        <v>6.5249999999999996E-3</v>
      </c>
      <c r="F133" s="20">
        <f t="shared" si="12"/>
        <v>1.3521801834419585E-2</v>
      </c>
      <c r="G133" s="6">
        <f t="shared" si="13"/>
        <v>2.7207533999999981E-2</v>
      </c>
      <c r="H133" s="4">
        <f t="shared" si="14"/>
        <v>140.56670364021372</v>
      </c>
      <c r="I133" s="8">
        <f t="shared" si="15"/>
        <v>134.80812295066789</v>
      </c>
      <c r="J133" s="5">
        <f t="shared" si="16"/>
        <v>228.67781530644368</v>
      </c>
      <c r="K133" s="17">
        <f t="shared" si="17"/>
        <v>338.35608681288926</v>
      </c>
    </row>
    <row r="134" spans="1:11" x14ac:dyDescent="0.25">
      <c r="A134" s="3">
        <v>30347</v>
      </c>
      <c r="B134" s="1">
        <v>3.515064562410334E-2</v>
      </c>
      <c r="C134" s="6">
        <v>2.4939878999999995E-2</v>
      </c>
      <c r="D134" s="1">
        <v>3.9750000000000002E-3</v>
      </c>
      <c r="E134" s="6">
        <v>6.4250000000000002E-3</v>
      </c>
      <c r="F134" s="20">
        <f t="shared" si="12"/>
        <v>3.9125645624103339E-2</v>
      </c>
      <c r="G134" s="6">
        <f t="shared" si="13"/>
        <v>3.1364878999999998E-2</v>
      </c>
      <c r="H134" s="4">
        <f t="shared" si="14"/>
        <v>145.50771402641922</v>
      </c>
      <c r="I134" s="8">
        <f t="shared" si="15"/>
        <v>138.17022122527467</v>
      </c>
      <c r="J134" s="5">
        <f t="shared" si="16"/>
        <v>237.62498247021773</v>
      </c>
      <c r="K134" s="17">
        <f t="shared" si="17"/>
        <v>348.96858453468906</v>
      </c>
    </row>
    <row r="135" spans="1:11" x14ac:dyDescent="0.25">
      <c r="A135" s="3">
        <v>30375</v>
      </c>
      <c r="B135" s="1">
        <v>1.7325017325017324E-2</v>
      </c>
      <c r="C135" s="6">
        <v>-1.1242155999999901E-2</v>
      </c>
      <c r="D135" s="1">
        <v>3.9166666666666664E-3</v>
      </c>
      <c r="E135" s="6">
        <v>6.7083333333333335E-3</v>
      </c>
      <c r="F135" s="20">
        <f t="shared" si="12"/>
        <v>2.1241683991683989E-2</v>
      </c>
      <c r="G135" s="6">
        <f t="shared" si="13"/>
        <v>-4.5338226666665673E-3</v>
      </c>
      <c r="H135" s="4">
        <f t="shared" si="14"/>
        <v>148.02863769285059</v>
      </c>
      <c r="I135" s="8">
        <f t="shared" si="15"/>
        <v>136.61689004370564</v>
      </c>
      <c r="J135" s="5">
        <f t="shared" si="16"/>
        <v>242.67253725637951</v>
      </c>
      <c r="K135" s="17">
        <f t="shared" si="17"/>
        <v>347.38642285617112</v>
      </c>
    </row>
    <row r="136" spans="1:11" x14ac:dyDescent="0.25">
      <c r="A136" s="3">
        <v>30406</v>
      </c>
      <c r="B136" s="1">
        <v>3.4741144414168895E-2</v>
      </c>
      <c r="C136" s="6">
        <v>8.999845199999984E-2</v>
      </c>
      <c r="D136" s="1">
        <v>3.7916666666666667E-3</v>
      </c>
      <c r="E136" s="6">
        <v>6.2083333333333331E-3</v>
      </c>
      <c r="F136" s="20">
        <f t="shared" si="12"/>
        <v>3.8532811080835561E-2</v>
      </c>
      <c r="G136" s="6">
        <f t="shared" si="13"/>
        <v>9.620678533333317E-2</v>
      </c>
      <c r="H136" s="4">
        <f t="shared" si="14"/>
        <v>153.17132197237061</v>
      </c>
      <c r="I136" s="8">
        <f t="shared" si="15"/>
        <v>148.91219866469334</v>
      </c>
      <c r="J136" s="5">
        <f t="shared" si="16"/>
        <v>252.02339228898666</v>
      </c>
      <c r="K136" s="17">
        <f t="shared" si="17"/>
        <v>380.80735386760932</v>
      </c>
    </row>
    <row r="137" spans="1:11" x14ac:dyDescent="0.25">
      <c r="A137" s="3">
        <v>30436</v>
      </c>
      <c r="B137" s="1">
        <v>3.818301514154037E-2</v>
      </c>
      <c r="C137" s="6">
        <v>5.3599707999999899E-2</v>
      </c>
      <c r="D137" s="1">
        <v>3.6583333333333333E-3</v>
      </c>
      <c r="E137" s="6">
        <v>5.9666666666666661E-3</v>
      </c>
      <c r="F137" s="20">
        <f t="shared" si="12"/>
        <v>4.1841348474873703E-2</v>
      </c>
      <c r="G137" s="6">
        <f t="shared" si="13"/>
        <v>5.9566374666666567E-2</v>
      </c>
      <c r="H137" s="4">
        <f t="shared" si="14"/>
        <v>159.01986487849138</v>
      </c>
      <c r="I137" s="8">
        <f t="shared" si="15"/>
        <v>156.89384903075887</v>
      </c>
      <c r="J137" s="5">
        <f t="shared" si="16"/>
        <v>262.5683908695699</v>
      </c>
      <c r="K137" s="17">
        <f t="shared" si="17"/>
        <v>403.49066738390923</v>
      </c>
    </row>
    <row r="138" spans="1:11" x14ac:dyDescent="0.25">
      <c r="A138" s="3">
        <v>30467</v>
      </c>
      <c r="B138" s="1">
        <v>4.0583386176284125E-2</v>
      </c>
      <c r="C138" s="6">
        <v>1.0153575999999997E-2</v>
      </c>
      <c r="D138" s="1">
        <v>3.5166666666666666E-3</v>
      </c>
      <c r="E138" s="6">
        <v>5.908333333333334E-3</v>
      </c>
      <c r="F138" s="20">
        <f t="shared" si="12"/>
        <v>4.4100052842950793E-2</v>
      </c>
      <c r="G138" s="6">
        <f t="shared" si="13"/>
        <v>1.6061909333333332E-2</v>
      </c>
      <c r="H138" s="4">
        <f t="shared" si="14"/>
        <v>165.47342946455572</v>
      </c>
      <c r="I138" s="8">
        <f t="shared" si="15"/>
        <v>158.48688265082521</v>
      </c>
      <c r="J138" s="5">
        <f t="shared" si="16"/>
        <v>274.14767078180648</v>
      </c>
      <c r="K138" s="17">
        <f t="shared" si="17"/>
        <v>409.97149790027572</v>
      </c>
    </row>
    <row r="139" spans="1:11" x14ac:dyDescent="0.25">
      <c r="A139" s="3">
        <v>30497</v>
      </c>
      <c r="B139" s="1">
        <v>1.4015843997562531E-2</v>
      </c>
      <c r="C139" s="6">
        <v>1.2844845000000119E-2</v>
      </c>
      <c r="D139" s="1">
        <v>3.4750000000000002E-3</v>
      </c>
      <c r="E139" s="6">
        <v>5.9166666666666664E-3</v>
      </c>
      <c r="F139" s="20">
        <f t="shared" si="12"/>
        <v>1.7490843997562532E-2</v>
      </c>
      <c r="G139" s="6">
        <f t="shared" si="13"/>
        <v>1.8761511666666786E-2</v>
      </c>
      <c r="H139" s="4">
        <f t="shared" si="14"/>
        <v>167.79267923767262</v>
      </c>
      <c r="I139" s="8">
        <f t="shared" si="15"/>
        <v>160.52262209300827</v>
      </c>
      <c r="J139" s="5">
        <f t="shared" si="16"/>
        <v>278.9427449237462</v>
      </c>
      <c r="K139" s="17">
        <f t="shared" si="17"/>
        <v>417.66318294113256</v>
      </c>
    </row>
    <row r="140" spans="1:11" x14ac:dyDescent="0.25">
      <c r="A140" s="3">
        <v>30528</v>
      </c>
      <c r="B140" s="1">
        <v>3.6057692307691963E-3</v>
      </c>
      <c r="C140" s="6">
        <v>-3.2855882000000038E-2</v>
      </c>
      <c r="D140" s="1">
        <v>3.4750000000000002E-3</v>
      </c>
      <c r="E140" s="6">
        <v>6.083333333333333E-3</v>
      </c>
      <c r="F140" s="20">
        <f t="shared" si="12"/>
        <v>7.0807692307691961E-3</v>
      </c>
      <c r="G140" s="6">
        <f t="shared" si="13"/>
        <v>-2.6772548666666705E-2</v>
      </c>
      <c r="H140" s="4">
        <f t="shared" si="14"/>
        <v>168.39770091761613</v>
      </c>
      <c r="I140" s="8">
        <f t="shared" si="15"/>
        <v>155.24850976318979</v>
      </c>
      <c r="J140" s="5">
        <f t="shared" si="16"/>
        <v>280.91787412914857</v>
      </c>
      <c r="K140" s="17">
        <f t="shared" si="17"/>
        <v>406.48127504956619</v>
      </c>
    </row>
    <row r="141" spans="1:11" x14ac:dyDescent="0.25">
      <c r="A141" s="3">
        <v>30559</v>
      </c>
      <c r="B141" s="1">
        <v>-2.7544910179640683E-2</v>
      </c>
      <c r="C141" s="6">
        <v>-6.9528210000001072E-3</v>
      </c>
      <c r="D141" s="1">
        <v>3.5833333333333329E-3</v>
      </c>
      <c r="E141" s="6">
        <v>6.1916666666666656E-3</v>
      </c>
      <c r="F141" s="20">
        <f t="shared" si="12"/>
        <v>-2.3961576846307349E-2</v>
      </c>
      <c r="G141" s="6">
        <f t="shared" si="13"/>
        <v>-7.6115433333344158E-4</v>
      </c>
      <c r="H141" s="4">
        <f t="shared" si="14"/>
        <v>163.7592013713824</v>
      </c>
      <c r="I141" s="8">
        <f t="shared" si="15"/>
        <v>154.16909466428956</v>
      </c>
      <c r="J141" s="5">
        <f t="shared" si="16"/>
        <v>274.18663890070172</v>
      </c>
      <c r="K141" s="17">
        <f t="shared" si="17"/>
        <v>406.17188006564334</v>
      </c>
    </row>
    <row r="142" spans="1:11" x14ac:dyDescent="0.25">
      <c r="A142" s="3">
        <v>30589</v>
      </c>
      <c r="B142" s="1">
        <v>2.9556650246305313E-2</v>
      </c>
      <c r="C142" s="6">
        <v>-1.5062106999999977E-2</v>
      </c>
      <c r="D142" s="1">
        <v>3.4916666666666668E-3</v>
      </c>
      <c r="E142" s="6">
        <v>6.3083333333333333E-3</v>
      </c>
      <c r="F142" s="20">
        <f t="shared" si="12"/>
        <v>3.3048316912971977E-2</v>
      </c>
      <c r="G142" s="6">
        <f t="shared" si="13"/>
        <v>-8.7537736666666449E-3</v>
      </c>
      <c r="H142" s="4">
        <f t="shared" si="14"/>
        <v>168.59937481093064</v>
      </c>
      <c r="I142" s="8">
        <f t="shared" si="15"/>
        <v>151.8469832643629</v>
      </c>
      <c r="J142" s="5">
        <f t="shared" si="16"/>
        <v>283.24804583639474</v>
      </c>
      <c r="K142" s="17">
        <f t="shared" si="17"/>
        <v>402.61634335778422</v>
      </c>
    </row>
    <row r="143" spans="1:11" x14ac:dyDescent="0.25">
      <c r="A143" s="3">
        <v>30620</v>
      </c>
      <c r="B143" s="1">
        <v>2.9904306220095694E-3</v>
      </c>
      <c r="C143" s="6">
        <v>1.9961346999999893E-2</v>
      </c>
      <c r="D143" s="1">
        <v>3.4916666666666668E-3</v>
      </c>
      <c r="E143" s="6">
        <v>6.2416666666666671E-3</v>
      </c>
      <c r="F143" s="20">
        <f t="shared" si="12"/>
        <v>6.4820972886762366E-3</v>
      </c>
      <c r="G143" s="6">
        <f t="shared" si="13"/>
        <v>2.6203013666666559E-2</v>
      </c>
      <c r="H143" s="4">
        <f t="shared" si="14"/>
        <v>169.10355954421692</v>
      </c>
      <c r="I143" s="8">
        <f t="shared" si="15"/>
        <v>154.87805358820603</v>
      </c>
      <c r="J143" s="5">
        <f t="shared" si="16"/>
        <v>285.08408722633368</v>
      </c>
      <c r="K143" s="17">
        <f t="shared" si="17"/>
        <v>413.16610490521157</v>
      </c>
    </row>
    <row r="144" spans="1:11" x14ac:dyDescent="0.25">
      <c r="A144" s="3">
        <v>30650</v>
      </c>
      <c r="B144" s="1">
        <v>-1.4907573047107932E-2</v>
      </c>
      <c r="C144" s="6">
        <v>1.837551699999988E-2</v>
      </c>
      <c r="D144" s="1">
        <v>3.5583333333333335E-3</v>
      </c>
      <c r="E144" s="6">
        <v>6.1333333333333335E-3</v>
      </c>
      <c r="F144" s="20">
        <f t="shared" si="12"/>
        <v>-1.1349239713774599E-2</v>
      </c>
      <c r="G144" s="6">
        <f t="shared" si="13"/>
        <v>2.4508850333333214E-2</v>
      </c>
      <c r="H144" s="4">
        <f t="shared" si="14"/>
        <v>166.58263587778555</v>
      </c>
      <c r="I144" s="8">
        <f t="shared" si="15"/>
        <v>157.724017894843</v>
      </c>
      <c r="J144" s="5">
        <f t="shared" si="16"/>
        <v>281.84859958181937</v>
      </c>
      <c r="K144" s="17">
        <f t="shared" si="17"/>
        <v>423.29233113313967</v>
      </c>
    </row>
    <row r="145" spans="1:11" x14ac:dyDescent="0.25">
      <c r="A145" s="3">
        <v>30681</v>
      </c>
      <c r="B145" s="1">
        <v>-4.8426150121064345E-3</v>
      </c>
      <c r="C145" s="6">
        <v>3.4256972999999934E-2</v>
      </c>
      <c r="D145" s="1">
        <v>3.5916666666666666E-3</v>
      </c>
      <c r="E145" s="6">
        <v>5.9916666666666668E-3</v>
      </c>
      <c r="F145" s="20">
        <f t="shared" si="12"/>
        <v>-1.2509483454397679E-3</v>
      </c>
      <c r="G145" s="6">
        <f t="shared" si="13"/>
        <v>4.02486396666666E-2</v>
      </c>
      <c r="H145" s="4">
        <f t="shared" si="14"/>
        <v>165.77594030452752</v>
      </c>
      <c r="I145" s="8">
        <f t="shared" si="15"/>
        <v>163.12716531731814</v>
      </c>
      <c r="J145" s="5">
        <f t="shared" si="16"/>
        <v>281.49602154250795</v>
      </c>
      <c r="K145" s="17">
        <f t="shared" si="17"/>
        <v>440.32927164258075</v>
      </c>
    </row>
    <row r="146" spans="1:11" x14ac:dyDescent="0.25">
      <c r="A146" s="3">
        <v>30712</v>
      </c>
      <c r="B146" s="1">
        <v>1.21654501216545E-2</v>
      </c>
      <c r="C146" s="6">
        <v>2.604021500000004E-2</v>
      </c>
      <c r="D146" s="1">
        <v>3.5666666666666663E-3</v>
      </c>
      <c r="E146" s="6">
        <v>6.4250000000000002E-3</v>
      </c>
      <c r="F146" s="20">
        <f t="shared" si="12"/>
        <v>1.5732116788321166E-2</v>
      </c>
      <c r="G146" s="6">
        <f t="shared" si="13"/>
        <v>3.246521500000004E-2</v>
      </c>
      <c r="H146" s="4">
        <f t="shared" si="14"/>
        <v>167.79267923767264</v>
      </c>
      <c r="I146" s="8">
        <f t="shared" si="15"/>
        <v>167.37503177452166</v>
      </c>
      <c r="J146" s="5">
        <f t="shared" si="16"/>
        <v>285.9245498288625</v>
      </c>
      <c r="K146" s="17">
        <f t="shared" si="17"/>
        <v>454.62465611725059</v>
      </c>
    </row>
    <row r="147" spans="1:11" x14ac:dyDescent="0.25">
      <c r="A147" s="3">
        <v>30741</v>
      </c>
      <c r="B147" s="1">
        <v>-5.4687499999999965E-2</v>
      </c>
      <c r="C147" s="6">
        <v>2.278505000000011E-3</v>
      </c>
      <c r="D147" s="1">
        <v>3.7916666666666667E-3</v>
      </c>
      <c r="E147" s="6">
        <v>6.1500000000000001E-3</v>
      </c>
      <c r="F147" s="20">
        <f t="shared" si="12"/>
        <v>-5.08958333333333E-2</v>
      </c>
      <c r="G147" s="6">
        <f t="shared" si="13"/>
        <v>8.4285050000000115E-3</v>
      </c>
      <c r="H147" s="4">
        <f t="shared" si="14"/>
        <v>158.61651709186242</v>
      </c>
      <c r="I147" s="8">
        <f t="shared" si="15"/>
        <v>167.75639662129507</v>
      </c>
      <c r="J147" s="5">
        <f t="shared" si="16"/>
        <v>271.37218159486434</v>
      </c>
      <c r="K147" s="17">
        <f t="shared" si="17"/>
        <v>458.45646230445817</v>
      </c>
    </row>
    <row r="148" spans="1:11" x14ac:dyDescent="0.25">
      <c r="A148" s="3">
        <v>30772</v>
      </c>
      <c r="B148" s="1">
        <v>6.3572790845514498E-4</v>
      </c>
      <c r="C148" s="6">
        <v>-2.2975170000000206E-3</v>
      </c>
      <c r="D148" s="1">
        <v>3.8E-3</v>
      </c>
      <c r="E148" s="6">
        <v>6.2250000000000005E-3</v>
      </c>
      <c r="F148" s="20">
        <f t="shared" si="12"/>
        <v>4.4357279084551449E-3</v>
      </c>
      <c r="G148" s="6">
        <f t="shared" si="13"/>
        <v>3.9274829999999799E-3</v>
      </c>
      <c r="H148" s="4">
        <f t="shared" si="14"/>
        <v>158.71735403851969</v>
      </c>
      <c r="I148" s="8">
        <f t="shared" si="15"/>
        <v>167.3709734481989</v>
      </c>
      <c r="J148" s="5">
        <f t="shared" si="16"/>
        <v>272.57591475434305</v>
      </c>
      <c r="K148" s="17">
        <f t="shared" si="17"/>
        <v>460.25704226639908</v>
      </c>
    </row>
    <row r="149" spans="1:11" x14ac:dyDescent="0.25">
      <c r="A149" s="3">
        <v>30802</v>
      </c>
      <c r="B149" s="1">
        <v>1.2706480304954804E-3</v>
      </c>
      <c r="C149" s="6">
        <v>4.0611479999999069E-3</v>
      </c>
      <c r="D149" s="1">
        <v>3.8166666666666666E-3</v>
      </c>
      <c r="E149" s="6">
        <v>6.2916666666666668E-3</v>
      </c>
      <c r="F149" s="20">
        <f t="shared" si="12"/>
        <v>5.0873146971621465E-3</v>
      </c>
      <c r="G149" s="6">
        <f t="shared" si="13"/>
        <v>1.0352814666666574E-2</v>
      </c>
      <c r="H149" s="4">
        <f t="shared" si="14"/>
        <v>158.91902793183417</v>
      </c>
      <c r="I149" s="8">
        <f t="shared" si="15"/>
        <v>168.05069174227609</v>
      </c>
      <c r="J149" s="5">
        <f t="shared" si="16"/>
        <v>273.9625942115652</v>
      </c>
      <c r="K149" s="17">
        <f t="shared" si="17"/>
        <v>465.02199812401125</v>
      </c>
    </row>
    <row r="150" spans="1:11" x14ac:dyDescent="0.25">
      <c r="A150" s="3">
        <v>30833</v>
      </c>
      <c r="B150" s="1">
        <v>-6.3451776649746192E-3</v>
      </c>
      <c r="C150" s="6">
        <v>-2.4068448999999992E-2</v>
      </c>
      <c r="D150" s="1">
        <v>3.8666666666666663E-3</v>
      </c>
      <c r="E150" s="6">
        <v>6.4666666666666666E-3</v>
      </c>
      <c r="F150" s="20">
        <f t="shared" si="12"/>
        <v>-2.478510998307953E-3</v>
      </c>
      <c r="G150" s="6">
        <f t="shared" si="13"/>
        <v>-1.7601782333333326E-2</v>
      </c>
      <c r="H150" s="4">
        <f t="shared" si="14"/>
        <v>157.9106584652616</v>
      </c>
      <c r="I150" s="8">
        <f t="shared" si="15"/>
        <v>164.00597223866239</v>
      </c>
      <c r="J150" s="5">
        <f t="shared" si="16"/>
        <v>273.28357490868683</v>
      </c>
      <c r="K150" s="17">
        <f t="shared" si="17"/>
        <v>456.83678213282064</v>
      </c>
    </row>
    <row r="151" spans="1:11" x14ac:dyDescent="0.25">
      <c r="A151" s="3">
        <v>30863</v>
      </c>
      <c r="B151" s="1">
        <v>-2.2349936143039591E-2</v>
      </c>
      <c r="C151" s="6">
        <v>-3.0484509999999078E-3</v>
      </c>
      <c r="D151" s="1">
        <v>3.9750000000000002E-3</v>
      </c>
      <c r="E151" s="6">
        <v>6.5249999999999996E-3</v>
      </c>
      <c r="F151" s="20">
        <f t="shared" si="12"/>
        <v>-1.8374936143039592E-2</v>
      </c>
      <c r="G151" s="6">
        <f t="shared" si="13"/>
        <v>3.4765490000000917E-3</v>
      </c>
      <c r="H151" s="4">
        <f t="shared" si="14"/>
        <v>154.38136533225767</v>
      </c>
      <c r="I151" s="8">
        <f t="shared" si="15"/>
        <v>163.50600806858549</v>
      </c>
      <c r="J151" s="5">
        <f t="shared" si="16"/>
        <v>268.26200667079814</v>
      </c>
      <c r="K151" s="17">
        <f t="shared" si="17"/>
        <v>458.42499759090771</v>
      </c>
    </row>
    <row r="152" spans="1:11" x14ac:dyDescent="0.25">
      <c r="A152" s="3">
        <v>30894</v>
      </c>
      <c r="B152" s="1">
        <v>-1.3063357282821686E-2</v>
      </c>
      <c r="C152" s="6">
        <v>-2.7708742999999973E-2</v>
      </c>
      <c r="D152" s="1">
        <v>4.0416666666666665E-3</v>
      </c>
      <c r="E152" s="6">
        <v>6.6916666666666661E-3</v>
      </c>
      <c r="F152" s="20">
        <f t="shared" si="12"/>
        <v>-9.0216906161550182E-3</v>
      </c>
      <c r="G152" s="6">
        <f t="shared" si="13"/>
        <v>-2.1017076333333308E-2</v>
      </c>
      <c r="H152" s="4">
        <f t="shared" si="14"/>
        <v>152.36462639911255</v>
      </c>
      <c r="I152" s="8">
        <f t="shared" si="15"/>
        <v>158.97546211205713</v>
      </c>
      <c r="J152" s="5">
        <f t="shared" si="16"/>
        <v>265.84182984254528</v>
      </c>
      <c r="K152" s="17">
        <f t="shared" si="17"/>
        <v>448.79024442343149</v>
      </c>
    </row>
    <row r="153" spans="1:11" x14ac:dyDescent="0.25">
      <c r="A153" s="3">
        <v>30925</v>
      </c>
      <c r="B153" s="1">
        <v>8.8021178027796243E-2</v>
      </c>
      <c r="C153" s="6">
        <v>3.6261561999999893E-2</v>
      </c>
      <c r="D153" s="1">
        <v>3.7249999999999996E-3</v>
      </c>
      <c r="E153" s="6">
        <v>6.541666666666667E-3</v>
      </c>
      <c r="F153" s="20">
        <f t="shared" si="12"/>
        <v>9.1746178027796249E-2</v>
      </c>
      <c r="G153" s="6">
        <f t="shared" si="13"/>
        <v>4.2803228666666561E-2</v>
      </c>
      <c r="H153" s="4">
        <f t="shared" si="14"/>
        <v>165.7759403045275</v>
      </c>
      <c r="I153" s="8">
        <f t="shared" si="15"/>
        <v>164.74016068791212</v>
      </c>
      <c r="J153" s="5">
        <f t="shared" si="16"/>
        <v>290.23180169051454</v>
      </c>
      <c r="K153" s="17">
        <f t="shared" si="17"/>
        <v>467.99991587885683</v>
      </c>
    </row>
    <row r="154" spans="1:11" x14ac:dyDescent="0.25">
      <c r="A154" s="3">
        <v>30955</v>
      </c>
      <c r="B154" s="1">
        <v>1.0340632603406256E-2</v>
      </c>
      <c r="C154" s="6">
        <v>3.6524312000000093E-2</v>
      </c>
      <c r="D154" s="1">
        <v>3.7000000000000002E-3</v>
      </c>
      <c r="E154" s="6">
        <v>6.2416666666666671E-3</v>
      </c>
      <c r="F154" s="20">
        <f t="shared" si="12"/>
        <v>1.4040632603406256E-2</v>
      </c>
      <c r="G154" s="6">
        <f t="shared" si="13"/>
        <v>4.276597866666676E-2</v>
      </c>
      <c r="H154" s="4">
        <f t="shared" si="14"/>
        <v>167.49016839770084</v>
      </c>
      <c r="I154" s="8">
        <f t="shared" si="15"/>
        <v>170.75718171580758</v>
      </c>
      <c r="J154" s="5">
        <f t="shared" si="16"/>
        <v>294.30683978787579</v>
      </c>
      <c r="K154" s="17">
        <f t="shared" si="17"/>
        <v>488.01439029733382</v>
      </c>
    </row>
    <row r="155" spans="1:11" x14ac:dyDescent="0.25">
      <c r="A155" s="3">
        <v>30986</v>
      </c>
      <c r="B155" s="1">
        <v>-7.8266104756169949E-3</v>
      </c>
      <c r="C155" s="6">
        <v>1.0649685000000001E-2</v>
      </c>
      <c r="D155" s="1">
        <v>3.7583333333333336E-3</v>
      </c>
      <c r="E155" s="6">
        <v>6.1916666666666656E-3</v>
      </c>
      <c r="F155" s="20">
        <f t="shared" si="12"/>
        <v>-4.0682771422836609E-3</v>
      </c>
      <c r="G155" s="6">
        <f t="shared" si="13"/>
        <v>1.6841351666666667E-2</v>
      </c>
      <c r="H155" s="4">
        <f t="shared" si="14"/>
        <v>166.17928809115654</v>
      </c>
      <c r="I155" s="8">
        <f t="shared" si="15"/>
        <v>172.57569191256869</v>
      </c>
      <c r="J155" s="5">
        <f t="shared" si="16"/>
        <v>293.10951799874903</v>
      </c>
      <c r="K155" s="17">
        <f t="shared" si="17"/>
        <v>496.23321226272515</v>
      </c>
    </row>
    <row r="156" spans="1:11" x14ac:dyDescent="0.25">
      <c r="A156" s="3">
        <v>31016</v>
      </c>
      <c r="B156" s="1">
        <v>9.101941747572815E-3</v>
      </c>
      <c r="C156" s="6">
        <v>1.6901357999999908E-2</v>
      </c>
      <c r="D156" s="1">
        <v>3.7499999999999999E-3</v>
      </c>
      <c r="E156" s="6">
        <v>6.1000000000000004E-3</v>
      </c>
      <c r="F156" s="20">
        <f t="shared" si="12"/>
        <v>1.2851941747572815E-2</v>
      </c>
      <c r="G156" s="6">
        <f t="shared" si="13"/>
        <v>2.3001357999999909E-2</v>
      </c>
      <c r="H156" s="4">
        <f t="shared" si="14"/>
        <v>167.69184229101538</v>
      </c>
      <c r="I156" s="8">
        <f t="shared" si="15"/>
        <v>175.4924554636807</v>
      </c>
      <c r="J156" s="5">
        <f t="shared" si="16"/>
        <v>296.8765444497281</v>
      </c>
      <c r="K156" s="17">
        <f t="shared" si="17"/>
        <v>507.64725002947006</v>
      </c>
    </row>
    <row r="157" spans="1:11" x14ac:dyDescent="0.25">
      <c r="A157" s="3">
        <v>31047</v>
      </c>
      <c r="B157" s="1">
        <v>-1.0823812387252022E-2</v>
      </c>
      <c r="C157" s="6">
        <v>1.5991482000000008E-2</v>
      </c>
      <c r="D157" s="1">
        <v>3.8166666666666666E-3</v>
      </c>
      <c r="E157" s="6">
        <v>5.8833333333333333E-3</v>
      </c>
      <c r="F157" s="20">
        <f t="shared" si="12"/>
        <v>-7.0071457205853564E-3</v>
      </c>
      <c r="G157" s="6">
        <f t="shared" si="13"/>
        <v>2.1874815333333342E-2</v>
      </c>
      <c r="H157" s="4">
        <f t="shared" si="14"/>
        <v>165.87677725118476</v>
      </c>
      <c r="I157" s="8">
        <f t="shared" si="15"/>
        <v>178.29883990636395</v>
      </c>
      <c r="J157" s="5">
        <f t="shared" si="16"/>
        <v>294.79628724174501</v>
      </c>
      <c r="K157" s="17">
        <f t="shared" si="17"/>
        <v>518.75193987833927</v>
      </c>
    </row>
    <row r="158" spans="1:11" x14ac:dyDescent="0.25">
      <c r="A158" s="3">
        <v>31078</v>
      </c>
      <c r="B158" s="1">
        <v>4.3161094224923979E-2</v>
      </c>
      <c r="C158" s="6">
        <v>3.0732848999999993E-2</v>
      </c>
      <c r="D158" s="1">
        <v>3.6749999999999999E-3</v>
      </c>
      <c r="E158" s="6">
        <v>6.8833333333333325E-3</v>
      </c>
      <c r="F158" s="20">
        <f t="shared" si="12"/>
        <v>4.6836094224923977E-2</v>
      </c>
      <c r="G158" s="6">
        <f t="shared" si="13"/>
        <v>3.7616182333333324E-2</v>
      </c>
      <c r="H158" s="4">
        <f t="shared" si="14"/>
        <v>173.03620046384987</v>
      </c>
      <c r="I158" s="8">
        <f t="shared" si="15"/>
        <v>183.77847123008141</v>
      </c>
      <c r="J158" s="5">
        <f t="shared" si="16"/>
        <v>308.60339392815712</v>
      </c>
      <c r="K158" s="17">
        <f t="shared" si="17"/>
        <v>538.26540743457326</v>
      </c>
    </row>
    <row r="159" spans="1:11" x14ac:dyDescent="0.25">
      <c r="A159" s="3">
        <v>31106</v>
      </c>
      <c r="B159" s="1">
        <v>5.4195804195804262E-2</v>
      </c>
      <c r="C159" s="6">
        <v>2.1345023999999903E-2</v>
      </c>
      <c r="D159" s="1">
        <v>3.5083333333333334E-3</v>
      </c>
      <c r="E159" s="6">
        <v>6.9166666666666673E-3</v>
      </c>
      <c r="F159" s="20">
        <f t="shared" si="12"/>
        <v>5.7704137529137597E-2</v>
      </c>
      <c r="G159" s="6">
        <f t="shared" si="13"/>
        <v>2.8261690666666572E-2</v>
      </c>
      <c r="H159" s="4">
        <f t="shared" si="14"/>
        <v>182.4140365029746</v>
      </c>
      <c r="I159" s="8">
        <f t="shared" si="15"/>
        <v>187.70122710917079</v>
      </c>
      <c r="J159" s="5">
        <f t="shared" si="16"/>
        <v>326.41108661334613</v>
      </c>
      <c r="K159" s="17">
        <f t="shared" si="17"/>
        <v>553.47769787605648</v>
      </c>
    </row>
    <row r="160" spans="1:11" x14ac:dyDescent="0.25">
      <c r="A160" s="3">
        <v>31137</v>
      </c>
      <c r="B160" s="1">
        <v>-8.291873963515755E-3</v>
      </c>
      <c r="C160" s="6">
        <v>9.3959930000001024E-3</v>
      </c>
      <c r="D160" s="1">
        <v>3.5583333333333335E-3</v>
      </c>
      <c r="E160" s="6">
        <v>6.8583333333333335E-3</v>
      </c>
      <c r="F160" s="20">
        <f t="shared" si="12"/>
        <v>-4.7335406301824215E-3</v>
      </c>
      <c r="G160" s="6">
        <f t="shared" si="13"/>
        <v>1.6254326333333437E-2</v>
      </c>
      <c r="H160" s="4">
        <f t="shared" si="14"/>
        <v>180.90148230311578</v>
      </c>
      <c r="I160" s="8">
        <f t="shared" si="15"/>
        <v>189.46486652517999</v>
      </c>
      <c r="J160" s="5">
        <f t="shared" si="16"/>
        <v>324.8660064727199</v>
      </c>
      <c r="K160" s="17">
        <f t="shared" si="17"/>
        <v>562.47410499555599</v>
      </c>
    </row>
    <row r="161" spans="1:11" x14ac:dyDescent="0.25">
      <c r="A161" s="3">
        <v>31167</v>
      </c>
      <c r="B161" s="1">
        <v>6.6889632107022777E-3</v>
      </c>
      <c r="C161" s="6">
        <v>1.3015560000001062E-3</v>
      </c>
      <c r="D161" s="1">
        <v>3.5499999999999998E-3</v>
      </c>
      <c r="E161" s="6">
        <v>6.9250000000000006E-3</v>
      </c>
      <c r="F161" s="20">
        <f t="shared" si="12"/>
        <v>1.0238963210702277E-2</v>
      </c>
      <c r="G161" s="6">
        <f t="shared" si="13"/>
        <v>8.226556000000107E-3</v>
      </c>
      <c r="H161" s="4">
        <f t="shared" si="14"/>
        <v>182.11152566300285</v>
      </c>
      <c r="I161" s="8">
        <f t="shared" si="15"/>
        <v>189.71146565899505</v>
      </c>
      <c r="J161" s="5">
        <f t="shared" si="16"/>
        <v>328.19229756140192</v>
      </c>
      <c r="K161" s="17">
        <f t="shared" si="17"/>
        <v>567.10132971885184</v>
      </c>
    </row>
    <row r="162" spans="1:11" x14ac:dyDescent="0.25">
      <c r="A162" s="3">
        <v>31198</v>
      </c>
      <c r="B162" s="1">
        <v>2.3809523809523874E-2</v>
      </c>
      <c r="C162" s="6">
        <v>2.9125959999999961E-2</v>
      </c>
      <c r="D162" s="1">
        <v>3.4750000000000002E-3</v>
      </c>
      <c r="E162" s="6">
        <v>6.7583333333333323E-3</v>
      </c>
      <c r="F162" s="20">
        <f t="shared" si="12"/>
        <v>2.7284523809523873E-2</v>
      </c>
      <c r="G162" s="6">
        <f t="shared" si="13"/>
        <v>3.5884293333333296E-2</v>
      </c>
      <c r="H162" s="4">
        <f t="shared" si="14"/>
        <v>186.44751436926484</v>
      </c>
      <c r="I162" s="8">
        <f t="shared" si="15"/>
        <v>195.23699421932031</v>
      </c>
      <c r="J162" s="5">
        <f t="shared" si="16"/>
        <v>337.14686811831837</v>
      </c>
      <c r="K162" s="17">
        <f t="shared" si="17"/>
        <v>587.45136018420658</v>
      </c>
    </row>
    <row r="163" spans="1:11" x14ac:dyDescent="0.25">
      <c r="A163" s="3">
        <v>31228</v>
      </c>
      <c r="B163" s="1">
        <v>2.1633315305570579E-2</v>
      </c>
      <c r="C163" s="6">
        <v>1.3706219999999951E-2</v>
      </c>
      <c r="D163" s="1">
        <v>3.4166666666666668E-3</v>
      </c>
      <c r="E163" s="6">
        <v>6.7416666666666666E-3</v>
      </c>
      <c r="F163" s="20">
        <f t="shared" si="12"/>
        <v>2.5049981972237248E-2</v>
      </c>
      <c r="G163" s="6">
        <f t="shared" si="13"/>
        <v>2.0447886666666616E-2</v>
      </c>
      <c r="H163" s="4">
        <f t="shared" si="14"/>
        <v>190.48099223555505</v>
      </c>
      <c r="I163" s="8">
        <f t="shared" si="15"/>
        <v>197.91295541422903</v>
      </c>
      <c r="J163" s="5">
        <f t="shared" si="16"/>
        <v>345.5923910866785</v>
      </c>
      <c r="K163" s="17">
        <f t="shared" si="17"/>
        <v>599.46349901943245</v>
      </c>
    </row>
    <row r="164" spans="1:11" x14ac:dyDescent="0.25">
      <c r="A164" s="3">
        <v>31259</v>
      </c>
      <c r="B164" s="1">
        <v>1.9057702488088905E-2</v>
      </c>
      <c r="C164" s="6">
        <v>1.1051670999999904E-2</v>
      </c>
      <c r="D164" s="1">
        <v>3.3666666666666667E-3</v>
      </c>
      <c r="E164" s="6">
        <v>6.6750000000000004E-3</v>
      </c>
      <c r="F164" s="20">
        <f t="shared" si="12"/>
        <v>2.2424369154755572E-2</v>
      </c>
      <c r="G164" s="6">
        <f t="shared" si="13"/>
        <v>1.7726670999999902E-2</v>
      </c>
      <c r="H164" s="4">
        <f t="shared" si="14"/>
        <v>194.11112231521622</v>
      </c>
      <c r="I164" s="8">
        <f t="shared" si="15"/>
        <v>200.10022428410474</v>
      </c>
      <c r="J164" s="5">
        <f t="shared" si="16"/>
        <v>353.34208244148084</v>
      </c>
      <c r="K164" s="17">
        <f t="shared" si="17"/>
        <v>610.08999124305876</v>
      </c>
    </row>
    <row r="165" spans="1:11" x14ac:dyDescent="0.25">
      <c r="A165" s="3">
        <v>31290</v>
      </c>
      <c r="B165" s="1">
        <v>-2.1818181818181757E-2</v>
      </c>
      <c r="C165" s="6">
        <v>-2.8383595999999938E-2</v>
      </c>
      <c r="D165" s="1">
        <v>3.4583333333333337E-3</v>
      </c>
      <c r="E165" s="6">
        <v>6.9166666666666673E-3</v>
      </c>
      <c r="F165" s="20">
        <f t="shared" si="12"/>
        <v>-1.8359848484848423E-2</v>
      </c>
      <c r="G165" s="6">
        <f t="shared" si="13"/>
        <v>-2.146692933333327E-2</v>
      </c>
      <c r="H165" s="4">
        <f t="shared" si="14"/>
        <v>189.87597055561153</v>
      </c>
      <c r="I165" s="8">
        <f t="shared" si="15"/>
        <v>194.42066035851533</v>
      </c>
      <c r="J165" s="5">
        <f t="shared" si="16"/>
        <v>346.85477534453446</v>
      </c>
      <c r="K165" s="17">
        <f t="shared" si="17"/>
        <v>596.99323251407009</v>
      </c>
    </row>
    <row r="166" spans="1:11" x14ac:dyDescent="0.25">
      <c r="A166" s="3">
        <v>31320</v>
      </c>
      <c r="B166" s="1">
        <v>-2.2304832713754736E-2</v>
      </c>
      <c r="C166" s="6">
        <v>-2.6420348999999954E-2</v>
      </c>
      <c r="D166" s="1">
        <v>3.5499999999999998E-3</v>
      </c>
      <c r="E166" s="6">
        <v>7.1666666666666658E-3</v>
      </c>
      <c r="F166" s="20">
        <f t="shared" si="12"/>
        <v>-1.8754832713754735E-2</v>
      </c>
      <c r="G166" s="6">
        <f t="shared" si="13"/>
        <v>-1.9253682333333289E-2</v>
      </c>
      <c r="H166" s="4">
        <f t="shared" si="14"/>
        <v>185.64081879600681</v>
      </c>
      <c r="I166" s="8">
        <f t="shared" si="15"/>
        <v>189.2839986590329</v>
      </c>
      <c r="J166" s="5">
        <f t="shared" si="16"/>
        <v>340.34957205698078</v>
      </c>
      <c r="K166" s="17">
        <f t="shared" si="17"/>
        <v>585.4989144600944</v>
      </c>
    </row>
    <row r="167" spans="1:11" x14ac:dyDescent="0.25">
      <c r="A167" s="3">
        <v>31351</v>
      </c>
      <c r="B167" s="1">
        <v>1.1406844106463847E-2</v>
      </c>
      <c r="C167" s="6">
        <v>1.9608926999999981E-2</v>
      </c>
      <c r="D167" s="1">
        <v>3.5166666666666666E-3</v>
      </c>
      <c r="E167" s="6">
        <v>7.0833333333333338E-3</v>
      </c>
      <c r="F167" s="20">
        <f t="shared" si="12"/>
        <v>1.4923510773130514E-2</v>
      </c>
      <c r="G167" s="6">
        <f t="shared" si="13"/>
        <v>2.6692260333333315E-2</v>
      </c>
      <c r="H167" s="4">
        <f t="shared" si="14"/>
        <v>187.75839467580917</v>
      </c>
      <c r="I167" s="8">
        <f t="shared" si="15"/>
        <v>192.99565477100597</v>
      </c>
      <c r="J167" s="5">
        <f t="shared" si="16"/>
        <v>345.42878256220348</v>
      </c>
      <c r="K167" s="17">
        <f t="shared" si="17"/>
        <v>601.12720390974732</v>
      </c>
    </row>
    <row r="168" spans="1:11" x14ac:dyDescent="0.25">
      <c r="A168" s="3">
        <v>31381</v>
      </c>
      <c r="B168" s="1">
        <v>6.0687432867884063E-2</v>
      </c>
      <c r="C168" s="6">
        <v>-5.3317849999999379E-3</v>
      </c>
      <c r="D168" s="1">
        <v>3.3249999999999998E-3</v>
      </c>
      <c r="E168" s="6">
        <v>6.9833333333333344E-3</v>
      </c>
      <c r="F168" s="20">
        <f t="shared" si="12"/>
        <v>6.4012432867884064E-2</v>
      </c>
      <c r="G168" s="6">
        <f t="shared" si="13"/>
        <v>1.6515483333333966E-3</v>
      </c>
      <c r="H168" s="4">
        <f t="shared" si="14"/>
        <v>199.15296964807902</v>
      </c>
      <c r="I168" s="8">
        <f t="shared" si="15"/>
        <v>191.96664343383276</v>
      </c>
      <c r="J168" s="5">
        <f t="shared" si="16"/>
        <v>367.54051931660149</v>
      </c>
      <c r="K168" s="17">
        <f t="shared" si="17"/>
        <v>602.11999454148588</v>
      </c>
    </row>
    <row r="169" spans="1:11" x14ac:dyDescent="0.25">
      <c r="A169" s="3">
        <v>31412</v>
      </c>
      <c r="B169" s="1">
        <v>4.9620253164557017E-2</v>
      </c>
      <c r="C169" s="6">
        <v>1.8148628E-2</v>
      </c>
      <c r="D169" s="1">
        <v>3.1750000000000003E-3</v>
      </c>
      <c r="E169" s="6">
        <v>6.5750000000000001E-3</v>
      </c>
      <c r="F169" s="20">
        <f t="shared" si="12"/>
        <v>5.2795253164557014E-2</v>
      </c>
      <c r="G169" s="6">
        <f t="shared" si="13"/>
        <v>2.4723628000000001E-2</v>
      </c>
      <c r="H169" s="4">
        <f t="shared" si="14"/>
        <v>209.03499042049006</v>
      </c>
      <c r="I169" s="8">
        <f t="shared" si="15"/>
        <v>195.45057463392203</v>
      </c>
      <c r="J169" s="5">
        <f t="shared" si="16"/>
        <v>386.9449140821543</v>
      </c>
      <c r="K169" s="17">
        <f t="shared" si="17"/>
        <v>617.00658529789166</v>
      </c>
    </row>
    <row r="170" spans="1:11" x14ac:dyDescent="0.25">
      <c r="A170" s="3">
        <v>31443</v>
      </c>
      <c r="B170" s="1">
        <v>4.3415340086829582E-3</v>
      </c>
      <c r="C170" s="6">
        <v>3.6600135999999929E-2</v>
      </c>
      <c r="D170" s="1">
        <v>3.1750000000000003E-3</v>
      </c>
      <c r="E170" s="6">
        <v>6.2583333333333336E-3</v>
      </c>
      <c r="F170" s="20">
        <f t="shared" si="12"/>
        <v>7.5165340086829589E-3</v>
      </c>
      <c r="G170" s="6">
        <f t="shared" si="13"/>
        <v>4.285846933333326E-2</v>
      </c>
      <c r="H170" s="4">
        <f t="shared" si="14"/>
        <v>209.94252294040533</v>
      </c>
      <c r="I170" s="8">
        <f t="shared" si="15"/>
        <v>202.60409224680171</v>
      </c>
      <c r="J170" s="5">
        <f t="shared" si="16"/>
        <v>389.85339868833972</v>
      </c>
      <c r="K170" s="17">
        <f t="shared" si="17"/>
        <v>643.45054311234594</v>
      </c>
    </row>
    <row r="171" spans="1:11" x14ac:dyDescent="0.25">
      <c r="A171" s="3">
        <v>31471</v>
      </c>
      <c r="B171" s="1">
        <v>5.3794428434197974E-2</v>
      </c>
      <c r="C171" s="6">
        <v>1.4840989999999955E-2</v>
      </c>
      <c r="D171" s="1">
        <v>3.0333333333333336E-3</v>
      </c>
      <c r="E171" s="6">
        <v>6.000000000000001E-3</v>
      </c>
      <c r="F171" s="20">
        <f t="shared" si="12"/>
        <v>5.6827761767531307E-2</v>
      </c>
      <c r="G171" s="6">
        <f t="shared" si="13"/>
        <v>2.0840989999999955E-2</v>
      </c>
      <c r="H171" s="4">
        <f t="shared" si="14"/>
        <v>221.23626096601794</v>
      </c>
      <c r="I171" s="8">
        <f t="shared" si="15"/>
        <v>205.61093755379557</v>
      </c>
      <c r="J171" s="5">
        <f t="shared" si="16"/>
        <v>412.00789475326314</v>
      </c>
      <c r="K171" s="17">
        <f t="shared" si="17"/>
        <v>656.86068944684496</v>
      </c>
    </row>
    <row r="172" spans="1:11" x14ac:dyDescent="0.25">
      <c r="A172" s="3">
        <v>31502</v>
      </c>
      <c r="B172" s="1">
        <v>5.879671832269829E-2</v>
      </c>
      <c r="C172" s="6">
        <v>5.9950699999999857E-2</v>
      </c>
      <c r="D172" s="1">
        <v>2.8750000000000004E-3</v>
      </c>
      <c r="E172" s="6">
        <v>5.5750000000000001E-3</v>
      </c>
      <c r="F172" s="20">
        <f t="shared" si="12"/>
        <v>6.1671718322698292E-2</v>
      </c>
      <c r="G172" s="6">
        <f t="shared" si="13"/>
        <v>6.5525699999999854E-2</v>
      </c>
      <c r="H172" s="4">
        <f t="shared" si="14"/>
        <v>234.24422708480387</v>
      </c>
      <c r="I172" s="8">
        <f t="shared" si="15"/>
        <v>217.93745718780187</v>
      </c>
      <c r="J172" s="5">
        <f t="shared" si="16"/>
        <v>437.4171295852143</v>
      </c>
      <c r="K172" s="17">
        <f t="shared" si="17"/>
        <v>699.90194592533203</v>
      </c>
    </row>
    <row r="173" spans="1:11" x14ac:dyDescent="0.25">
      <c r="A173" s="3">
        <v>31532</v>
      </c>
      <c r="B173" s="1">
        <v>2.4537236332328835E-2</v>
      </c>
      <c r="C173" s="6">
        <v>-7.5962979999999059E-3</v>
      </c>
      <c r="D173" s="1">
        <v>2.8166666666666665E-3</v>
      </c>
      <c r="E173" s="6">
        <v>5.7083333333333326E-3</v>
      </c>
      <c r="F173" s="20">
        <f t="shared" si="12"/>
        <v>2.73539029989955E-2</v>
      </c>
      <c r="G173" s="6">
        <f t="shared" si="13"/>
        <v>-1.8879646666665733E-3</v>
      </c>
      <c r="H173" s="4">
        <f t="shared" si="14"/>
        <v>239.9919330442674</v>
      </c>
      <c r="I173" s="8">
        <f t="shared" si="15"/>
        <v>216.2819393176411</v>
      </c>
      <c r="J173" s="5">
        <f t="shared" si="16"/>
        <v>449.38219531798728</v>
      </c>
      <c r="K173" s="17">
        <f t="shared" si="17"/>
        <v>698.5805557812937</v>
      </c>
    </row>
    <row r="174" spans="1:11" x14ac:dyDescent="0.25">
      <c r="A174" s="3">
        <v>31563</v>
      </c>
      <c r="B174" s="1">
        <v>2.1008403361344537E-3</v>
      </c>
      <c r="C174" s="6">
        <v>-2.2766345999999996E-2</v>
      </c>
      <c r="D174" s="1">
        <v>2.8249999999999998E-3</v>
      </c>
      <c r="E174" s="6">
        <v>6.4416666666666676E-3</v>
      </c>
      <c r="F174" s="20">
        <f t="shared" si="12"/>
        <v>4.9258403361344535E-3</v>
      </c>
      <c r="G174" s="6">
        <f t="shared" si="13"/>
        <v>-1.6324679333333328E-2</v>
      </c>
      <c r="H174" s="4">
        <f t="shared" si="14"/>
        <v>240.49611777755368</v>
      </c>
      <c r="I174" s="8">
        <f t="shared" si="15"/>
        <v>211.35798985358468</v>
      </c>
      <c r="J174" s="5">
        <f t="shared" si="16"/>
        <v>451.5957802620253</v>
      </c>
      <c r="K174" s="17">
        <f t="shared" si="17"/>
        <v>687.17645221966222</v>
      </c>
    </row>
    <row r="175" spans="1:11" x14ac:dyDescent="0.25">
      <c r="A175" s="3">
        <v>31593</v>
      </c>
      <c r="B175" s="1">
        <v>2.8511530398322899E-2</v>
      </c>
      <c r="C175" s="6">
        <v>4.4427787000000024E-2</v>
      </c>
      <c r="D175" s="1">
        <v>2.7500000000000003E-3</v>
      </c>
      <c r="E175" s="6">
        <v>6.2000000000000006E-3</v>
      </c>
      <c r="F175" s="20">
        <f t="shared" si="12"/>
        <v>3.1261530398322898E-2</v>
      </c>
      <c r="G175" s="6">
        <f t="shared" si="13"/>
        <v>5.0627787000000021E-2</v>
      </c>
      <c r="H175" s="4">
        <f t="shared" si="14"/>
        <v>247.35303015024706</v>
      </c>
      <c r="I175" s="8">
        <f t="shared" si="15"/>
        <v>220.74815760754791</v>
      </c>
      <c r="J175" s="5">
        <f t="shared" si="16"/>
        <v>465.71335547444102</v>
      </c>
      <c r="K175" s="17">
        <f t="shared" si="17"/>
        <v>721.96667527405498</v>
      </c>
    </row>
    <row r="176" spans="1:11" x14ac:dyDescent="0.25">
      <c r="A176" s="3">
        <v>31624</v>
      </c>
      <c r="B176" s="1">
        <v>-2.0790868324500705E-2</v>
      </c>
      <c r="C176" s="6">
        <v>-1.1078454999999982E-2</v>
      </c>
      <c r="D176" s="1">
        <v>2.8249999999999998E-3</v>
      </c>
      <c r="E176" s="6">
        <v>6.3416666666666665E-3</v>
      </c>
      <c r="F176" s="20">
        <f t="shared" si="12"/>
        <v>-1.7965868324500704E-2</v>
      </c>
      <c r="G176" s="6">
        <f t="shared" si="13"/>
        <v>-4.7367883333333154E-3</v>
      </c>
      <c r="H176" s="4">
        <f t="shared" si="14"/>
        <v>242.21034587072702</v>
      </c>
      <c r="I176" s="8">
        <f t="shared" si="15"/>
        <v>218.30260907715979</v>
      </c>
      <c r="J176" s="5">
        <f t="shared" si="16"/>
        <v>457.34641065302583</v>
      </c>
      <c r="K176" s="17">
        <f t="shared" si="17"/>
        <v>718.54687194956136</v>
      </c>
    </row>
    <row r="177" spans="1:11" x14ac:dyDescent="0.25">
      <c r="A177" s="3">
        <v>31655</v>
      </c>
      <c r="B177" s="1">
        <v>1.9983347210657833E-2</v>
      </c>
      <c r="C177" s="6">
        <v>2.7794244000000076E-2</v>
      </c>
      <c r="D177" s="1">
        <v>2.7833333333333334E-3</v>
      </c>
      <c r="E177" s="6">
        <v>6.1916666666666656E-3</v>
      </c>
      <c r="F177" s="20">
        <f t="shared" si="12"/>
        <v>2.2766680543991166E-2</v>
      </c>
      <c r="G177" s="6">
        <f t="shared" si="13"/>
        <v>3.3985910666666744E-2</v>
      </c>
      <c r="H177" s="4">
        <f t="shared" si="14"/>
        <v>247.05051931027529</v>
      </c>
      <c r="I177" s="8">
        <f t="shared" si="15"/>
        <v>224.370165059687</v>
      </c>
      <c r="J177" s="5">
        <f t="shared" si="16"/>
        <v>467.75867028230425</v>
      </c>
      <c r="K177" s="17">
        <f t="shared" si="17"/>
        <v>742.96734174945198</v>
      </c>
    </row>
    <row r="178" spans="1:11" x14ac:dyDescent="0.25">
      <c r="A178" s="3">
        <v>31685</v>
      </c>
      <c r="B178" s="1">
        <v>-2.7346938775510157E-2</v>
      </c>
      <c r="C178" s="6">
        <v>-1.5657905999999985E-2</v>
      </c>
      <c r="D178" s="1">
        <v>2.8750000000000004E-3</v>
      </c>
      <c r="E178" s="6">
        <v>6.1500000000000001E-3</v>
      </c>
      <c r="F178" s="20">
        <f t="shared" si="12"/>
        <v>-2.4471938775510158E-2</v>
      </c>
      <c r="G178" s="6">
        <f t="shared" si="13"/>
        <v>-9.5079059999999861E-3</v>
      </c>
      <c r="H178" s="4">
        <f t="shared" si="14"/>
        <v>240.2944438842392</v>
      </c>
      <c r="I178" s="8">
        <f t="shared" si="15"/>
        <v>220.85699810597794</v>
      </c>
      <c r="J178" s="5">
        <f t="shared" si="16"/>
        <v>456.31170874144163</v>
      </c>
      <c r="K178" s="17">
        <f t="shared" si="17"/>
        <v>735.90327810302836</v>
      </c>
    </row>
    <row r="179" spans="1:11" x14ac:dyDescent="0.25">
      <c r="A179" s="3">
        <v>31716</v>
      </c>
      <c r="B179" s="1">
        <v>-3.7767519932857979E-3</v>
      </c>
      <c r="C179" s="6">
        <v>1.6294849999999982E-2</v>
      </c>
      <c r="D179" s="1">
        <v>2.891666666666667E-3</v>
      </c>
      <c r="E179" s="6">
        <v>6.0666666666666673E-3</v>
      </c>
      <c r="F179" s="20">
        <f t="shared" si="12"/>
        <v>-8.8508532661913091E-4</v>
      </c>
      <c r="G179" s="6">
        <f t="shared" si="13"/>
        <v>2.236151666666665E-2</v>
      </c>
      <c r="H179" s="4">
        <f t="shared" si="14"/>
        <v>239.38691136432391</v>
      </c>
      <c r="I179" s="8">
        <f t="shared" si="15"/>
        <v>224.45582976156513</v>
      </c>
      <c r="J179" s="5">
        <f t="shared" si="16"/>
        <v>455.90783394367008</v>
      </c>
      <c r="K179" s="17">
        <f t="shared" si="17"/>
        <v>752.35919152138388</v>
      </c>
    </row>
    <row r="180" spans="1:11" x14ac:dyDescent="0.25">
      <c r="A180" s="3">
        <v>31746</v>
      </c>
      <c r="B180" s="1">
        <v>3.2434709351305761E-2</v>
      </c>
      <c r="C180" s="6">
        <v>-1.0528993000000013E-2</v>
      </c>
      <c r="D180" s="1">
        <v>2.8083333333333333E-3</v>
      </c>
      <c r="E180" s="6">
        <v>6.0083333333333334E-3</v>
      </c>
      <c r="F180" s="20">
        <f t="shared" si="12"/>
        <v>3.5243042684639098E-2</v>
      </c>
      <c r="G180" s="6">
        <f t="shared" si="13"/>
        <v>-4.5206596666666791E-3</v>
      </c>
      <c r="H180" s="4">
        <f t="shared" si="14"/>
        <v>247.15135625693256</v>
      </c>
      <c r="I180" s="8">
        <f t="shared" si="15"/>
        <v>222.09253590119641</v>
      </c>
      <c r="J180" s="5">
        <f t="shared" si="16"/>
        <v>471.97541319560821</v>
      </c>
      <c r="K180" s="17">
        <f t="shared" si="17"/>
        <v>748.95803166942721</v>
      </c>
    </row>
    <row r="181" spans="1:11" x14ac:dyDescent="0.25">
      <c r="A181" s="3">
        <v>31777</v>
      </c>
      <c r="B181" s="1">
        <v>1.4279885760913913E-2</v>
      </c>
      <c r="C181" s="6">
        <v>-2.6992035000000046E-2</v>
      </c>
      <c r="D181" s="1">
        <v>2.7750000000000001E-3</v>
      </c>
      <c r="E181" s="6">
        <v>6.3749999999999996E-3</v>
      </c>
      <c r="F181" s="20">
        <f t="shared" si="12"/>
        <v>1.7054885760913914E-2</v>
      </c>
      <c r="G181" s="6">
        <f t="shared" si="13"/>
        <v>-2.0617035000000047E-2</v>
      </c>
      <c r="H181" s="4">
        <f t="shared" si="14"/>
        <v>250.68064938993649</v>
      </c>
      <c r="I181" s="8">
        <f t="shared" si="15"/>
        <v>216.09780639891255</v>
      </c>
      <c r="J181" s="5">
        <f t="shared" si="16"/>
        <v>480.02489994961945</v>
      </c>
      <c r="K181" s="17">
        <f t="shared" si="17"/>
        <v>733.51673771696755</v>
      </c>
    </row>
    <row r="182" spans="1:11" x14ac:dyDescent="0.25">
      <c r="A182" s="3">
        <v>31808</v>
      </c>
      <c r="B182" s="1">
        <v>6.3958165728077263E-2</v>
      </c>
      <c r="C182" s="6">
        <v>5.0654940000000037E-2</v>
      </c>
      <c r="D182" s="1">
        <v>2.6166666666666664E-3</v>
      </c>
      <c r="E182" s="6">
        <v>6.0416666666666665E-3</v>
      </c>
      <c r="F182" s="20">
        <f t="shared" si="12"/>
        <v>6.6574832394743932E-2</v>
      </c>
      <c r="G182" s="6">
        <f t="shared" si="13"/>
        <v>5.6696606666666705E-2</v>
      </c>
      <c r="H182" s="4">
        <f t="shared" si="14"/>
        <v>266.71372390844004</v>
      </c>
      <c r="I182" s="8">
        <f t="shared" si="15"/>
        <v>227.04422781618109</v>
      </c>
      <c r="J182" s="5">
        <f t="shared" si="16"/>
        <v>511.98247720906909</v>
      </c>
      <c r="K182" s="17">
        <f t="shared" si="17"/>
        <v>775.10464767872293</v>
      </c>
    </row>
    <row r="183" spans="1:11" x14ac:dyDescent="0.25">
      <c r="A183" s="3">
        <v>31836</v>
      </c>
      <c r="B183" s="1">
        <v>6.2003780718336399E-2</v>
      </c>
      <c r="C183" s="6">
        <v>2.9179582999999898E-2</v>
      </c>
      <c r="D183" s="1">
        <v>2.4666666666666669E-3</v>
      </c>
      <c r="E183" s="6">
        <v>5.8999999999999999E-3</v>
      </c>
      <c r="F183" s="20">
        <f t="shared" si="12"/>
        <v>6.4470447385003071E-2</v>
      </c>
      <c r="G183" s="6">
        <f t="shared" si="13"/>
        <v>3.50795829999999E-2</v>
      </c>
      <c r="H183" s="4">
        <f t="shared" si="14"/>
        <v>283.25098316022991</v>
      </c>
      <c r="I183" s="8">
        <f t="shared" si="15"/>
        <v>233.66928370641423</v>
      </c>
      <c r="J183" s="5">
        <f t="shared" si="16"/>
        <v>544.99021656801995</v>
      </c>
      <c r="K183" s="17">
        <f t="shared" si="17"/>
        <v>802.29499550065441</v>
      </c>
    </row>
    <row r="184" spans="1:11" x14ac:dyDescent="0.25">
      <c r="A184" s="3">
        <v>31867</v>
      </c>
      <c r="B184" s="1">
        <v>4.1295834816660819E-2</v>
      </c>
      <c r="C184" s="6">
        <v>-4.2320369999999169E-3</v>
      </c>
      <c r="D184" s="1">
        <v>2.3749999999999999E-3</v>
      </c>
      <c r="E184" s="6">
        <v>5.6416666666666664E-3</v>
      </c>
      <c r="F184" s="20">
        <f t="shared" si="12"/>
        <v>4.3670834816660821E-2</v>
      </c>
      <c r="G184" s="6">
        <f t="shared" si="13"/>
        <v>1.4096296666667495E-3</v>
      </c>
      <c r="H184" s="4">
        <f t="shared" si="14"/>
        <v>294.9480689724715</v>
      </c>
      <c r="I184" s="8">
        <f t="shared" si="15"/>
        <v>232.68038665200521</v>
      </c>
      <c r="J184" s="5">
        <f t="shared" si="16"/>
        <v>568.79039429245813</v>
      </c>
      <c r="K184" s="17">
        <f t="shared" si="17"/>
        <v>803.42593432773026</v>
      </c>
    </row>
    <row r="185" spans="1:11" x14ac:dyDescent="0.25">
      <c r="A185" s="3">
        <v>31897</v>
      </c>
      <c r="B185" s="1">
        <v>-1.0940170940170902E-2</v>
      </c>
      <c r="C185" s="6">
        <v>-1.6916429999999944E-2</v>
      </c>
      <c r="D185" s="1">
        <v>2.4166666666666668E-3</v>
      </c>
      <c r="E185" s="6">
        <v>5.9833333333333336E-3</v>
      </c>
      <c r="F185" s="20">
        <f t="shared" si="12"/>
        <v>-8.5235042735042343E-3</v>
      </c>
      <c r="G185" s="6">
        <f t="shared" si="13"/>
        <v>-1.0933096666666611E-2</v>
      </c>
      <c r="H185" s="4">
        <f t="shared" si="14"/>
        <v>291.72128667943934</v>
      </c>
      <c r="I185" s="8">
        <f t="shared" si="15"/>
        <v>228.74426517883364</v>
      </c>
      <c r="J185" s="5">
        <f t="shared" si="16"/>
        <v>563.94230693597831</v>
      </c>
      <c r="K185" s="17">
        <f t="shared" si="17"/>
        <v>794.64200092321823</v>
      </c>
    </row>
    <row r="186" spans="1:11" x14ac:dyDescent="0.25">
      <c r="A186" s="3">
        <v>31928</v>
      </c>
      <c r="B186" s="1">
        <v>-6.9132388524019569E-4</v>
      </c>
      <c r="C186" s="6">
        <v>-1.2065769000000018E-2</v>
      </c>
      <c r="D186" s="1">
        <v>2.4416666666666666E-3</v>
      </c>
      <c r="E186" s="6">
        <v>6.3E-3</v>
      </c>
      <c r="F186" s="20">
        <f t="shared" si="12"/>
        <v>1.7503427814264711E-3</v>
      </c>
      <c r="G186" s="6">
        <f t="shared" si="13"/>
        <v>-5.7657690000000178E-3</v>
      </c>
      <c r="H186" s="4">
        <f t="shared" si="14"/>
        <v>291.51961278612487</v>
      </c>
      <c r="I186" s="8">
        <f t="shared" si="15"/>
        <v>225.98428971511109</v>
      </c>
      <c r="J186" s="5">
        <f t="shared" si="16"/>
        <v>564.92939928206465</v>
      </c>
      <c r="K186" s="17">
        <f t="shared" si="17"/>
        <v>790.06027870819719</v>
      </c>
    </row>
    <row r="187" spans="1:11" x14ac:dyDescent="0.25">
      <c r="A187" s="3">
        <v>31958</v>
      </c>
      <c r="B187" s="1">
        <v>4.2545831892078702E-2</v>
      </c>
      <c r="C187" s="6">
        <v>2.1670767999999875E-2</v>
      </c>
      <c r="D187" s="1">
        <v>2.3583333333333334E-3</v>
      </c>
      <c r="E187" s="6">
        <v>6.566666666666666E-3</v>
      </c>
      <c r="F187" s="20">
        <f t="shared" si="12"/>
        <v>4.4904165225412032E-2</v>
      </c>
      <c r="G187" s="6">
        <f t="shared" si="13"/>
        <v>2.823743466666654E-2</v>
      </c>
      <c r="H187" s="4">
        <f t="shared" si="14"/>
        <v>303.92255722496719</v>
      </c>
      <c r="I187" s="8">
        <f t="shared" si="15"/>
        <v>230.88154282917202</v>
      </c>
      <c r="J187" s="5">
        <f t="shared" si="16"/>
        <v>590.29708236811916</v>
      </c>
      <c r="K187" s="17">
        <f t="shared" si="17"/>
        <v>812.36955421094831</v>
      </c>
    </row>
    <row r="188" spans="1:11" x14ac:dyDescent="0.25">
      <c r="A188" s="3">
        <v>31989</v>
      </c>
      <c r="B188" s="1">
        <v>2.8865295288653108E-2</v>
      </c>
      <c r="C188" s="6">
        <v>-5.9353060000000282E-3</v>
      </c>
      <c r="D188" s="1">
        <v>2.3E-3</v>
      </c>
      <c r="E188" s="6">
        <v>6.4166666666666669E-3</v>
      </c>
      <c r="F188" s="20">
        <f t="shared" si="12"/>
        <v>3.1165295288653107E-2</v>
      </c>
      <c r="G188" s="6">
        <f t="shared" si="13"/>
        <v>4.8136066666663868E-4</v>
      </c>
      <c r="H188" s="4">
        <f t="shared" si="14"/>
        <v>312.6953715841484</v>
      </c>
      <c r="I188" s="8">
        <f t="shared" si="15"/>
        <v>229.51119022272877</v>
      </c>
      <c r="J188" s="5">
        <f t="shared" si="16"/>
        <v>608.69386524815184</v>
      </c>
      <c r="K188" s="17">
        <f t="shared" si="17"/>
        <v>812.76059696114294</v>
      </c>
    </row>
    <row r="189" spans="1:11" x14ac:dyDescent="0.25">
      <c r="A189" s="3">
        <v>32020</v>
      </c>
      <c r="B189" s="1">
        <v>6.2237987745888269E-2</v>
      </c>
      <c r="C189" s="6">
        <v>-3.0107686999999987E-2</v>
      </c>
      <c r="D189" s="1">
        <v>2.1750000000000003E-3</v>
      </c>
      <c r="E189" s="6">
        <v>6.6500000000000005E-3</v>
      </c>
      <c r="F189" s="20">
        <f t="shared" si="12"/>
        <v>6.4412987745888273E-2</v>
      </c>
      <c r="G189" s="6">
        <f t="shared" si="13"/>
        <v>-2.3457686999999987E-2</v>
      </c>
      <c r="H189" s="4">
        <f t="shared" si="14"/>
        <v>332.15690228899859</v>
      </c>
      <c r="I189" s="8">
        <f t="shared" si="15"/>
        <v>222.6011391445054</v>
      </c>
      <c r="J189" s="5">
        <f t="shared" si="16"/>
        <v>647.90165573137847</v>
      </c>
      <c r="K189" s="17">
        <f t="shared" si="17"/>
        <v>793.69511327169528</v>
      </c>
    </row>
    <row r="190" spans="1:11" x14ac:dyDescent="0.25">
      <c r="A190" s="3">
        <v>32050</v>
      </c>
      <c r="B190" s="1">
        <v>-3.2483302975106224E-2</v>
      </c>
      <c r="C190" s="6">
        <v>-1.3532293000000029E-2</v>
      </c>
      <c r="D190" s="1">
        <v>2.2666666666666664E-3</v>
      </c>
      <c r="E190" s="6">
        <v>6.3749999999999996E-3</v>
      </c>
      <c r="F190" s="20">
        <f t="shared" si="12"/>
        <v>-3.0216636308439557E-2</v>
      </c>
      <c r="G190" s="6">
        <f t="shared" si="13"/>
        <v>-7.157293000000029E-3</v>
      </c>
      <c r="H190" s="4">
        <f t="shared" si="14"/>
        <v>321.36734899667226</v>
      </c>
      <c r="I190" s="8">
        <f t="shared" si="15"/>
        <v>219.58883530746817</v>
      </c>
      <c r="J190" s="5">
        <f t="shared" si="16"/>
        <v>628.32424703650759</v>
      </c>
      <c r="K190" s="17">
        <f t="shared" si="17"/>
        <v>788.01440479334155</v>
      </c>
    </row>
    <row r="191" spans="1:11" x14ac:dyDescent="0.25">
      <c r="A191" s="3">
        <v>32081</v>
      </c>
      <c r="B191" s="1">
        <v>-0.12080326325698149</v>
      </c>
      <c r="C191" s="6">
        <v>-0.15841799399999998</v>
      </c>
      <c r="D191" s="1">
        <v>2.5916666666666666E-3</v>
      </c>
      <c r="E191" s="6">
        <v>7.7083333333333335E-3</v>
      </c>
      <c r="F191" s="20">
        <f t="shared" si="12"/>
        <v>-0.11821159659031481</v>
      </c>
      <c r="G191" s="6">
        <f t="shared" si="13"/>
        <v>-0.15070966066666663</v>
      </c>
      <c r="H191" s="4">
        <f t="shared" si="14"/>
        <v>282.54512453362901</v>
      </c>
      <c r="I191" s="8">
        <f t="shared" si="15"/>
        <v>184.8020125132627</v>
      </c>
      <c r="J191" s="5">
        <f t="shared" si="16"/>
        <v>554.04903461791469</v>
      </c>
      <c r="K191" s="17">
        <f t="shared" si="17"/>
        <v>669.25302124649181</v>
      </c>
    </row>
    <row r="192" spans="1:11" x14ac:dyDescent="0.25">
      <c r="A192" s="3">
        <v>32111</v>
      </c>
      <c r="B192" s="1">
        <v>-0.12562455389007848</v>
      </c>
      <c r="C192" s="6">
        <v>1.6681415999999963E-2</v>
      </c>
      <c r="D192" s="1">
        <v>2.9833333333333331E-3</v>
      </c>
      <c r="E192" s="6">
        <v>7.3916666666666653E-3</v>
      </c>
      <c r="F192" s="20">
        <f t="shared" si="12"/>
        <v>-0.12264122055674515</v>
      </c>
      <c r="G192" s="6">
        <f t="shared" si="13"/>
        <v>2.4073082666666627E-2</v>
      </c>
      <c r="H192" s="4">
        <f t="shared" si="14"/>
        <v>247.05051931027521</v>
      </c>
      <c r="I192" s="8">
        <f t="shared" si="15"/>
        <v>187.88477176163363</v>
      </c>
      <c r="J192" s="5">
        <f t="shared" si="16"/>
        <v>486.0997847640873</v>
      </c>
      <c r="K192" s="17">
        <f t="shared" si="17"/>
        <v>685.36400455187504</v>
      </c>
    </row>
    <row r="193" spans="1:11" x14ac:dyDescent="0.25">
      <c r="A193" s="3">
        <v>32142</v>
      </c>
      <c r="B193" s="1">
        <v>-1.6326530612244899E-2</v>
      </c>
      <c r="C193" s="6">
        <v>3.1609078000000027E-2</v>
      </c>
      <c r="D193" s="1">
        <v>3.0500000000000002E-3</v>
      </c>
      <c r="E193" s="6">
        <v>7.2750000000000002E-3</v>
      </c>
      <c r="F193" s="20">
        <f t="shared" si="12"/>
        <v>-1.3276530612244899E-2</v>
      </c>
      <c r="G193" s="6">
        <f t="shared" si="13"/>
        <v>3.888407800000003E-2</v>
      </c>
      <c r="H193" s="4">
        <f t="shared" si="14"/>
        <v>243.01704144398499</v>
      </c>
      <c r="I193" s="8">
        <f t="shared" si="15"/>
        <v>193.82363616725931</v>
      </c>
      <c r="J193" s="5">
        <f t="shared" si="16"/>
        <v>479.64606609106124</v>
      </c>
      <c r="K193" s="17">
        <f t="shared" si="17"/>
        <v>712.01375196326251</v>
      </c>
    </row>
    <row r="194" spans="1:11" x14ac:dyDescent="0.25">
      <c r="A194" s="3">
        <v>32173</v>
      </c>
      <c r="B194" s="1">
        <v>3.9419087136929459E-2</v>
      </c>
      <c r="C194" s="6">
        <v>4.7316474000000053E-2</v>
      </c>
      <c r="D194" s="1">
        <v>2.9499999999999999E-3</v>
      </c>
      <c r="E194" s="6">
        <v>6.7916666666666672E-3</v>
      </c>
      <c r="F194" s="20">
        <f t="shared" si="12"/>
        <v>4.2369087136929461E-2</v>
      </c>
      <c r="G194" s="6">
        <f t="shared" si="13"/>
        <v>5.4108140666666721E-2</v>
      </c>
      <c r="H194" s="4">
        <f t="shared" si="14"/>
        <v>252.59655137642426</v>
      </c>
      <c r="I194" s="8">
        <f t="shared" si="15"/>
        <v>202.9946872085529</v>
      </c>
      <c r="J194" s="5">
        <f t="shared" si="16"/>
        <v>499.96823206015887</v>
      </c>
      <c r="K194" s="17">
        <f t="shared" si="17"/>
        <v>750.5394922110919</v>
      </c>
    </row>
    <row r="195" spans="1:11" x14ac:dyDescent="0.25">
      <c r="A195" s="3">
        <v>32202</v>
      </c>
      <c r="B195" s="1">
        <v>3.033932135728552E-2</v>
      </c>
      <c r="C195" s="6">
        <v>3.0763539999999975E-2</v>
      </c>
      <c r="D195" s="1">
        <v>2.8750000000000004E-3</v>
      </c>
      <c r="E195" s="6">
        <v>6.5999999999999991E-3</v>
      </c>
      <c r="F195" s="20">
        <f t="shared" ref="F195:F258" si="18">B195+D195</f>
        <v>3.3214321357285519E-2</v>
      </c>
      <c r="G195" s="6">
        <f t="shared" ref="G195:G258" si="19">C195+E195</f>
        <v>3.7363539999999973E-2</v>
      </c>
      <c r="H195" s="4">
        <f t="shared" ref="H195:H258" si="20">H194*(B195+1)</f>
        <v>260.26015932237567</v>
      </c>
      <c r="I195" s="8">
        <f t="shared" ref="I195:I258" si="21">I194*(C195+1)</f>
        <v>209.2395223882807</v>
      </c>
      <c r="J195" s="5">
        <f t="shared" ref="J195:J258" si="22">J194*(B195+1) + J194*D195</f>
        <v>516.5743375882389</v>
      </c>
      <c r="K195" s="17">
        <f t="shared" ref="K195:K258" si="23">K194*(C195+1) + K194*E195</f>
        <v>778.58230454990064</v>
      </c>
    </row>
    <row r="196" spans="1:11" x14ac:dyDescent="0.25">
      <c r="A196" s="3">
        <v>32233</v>
      </c>
      <c r="B196" s="1">
        <v>2.9445951181712379E-2</v>
      </c>
      <c r="C196" s="6">
        <v>-2.883227000000052E-3</v>
      </c>
      <c r="D196" s="1">
        <v>2.8083333333333333E-3</v>
      </c>
      <c r="E196" s="6">
        <v>6.6249999999999998E-3</v>
      </c>
      <c r="F196" s="20">
        <f t="shared" si="18"/>
        <v>3.2254284515045716E-2</v>
      </c>
      <c r="G196" s="6">
        <f t="shared" si="19"/>
        <v>3.7417729999999478E-3</v>
      </c>
      <c r="H196" s="4">
        <f t="shared" si="20"/>
        <v>267.92376726832703</v>
      </c>
      <c r="I196" s="8">
        <f t="shared" si="21"/>
        <v>208.6362373478637</v>
      </c>
      <c r="J196" s="5">
        <f t="shared" si="22"/>
        <v>533.23607324598117</v>
      </c>
      <c r="K196" s="17">
        <f t="shared" si="23"/>
        <v>781.49558279534313</v>
      </c>
    </row>
    <row r="197" spans="1:11" x14ac:dyDescent="0.25">
      <c r="A197" s="3">
        <v>32263</v>
      </c>
      <c r="B197" s="1">
        <v>-1.1667293940534309E-2</v>
      </c>
      <c r="C197" s="6">
        <v>1.4961780000000693E-3</v>
      </c>
      <c r="D197" s="1">
        <v>2.8666666666666667E-3</v>
      </c>
      <c r="E197" s="6">
        <v>6.6999999999999985E-3</v>
      </c>
      <c r="F197" s="20">
        <f t="shared" si="18"/>
        <v>-8.8006272738676422E-3</v>
      </c>
      <c r="G197" s="6">
        <f t="shared" si="19"/>
        <v>8.1961780000000678E-3</v>
      </c>
      <c r="H197" s="4">
        <f t="shared" si="20"/>
        <v>264.79782192195216</v>
      </c>
      <c r="I197" s="8">
        <f t="shared" si="21"/>
        <v>208.94839429618636</v>
      </c>
      <c r="J197" s="5">
        <f t="shared" si="22"/>
        <v>528.54326131636253</v>
      </c>
      <c r="K197" s="17">
        <f t="shared" si="23"/>
        <v>787.90085969814754</v>
      </c>
    </row>
    <row r="198" spans="1:11" x14ac:dyDescent="0.25">
      <c r="A198" s="3">
        <v>32294</v>
      </c>
      <c r="B198" s="1">
        <v>-2.475247524752475E-2</v>
      </c>
      <c r="C198" s="6">
        <v>-1.9994076999999947E-2</v>
      </c>
      <c r="D198" s="1">
        <v>2.9750000000000002E-3</v>
      </c>
      <c r="E198" s="6">
        <v>6.8583333333333335E-3</v>
      </c>
      <c r="F198" s="20">
        <f t="shared" si="18"/>
        <v>-2.1777475247524748E-2</v>
      </c>
      <c r="G198" s="6">
        <f t="shared" si="19"/>
        <v>-1.3135743666666613E-2</v>
      </c>
      <c r="H198" s="4">
        <f t="shared" si="20"/>
        <v>258.24342038923055</v>
      </c>
      <c r="I198" s="8">
        <f t="shared" si="21"/>
        <v>204.77066401160207</v>
      </c>
      <c r="J198" s="5">
        <f t="shared" si="22"/>
        <v>517.03292352579945</v>
      </c>
      <c r="K198" s="17">
        <f t="shared" si="23"/>
        <v>777.5511959704063</v>
      </c>
    </row>
    <row r="199" spans="1:11" x14ac:dyDescent="0.25">
      <c r="A199" s="3">
        <v>32324</v>
      </c>
      <c r="B199" s="1">
        <v>5.7008980866848746E-2</v>
      </c>
      <c r="C199" s="6">
        <v>2.6947248999999979E-2</v>
      </c>
      <c r="D199" s="1">
        <v>2.8416666666666664E-3</v>
      </c>
      <c r="E199" s="6">
        <v>6.6166666666666665E-3</v>
      </c>
      <c r="F199" s="20">
        <f t="shared" si="18"/>
        <v>5.9850647533515412E-2</v>
      </c>
      <c r="G199" s="6">
        <f t="shared" si="19"/>
        <v>3.3563915666666645E-2</v>
      </c>
      <c r="H199" s="4">
        <f t="shared" si="20"/>
        <v>272.96561460118977</v>
      </c>
      <c r="I199" s="8">
        <f t="shared" si="21"/>
        <v>210.28867008261804</v>
      </c>
      <c r="J199" s="5">
        <f t="shared" si="22"/>
        <v>547.97767879496507</v>
      </c>
      <c r="K199" s="17">
        <f t="shared" si="23"/>
        <v>803.64885873847288</v>
      </c>
    </row>
    <row r="200" spans="1:11" x14ac:dyDescent="0.25">
      <c r="A200" s="3">
        <v>32355</v>
      </c>
      <c r="B200" s="1">
        <v>-5.9106021425931509E-3</v>
      </c>
      <c r="C200" s="6">
        <v>4.9309259999999111E-3</v>
      </c>
      <c r="D200" s="1">
        <v>2.8833333333333332E-3</v>
      </c>
      <c r="E200" s="6">
        <v>6.5750000000000001E-3</v>
      </c>
      <c r="F200" s="20">
        <f t="shared" si="18"/>
        <v>-3.0272688092598176E-3</v>
      </c>
      <c r="G200" s="6">
        <f t="shared" si="19"/>
        <v>1.1505925999999911E-2</v>
      </c>
      <c r="H200" s="4">
        <f t="shared" si="20"/>
        <v>271.35222345467372</v>
      </c>
      <c r="I200" s="8">
        <f t="shared" si="21"/>
        <v>211.32558795343382</v>
      </c>
      <c r="J200" s="5">
        <f t="shared" si="22"/>
        <v>546.31880305977836</v>
      </c>
      <c r="K200" s="17">
        <f t="shared" si="23"/>
        <v>812.89558303710214</v>
      </c>
    </row>
    <row r="201" spans="1:11" x14ac:dyDescent="0.25">
      <c r="A201" s="3">
        <v>32386</v>
      </c>
      <c r="B201" s="1">
        <v>-2.0066889632107149E-2</v>
      </c>
      <c r="C201" s="6">
        <v>-1.1699459999999958E-2</v>
      </c>
      <c r="D201" s="1">
        <v>2.9666666666666665E-3</v>
      </c>
      <c r="E201" s="6">
        <v>6.6666666666666671E-3</v>
      </c>
      <c r="F201" s="20">
        <f t="shared" si="18"/>
        <v>-1.7100222965440483E-2</v>
      </c>
      <c r="G201" s="6">
        <f t="shared" si="19"/>
        <v>-5.0327933333332913E-3</v>
      </c>
      <c r="H201" s="4">
        <f t="shared" si="20"/>
        <v>265.90702833518191</v>
      </c>
      <c r="I201" s="8">
        <f t="shared" si="21"/>
        <v>208.85319269019615</v>
      </c>
      <c r="J201" s="5">
        <f t="shared" si="22"/>
        <v>536.97662971724367</v>
      </c>
      <c r="K201" s="17">
        <f t="shared" si="23"/>
        <v>808.80444756609688</v>
      </c>
    </row>
    <row r="202" spans="1:11" x14ac:dyDescent="0.25">
      <c r="A202" s="3">
        <v>32416</v>
      </c>
      <c r="B202" s="1">
        <v>1.6306408797876419E-2</v>
      </c>
      <c r="C202" s="6">
        <v>-1.0194219999999914E-3</v>
      </c>
      <c r="D202" s="1">
        <v>2.9416666666666666E-3</v>
      </c>
      <c r="E202" s="6">
        <v>6.5750000000000001E-3</v>
      </c>
      <c r="F202" s="20">
        <f t="shared" si="18"/>
        <v>1.9248075464543084E-2</v>
      </c>
      <c r="G202" s="6">
        <f t="shared" si="19"/>
        <v>5.5555780000000089E-3</v>
      </c>
      <c r="H202" s="4">
        <f t="shared" si="20"/>
        <v>270.24301704144386</v>
      </c>
      <c r="I202" s="8">
        <f t="shared" si="21"/>
        <v>208.64028315079753</v>
      </c>
      <c r="J202" s="5">
        <f t="shared" si="22"/>
        <v>547.31239640873719</v>
      </c>
      <c r="K202" s="17">
        <f t="shared" si="23"/>
        <v>813.29782376129731</v>
      </c>
    </row>
    <row r="203" spans="1:11" x14ac:dyDescent="0.25">
      <c r="A203" s="3">
        <v>32447</v>
      </c>
      <c r="B203" s="1">
        <v>3.507462686567156E-2</v>
      </c>
      <c r="C203" s="6">
        <v>-1.0619804999999986E-2</v>
      </c>
      <c r="D203" s="1">
        <v>2.8666666666666667E-3</v>
      </c>
      <c r="E203" s="6">
        <v>6.6500000000000005E-3</v>
      </c>
      <c r="F203" s="20">
        <f t="shared" si="18"/>
        <v>3.794129353233823E-2</v>
      </c>
      <c r="G203" s="6">
        <f t="shared" si="19"/>
        <v>-3.9698049999999851E-3</v>
      </c>
      <c r="H203" s="4">
        <f t="shared" si="20"/>
        <v>279.72169002722586</v>
      </c>
      <c r="I203" s="8">
        <f t="shared" si="21"/>
        <v>206.42456402859128</v>
      </c>
      <c r="J203" s="5">
        <f t="shared" si="22"/>
        <v>568.07813669476855</v>
      </c>
      <c r="K203" s="17">
        <f t="shared" si="23"/>
        <v>810.06918999404058</v>
      </c>
    </row>
    <row r="204" spans="1:11" x14ac:dyDescent="0.25">
      <c r="A204" s="3">
        <v>32477</v>
      </c>
      <c r="B204" s="1">
        <v>-2.3071377072818953E-2</v>
      </c>
      <c r="C204" s="6">
        <v>-2.5905907999999998E-2</v>
      </c>
      <c r="D204" s="1">
        <v>2.9666666666666665E-3</v>
      </c>
      <c r="E204" s="6">
        <v>6.8333333333333328E-3</v>
      </c>
      <c r="F204" s="20">
        <f t="shared" si="18"/>
        <v>-2.0104710406152287E-2</v>
      </c>
      <c r="G204" s="6">
        <f t="shared" si="19"/>
        <v>-1.9072574666666665E-2</v>
      </c>
      <c r="H204" s="4">
        <f t="shared" si="20"/>
        <v>273.26812544116154</v>
      </c>
      <c r="I204" s="8">
        <f t="shared" si="21"/>
        <v>201.07694826392648</v>
      </c>
      <c r="J204" s="5">
        <f t="shared" si="22"/>
        <v>556.65709026845366</v>
      </c>
      <c r="K204" s="17">
        <f t="shared" si="23"/>
        <v>794.61908488271308</v>
      </c>
    </row>
    <row r="205" spans="1:11" x14ac:dyDescent="0.25">
      <c r="A205" s="3">
        <v>32508</v>
      </c>
      <c r="B205" s="1">
        <v>2.0295202952029519E-2</v>
      </c>
      <c r="C205" s="6">
        <v>9.9036309999999839E-3</v>
      </c>
      <c r="D205" s="1">
        <v>2.9416666666666666E-3</v>
      </c>
      <c r="E205" s="6">
        <v>7.1416666666666668E-3</v>
      </c>
      <c r="F205" s="20">
        <f t="shared" si="18"/>
        <v>2.3236869618696185E-2</v>
      </c>
      <c r="G205" s="6">
        <f t="shared" si="19"/>
        <v>1.704529766666665E-2</v>
      </c>
      <c r="H205" s="4">
        <f t="shared" si="20"/>
        <v>278.8141575073106</v>
      </c>
      <c r="I205" s="8">
        <f t="shared" si="21"/>
        <v>203.0683401621385</v>
      </c>
      <c r="J205" s="5">
        <f t="shared" si="22"/>
        <v>569.59205849734451</v>
      </c>
      <c r="K205" s="17">
        <f t="shared" si="23"/>
        <v>808.16360371615326</v>
      </c>
    </row>
    <row r="206" spans="1:11" x14ac:dyDescent="0.25">
      <c r="A206" s="3">
        <v>32539</v>
      </c>
      <c r="B206" s="1">
        <v>3.2188065099457423E-2</v>
      </c>
      <c r="C206" s="6">
        <v>1.6086948999999979E-2</v>
      </c>
      <c r="D206" s="1">
        <v>2.8750000000000004E-3</v>
      </c>
      <c r="E206" s="6">
        <v>7.0083333333333343E-3</v>
      </c>
      <c r="F206" s="20">
        <f t="shared" si="18"/>
        <v>3.5063065099457426E-2</v>
      </c>
      <c r="G206" s="6">
        <f t="shared" si="19"/>
        <v>2.3095282333333314E-2</v>
      </c>
      <c r="H206" s="4">
        <f t="shared" si="20"/>
        <v>287.78864575980629</v>
      </c>
      <c r="I206" s="8">
        <f t="shared" si="21"/>
        <v>206.33509019384147</v>
      </c>
      <c r="J206" s="5">
        <f t="shared" si="22"/>
        <v>589.56370192457086</v>
      </c>
      <c r="K206" s="17">
        <f t="shared" si="23"/>
        <v>826.82837031550196</v>
      </c>
    </row>
    <row r="207" spans="1:11" x14ac:dyDescent="0.25">
      <c r="A207" s="3">
        <v>32567</v>
      </c>
      <c r="B207" s="1">
        <v>3.0133146461107301E-2</v>
      </c>
      <c r="C207" s="6">
        <v>-9.8125629999999547E-3</v>
      </c>
      <c r="D207" s="1">
        <v>2.8166666666666665E-3</v>
      </c>
      <c r="E207" s="6">
        <v>6.9250000000000006E-3</v>
      </c>
      <c r="F207" s="20">
        <f t="shared" si="18"/>
        <v>3.2949813127773966E-2</v>
      </c>
      <c r="G207" s="6">
        <f t="shared" si="19"/>
        <v>-2.8875629999999541E-3</v>
      </c>
      <c r="H207" s="4">
        <f t="shared" si="20"/>
        <v>296.4606231723302</v>
      </c>
      <c r="I207" s="8">
        <f t="shared" si="21"/>
        <v>204.31041412220372</v>
      </c>
      <c r="J207" s="5">
        <f t="shared" si="22"/>
        <v>608.98971572990399</v>
      </c>
      <c r="K207" s="17">
        <f t="shared" si="23"/>
        <v>824.44085130602855</v>
      </c>
    </row>
    <row r="208" spans="1:11" x14ac:dyDescent="0.25">
      <c r="A208" s="3">
        <v>32598</v>
      </c>
      <c r="B208" s="1">
        <v>-4.4217687074830318E-3</v>
      </c>
      <c r="C208" s="6">
        <v>-3.1554330000000061E-3</v>
      </c>
      <c r="D208" s="1">
        <v>2.8500000000000001E-3</v>
      </c>
      <c r="E208" s="6">
        <v>7.0333333333333324E-3</v>
      </c>
      <c r="F208" s="20">
        <f t="shared" si="18"/>
        <v>-1.5717687074830317E-3</v>
      </c>
      <c r="G208" s="6">
        <f t="shared" si="19"/>
        <v>3.8779003333333263E-3</v>
      </c>
      <c r="H208" s="4">
        <f t="shared" si="20"/>
        <v>295.14974286578587</v>
      </c>
      <c r="I208" s="8">
        <f t="shared" si="21"/>
        <v>203.66572629923886</v>
      </c>
      <c r="J208" s="5">
        <f t="shared" si="22"/>
        <v>608.03252475154068</v>
      </c>
      <c r="K208" s="17">
        <f t="shared" si="23"/>
        <v>827.63795075812186</v>
      </c>
    </row>
    <row r="209" spans="1:11" x14ac:dyDescent="0.25">
      <c r="A209" s="3">
        <v>32628</v>
      </c>
      <c r="B209" s="1">
        <v>3.2798086778271347E-2</v>
      </c>
      <c r="C209" s="6">
        <v>2.0904012999999947E-2</v>
      </c>
      <c r="D209" s="1">
        <v>2.7916666666666667E-3</v>
      </c>
      <c r="E209" s="6">
        <v>6.9500000000000004E-3</v>
      </c>
      <c r="F209" s="20">
        <f t="shared" si="18"/>
        <v>3.5589753444938012E-2</v>
      </c>
      <c r="G209" s="6">
        <f t="shared" si="19"/>
        <v>2.7854012999999948E-2</v>
      </c>
      <c r="H209" s="4">
        <f t="shared" si="20"/>
        <v>304.8300897448824</v>
      </c>
      <c r="I209" s="8">
        <f t="shared" si="21"/>
        <v>207.92315728945258</v>
      </c>
      <c r="J209" s="5">
        <f t="shared" si="22"/>
        <v>629.67225239395111</v>
      </c>
      <c r="K209" s="17">
        <f t="shared" si="23"/>
        <v>850.69098899783194</v>
      </c>
    </row>
    <row r="210" spans="1:11" x14ac:dyDescent="0.25">
      <c r="A210" s="3">
        <v>32659</v>
      </c>
      <c r="B210" s="1">
        <v>3.8372477671187448E-2</v>
      </c>
      <c r="C210" s="6">
        <v>4.6049760000000427E-3</v>
      </c>
      <c r="D210" s="1">
        <v>2.725E-3</v>
      </c>
      <c r="E210" s="6">
        <v>6.8916666666666666E-3</v>
      </c>
      <c r="F210" s="20">
        <f t="shared" si="18"/>
        <v>4.1097477671187446E-2</v>
      </c>
      <c r="G210" s="6">
        <f t="shared" si="19"/>
        <v>1.1496642666666709E-2</v>
      </c>
      <c r="H210" s="4">
        <f t="shared" si="20"/>
        <v>316.52717555712394</v>
      </c>
      <c r="I210" s="8">
        <f t="shared" si="21"/>
        <v>208.88063843861474</v>
      </c>
      <c r="J210" s="5">
        <f t="shared" si="22"/>
        <v>655.55019372687775</v>
      </c>
      <c r="K210" s="17">
        <f t="shared" si="23"/>
        <v>860.4710793180933</v>
      </c>
    </row>
    <row r="211" spans="1:11" x14ac:dyDescent="0.25">
      <c r="A211" s="3">
        <v>32689</v>
      </c>
      <c r="B211" s="1">
        <v>3.1220133800573469E-2</v>
      </c>
      <c r="C211" s="6">
        <v>1.1955060000000083E-2</v>
      </c>
      <c r="D211" s="1">
        <v>2.6666666666666666E-3</v>
      </c>
      <c r="E211" s="6">
        <v>6.6999999999999985E-3</v>
      </c>
      <c r="F211" s="20">
        <f t="shared" si="18"/>
        <v>3.3886800467240137E-2</v>
      </c>
      <c r="G211" s="6">
        <f t="shared" si="19"/>
        <v>1.8655060000000081E-2</v>
      </c>
      <c r="H211" s="4">
        <f t="shared" si="20"/>
        <v>326.40919632953495</v>
      </c>
      <c r="I211" s="8">
        <f t="shared" si="21"/>
        <v>211.3778190039867</v>
      </c>
      <c r="J211" s="5">
        <f t="shared" si="22"/>
        <v>677.76469233796104</v>
      </c>
      <c r="K211" s="17">
        <f t="shared" si="23"/>
        <v>876.52321893103704</v>
      </c>
    </row>
    <row r="212" spans="1:11" x14ac:dyDescent="0.25">
      <c r="A212" s="3">
        <v>32720</v>
      </c>
      <c r="B212" s="1">
        <v>2.5332097621254213E-2</v>
      </c>
      <c r="C212" s="6">
        <v>2.9873199999999999E-2</v>
      </c>
      <c r="D212" s="1">
        <v>2.6333333333333334E-3</v>
      </c>
      <c r="E212" s="6">
        <v>6.483333333333334E-3</v>
      </c>
      <c r="F212" s="20">
        <f t="shared" si="18"/>
        <v>2.7965430954587547E-2</v>
      </c>
      <c r="G212" s="6">
        <f t="shared" si="19"/>
        <v>3.635653333333333E-2</v>
      </c>
      <c r="H212" s="4">
        <f t="shared" si="20"/>
        <v>334.67782595542991</v>
      </c>
      <c r="I212" s="8">
        <f t="shared" si="21"/>
        <v>217.6923508666566</v>
      </c>
      <c r="J212" s="5">
        <f t="shared" si="22"/>
        <v>696.71867404499562</v>
      </c>
      <c r="K212" s="17">
        <f t="shared" si="23"/>
        <v>908.39056455754383</v>
      </c>
    </row>
    <row r="213" spans="1:11" x14ac:dyDescent="0.25">
      <c r="A213" s="3">
        <v>32751</v>
      </c>
      <c r="B213" s="1">
        <v>4.4290448930400864E-2</v>
      </c>
      <c r="C213" s="6">
        <v>3.1428979999999248E-3</v>
      </c>
      <c r="D213" s="1">
        <v>2.5499999999999997E-3</v>
      </c>
      <c r="E213" s="6">
        <v>6.3999999999999994E-3</v>
      </c>
      <c r="F213" s="20">
        <f t="shared" si="18"/>
        <v>4.684044893040086E-2</v>
      </c>
      <c r="G213" s="6">
        <f t="shared" si="19"/>
        <v>9.5428979999999247E-3</v>
      </c>
      <c r="H213" s="4">
        <f t="shared" si="20"/>
        <v>349.50085711404643</v>
      </c>
      <c r="I213" s="8">
        <f t="shared" si="21"/>
        <v>218.37653572081069</v>
      </c>
      <c r="J213" s="5">
        <f t="shared" si="22"/>
        <v>729.35328951545671</v>
      </c>
      <c r="K213" s="17">
        <f t="shared" si="23"/>
        <v>917.05924305927886</v>
      </c>
    </row>
    <row r="214" spans="1:11" x14ac:dyDescent="0.25">
      <c r="A214" s="3">
        <v>32781</v>
      </c>
      <c r="B214" s="1">
        <v>2.0196191575302612E-3</v>
      </c>
      <c r="C214" s="6">
        <v>-1.5093306999999941E-2</v>
      </c>
      <c r="D214" s="1">
        <v>2.575E-3</v>
      </c>
      <c r="E214" s="6">
        <v>6.5083333333333339E-3</v>
      </c>
      <c r="F214" s="20">
        <f t="shared" si="18"/>
        <v>4.5946191575302608E-3</v>
      </c>
      <c r="G214" s="6">
        <f t="shared" si="19"/>
        <v>-8.5849736666666066E-3</v>
      </c>
      <c r="H214" s="4">
        <f t="shared" si="20"/>
        <v>350.20671574064721</v>
      </c>
      <c r="I214" s="8">
        <f t="shared" si="21"/>
        <v>215.08051162558004</v>
      </c>
      <c r="J214" s="5">
        <f t="shared" si="22"/>
        <v>732.70439011207225</v>
      </c>
      <c r="K214" s="17">
        <f t="shared" si="23"/>
        <v>909.18631360684185</v>
      </c>
    </row>
    <row r="215" spans="1:11" x14ac:dyDescent="0.25">
      <c r="A215" s="3">
        <v>32812</v>
      </c>
      <c r="B215" s="1">
        <v>2.8793550244735354E-4</v>
      </c>
      <c r="C215" s="6">
        <v>-3.2676582999999981E-2</v>
      </c>
      <c r="D215" s="1">
        <v>2.5999999999999999E-3</v>
      </c>
      <c r="E215" s="6">
        <v>6.7666666666666665E-3</v>
      </c>
      <c r="F215" s="20">
        <f t="shared" si="18"/>
        <v>2.8879355024473536E-3</v>
      </c>
      <c r="G215" s="6">
        <f t="shared" si="19"/>
        <v>-2.5909916333333314E-2</v>
      </c>
      <c r="H215" s="4">
        <f t="shared" si="20"/>
        <v>350.30755268730445</v>
      </c>
      <c r="I215" s="8">
        <f t="shared" si="21"/>
        <v>208.05241543576432</v>
      </c>
      <c r="J215" s="5">
        <f t="shared" si="22"/>
        <v>734.8203931330761</v>
      </c>
      <c r="K215" s="17">
        <f t="shared" si="23"/>
        <v>885.62937228987687</v>
      </c>
    </row>
    <row r="216" spans="1:11" x14ac:dyDescent="0.25">
      <c r="A216" s="3">
        <v>32842</v>
      </c>
      <c r="B216" s="1">
        <v>-2.0725388601036239E-2</v>
      </c>
      <c r="C216" s="6">
        <v>-8.7714220000000842E-3</v>
      </c>
      <c r="D216" s="1">
        <v>2.6833333333333331E-3</v>
      </c>
      <c r="E216" s="6">
        <v>6.8500000000000011E-3</v>
      </c>
      <c r="F216" s="20">
        <f t="shared" si="18"/>
        <v>-1.8042055267702906E-2</v>
      </c>
      <c r="G216" s="6">
        <f t="shared" si="19"/>
        <v>-1.9214220000000832E-3</v>
      </c>
      <c r="H216" s="4">
        <f t="shared" si="20"/>
        <v>343.04729252798211</v>
      </c>
      <c r="I216" s="8">
        <f t="shared" si="21"/>
        <v>206.2274999018579</v>
      </c>
      <c r="J216" s="5">
        <f t="shared" si="22"/>
        <v>721.56272298833403</v>
      </c>
      <c r="K216" s="17">
        <f t="shared" si="23"/>
        <v>883.92770453011281</v>
      </c>
    </row>
    <row r="217" spans="1:11" x14ac:dyDescent="0.25">
      <c r="A217" s="3">
        <v>32873</v>
      </c>
      <c r="B217" s="1">
        <v>2.4691358024691461E-2</v>
      </c>
      <c r="C217" s="6">
        <v>-9.6194599999999669E-3</v>
      </c>
      <c r="D217" s="1">
        <v>2.6416666666666667E-3</v>
      </c>
      <c r="E217" s="6">
        <v>7.0166666666666667E-3</v>
      </c>
      <c r="F217" s="20">
        <f t="shared" si="18"/>
        <v>2.7333024691358128E-2</v>
      </c>
      <c r="G217" s="6">
        <f t="shared" si="19"/>
        <v>-2.6027933333333001E-3</v>
      </c>
      <c r="H217" s="4">
        <f t="shared" si="20"/>
        <v>351.5175960471916</v>
      </c>
      <c r="I217" s="8">
        <f t="shared" si="21"/>
        <v>204.24370271565198</v>
      </c>
      <c r="J217" s="5">
        <f t="shared" si="22"/>
        <v>741.28521471213776</v>
      </c>
      <c r="K217" s="17">
        <f t="shared" si="23"/>
        <v>881.62702339361329</v>
      </c>
    </row>
    <row r="218" spans="1:11" x14ac:dyDescent="0.25">
      <c r="A218" s="3">
        <v>32904</v>
      </c>
      <c r="B218" s="1">
        <v>-2.4756167527251849E-2</v>
      </c>
      <c r="C218" s="6">
        <v>-4.6923416000000107E-2</v>
      </c>
      <c r="D218" s="1">
        <v>2.7333333333333337E-3</v>
      </c>
      <c r="E218" s="6">
        <v>7.3416666666666673E-3</v>
      </c>
      <c r="F218" s="20">
        <f t="shared" si="18"/>
        <v>-2.2022834193918515E-2</v>
      </c>
      <c r="G218" s="6">
        <f t="shared" si="19"/>
        <v>-3.9581749333333437E-2</v>
      </c>
      <c r="H218" s="4">
        <f t="shared" si="20"/>
        <v>342.81536755067049</v>
      </c>
      <c r="I218" s="8">
        <f t="shared" si="21"/>
        <v>194.65989048774509</v>
      </c>
      <c r="J218" s="5">
        <f t="shared" si="22"/>
        <v>724.9600133381291</v>
      </c>
      <c r="K218" s="17">
        <f t="shared" si="23"/>
        <v>846.73068354815439</v>
      </c>
    </row>
    <row r="219" spans="1:11" x14ac:dyDescent="0.25">
      <c r="A219" s="3">
        <v>32932</v>
      </c>
      <c r="B219" s="1">
        <v>-2.8002470806247723E-2</v>
      </c>
      <c r="C219" s="6">
        <v>-1.4237983999999999E-2</v>
      </c>
      <c r="D219" s="1">
        <v>2.8333333333333335E-3</v>
      </c>
      <c r="E219" s="6">
        <v>7.2750000000000002E-3</v>
      </c>
      <c r="F219" s="20">
        <f t="shared" si="18"/>
        <v>-2.5169137472914389E-2</v>
      </c>
      <c r="G219" s="6">
        <f t="shared" si="19"/>
        <v>-6.9629839999999985E-3</v>
      </c>
      <c r="H219" s="4">
        <f t="shared" si="20"/>
        <v>333.21569022889975</v>
      </c>
      <c r="I219" s="8">
        <f t="shared" si="21"/>
        <v>191.88832608153882</v>
      </c>
      <c r="J219" s="5">
        <f t="shared" si="22"/>
        <v>706.71339510005589</v>
      </c>
      <c r="K219" s="17">
        <f t="shared" si="23"/>
        <v>840.83491134629946</v>
      </c>
    </row>
    <row r="220" spans="1:11" x14ac:dyDescent="0.25">
      <c r="A220" s="3">
        <v>32963</v>
      </c>
      <c r="B220" s="1">
        <v>2.4239673172945956E-2</v>
      </c>
      <c r="C220" s="6">
        <v>2.1922160000000849E-3</v>
      </c>
      <c r="D220" s="1">
        <v>2.7833333333333334E-3</v>
      </c>
      <c r="E220" s="6">
        <v>7.4166666666666678E-3</v>
      </c>
      <c r="F220" s="20">
        <f t="shared" si="18"/>
        <v>2.7023006506279288E-2</v>
      </c>
      <c r="G220" s="6">
        <f t="shared" si="19"/>
        <v>9.6088826666667522E-3</v>
      </c>
      <c r="H220" s="4">
        <f t="shared" si="20"/>
        <v>341.29272965614587</v>
      </c>
      <c r="I220" s="8">
        <f t="shared" si="21"/>
        <v>192.308986740188</v>
      </c>
      <c r="J220" s="5">
        <f t="shared" si="22"/>
        <v>725.81091577391942</v>
      </c>
      <c r="K220" s="17">
        <f t="shared" si="23"/>
        <v>848.91439535146321</v>
      </c>
    </row>
    <row r="221" spans="1:11" x14ac:dyDescent="0.25">
      <c r="A221" s="3">
        <v>32993</v>
      </c>
      <c r="B221" s="1">
        <v>-8.2727648762031766E-4</v>
      </c>
      <c r="C221" s="6">
        <v>-2.4479986999999974E-2</v>
      </c>
      <c r="D221" s="1">
        <v>2.8166666666666665E-3</v>
      </c>
      <c r="E221" s="6">
        <v>7.3166666666666658E-3</v>
      </c>
      <c r="F221" s="20">
        <f t="shared" si="18"/>
        <v>1.9893901790463487E-3</v>
      </c>
      <c r="G221" s="6">
        <f t="shared" si="19"/>
        <v>-1.7163320333333308E-2</v>
      </c>
      <c r="H221" s="4">
        <f t="shared" si="20"/>
        <v>341.0103862055056</v>
      </c>
      <c r="I221" s="8">
        <f t="shared" si="21"/>
        <v>187.60126524480503</v>
      </c>
      <c r="J221" s="5">
        <f t="shared" si="22"/>
        <v>727.25483688160477</v>
      </c>
      <c r="K221" s="17">
        <f t="shared" si="23"/>
        <v>834.34420564846801</v>
      </c>
    </row>
    <row r="222" spans="1:11" x14ac:dyDescent="0.25">
      <c r="A222" s="3">
        <v>33024</v>
      </c>
      <c r="B222" s="1">
        <v>3.5691052102430634E-2</v>
      </c>
      <c r="C222" s="6">
        <v>-6.8178889999999711E-3</v>
      </c>
      <c r="D222" s="1">
        <v>2.7500000000000003E-3</v>
      </c>
      <c r="E222" s="6">
        <v>7.3416666666666673E-3</v>
      </c>
      <c r="F222" s="20">
        <f t="shared" si="18"/>
        <v>3.8441052102430637E-2</v>
      </c>
      <c r="G222" s="6">
        <f t="shared" si="19"/>
        <v>5.2377766666669625E-4</v>
      </c>
      <c r="H222" s="4">
        <f t="shared" si="20"/>
        <v>353.1814056670363</v>
      </c>
      <c r="I222" s="8">
        <f t="shared" si="21"/>
        <v>186.3222206421064</v>
      </c>
      <c r="J222" s="5">
        <f t="shared" si="22"/>
        <v>755.2112779579154</v>
      </c>
      <c r="K222" s="17">
        <f t="shared" si="23"/>
        <v>834.78121650969933</v>
      </c>
    </row>
    <row r="223" spans="1:11" x14ac:dyDescent="0.25">
      <c r="A223" s="3">
        <v>33054</v>
      </c>
      <c r="B223" s="1">
        <v>2.8950749464668055E-2</v>
      </c>
      <c r="C223" s="6">
        <v>-3.7219063000000059E-2</v>
      </c>
      <c r="D223" s="1">
        <v>2.6999999999999997E-3</v>
      </c>
      <c r="E223" s="6">
        <v>7.7083333333333335E-3</v>
      </c>
      <c r="F223" s="20">
        <f t="shared" si="18"/>
        <v>3.1650749464668053E-2</v>
      </c>
      <c r="G223" s="6">
        <f t="shared" si="19"/>
        <v>-2.9510729666666725E-2</v>
      </c>
      <c r="H223" s="4">
        <f t="shared" si="20"/>
        <v>363.40627205808198</v>
      </c>
      <c r="I223" s="8">
        <f t="shared" si="21"/>
        <v>179.38748217372793</v>
      </c>
      <c r="J223" s="5">
        <f t="shared" si="22"/>
        <v>779.11428090945321</v>
      </c>
      <c r="K223" s="17">
        <f t="shared" si="23"/>
        <v>810.14621369847043</v>
      </c>
    </row>
    <row r="224" spans="1:11" x14ac:dyDescent="0.25">
      <c r="A224" s="3">
        <v>33085</v>
      </c>
      <c r="B224" s="1">
        <v>-9.9891783900777948E-4</v>
      </c>
      <c r="C224" s="6">
        <v>-1.6281555539999982E-2</v>
      </c>
      <c r="D224" s="1">
        <v>2.7166666666666663E-3</v>
      </c>
      <c r="E224" s="6">
        <v>7.6249999999999998E-3</v>
      </c>
      <c r="F224" s="20">
        <f t="shared" si="18"/>
        <v>1.7177488276588868E-3</v>
      </c>
      <c r="G224" s="6">
        <f t="shared" si="19"/>
        <v>-8.656555539999982E-3</v>
      </c>
      <c r="H224" s="4">
        <f t="shared" si="20"/>
        <v>363.04325905011586</v>
      </c>
      <c r="I224" s="8">
        <f t="shared" si="21"/>
        <v>176.46677491953562</v>
      </c>
      <c r="J224" s="5">
        <f t="shared" si="22"/>
        <v>780.45260355209768</v>
      </c>
      <c r="K224" s="17">
        <f t="shared" si="23"/>
        <v>803.13313800406888</v>
      </c>
    </row>
    <row r="225" spans="1:11" x14ac:dyDescent="0.25">
      <c r="A225" s="3">
        <v>33116</v>
      </c>
      <c r="B225" s="1">
        <v>-8.1326556120323232E-2</v>
      </c>
      <c r="C225" s="6">
        <v>-8.0485108990000123E-2</v>
      </c>
      <c r="D225" s="1">
        <v>2.9666666666666665E-3</v>
      </c>
      <c r="E225" s="6">
        <v>8.2166666666666655E-3</v>
      </c>
      <c r="F225" s="20">
        <f t="shared" si="18"/>
        <v>-7.8359889453656559E-2</v>
      </c>
      <c r="G225" s="6">
        <f t="shared" si="19"/>
        <v>-7.2268442323333459E-2</v>
      </c>
      <c r="H225" s="4">
        <f t="shared" si="20"/>
        <v>333.51820106887158</v>
      </c>
      <c r="I225" s="8">
        <f t="shared" si="21"/>
        <v>162.26382730702298</v>
      </c>
      <c r="J225" s="5">
        <f t="shared" si="22"/>
        <v>719.29642381393683</v>
      </c>
      <c r="K225" s="17">
        <f t="shared" si="23"/>
        <v>745.09195714226394</v>
      </c>
    </row>
    <row r="226" spans="1:11" x14ac:dyDescent="0.25">
      <c r="A226" s="3">
        <v>33146</v>
      </c>
      <c r="B226" s="1">
        <v>-4.6379440665154877E-2</v>
      </c>
      <c r="C226" s="6">
        <v>-7.8187134399999997E-2</v>
      </c>
      <c r="D226" s="1">
        <v>3.1249999999999997E-3</v>
      </c>
      <c r="E226" s="6">
        <v>8.8999999999999999E-3</v>
      </c>
      <c r="F226" s="20">
        <f t="shared" si="18"/>
        <v>-4.3254440665154874E-2</v>
      </c>
      <c r="G226" s="6">
        <f t="shared" si="19"/>
        <v>-6.9287134399999992E-2</v>
      </c>
      <c r="H226" s="4">
        <f t="shared" si="20"/>
        <v>318.04981345164867</v>
      </c>
      <c r="I226" s="8">
        <f t="shared" si="21"/>
        <v>149.57688363311038</v>
      </c>
      <c r="J226" s="5">
        <f t="shared" si="22"/>
        <v>688.18365932941879</v>
      </c>
      <c r="K226" s="17">
        <f t="shared" si="23"/>
        <v>693.46667056738886</v>
      </c>
    </row>
    <row r="227" spans="1:11" x14ac:dyDescent="0.25">
      <c r="A227" s="3">
        <v>33177</v>
      </c>
      <c r="B227" s="1">
        <v>-2.6283250372531056E-2</v>
      </c>
      <c r="C227" s="6">
        <v>-4.3489714679999916E-2</v>
      </c>
      <c r="D227" s="1">
        <v>3.2333333333333333E-3</v>
      </c>
      <c r="E227" s="6">
        <v>9.2666666666666661E-3</v>
      </c>
      <c r="F227" s="20">
        <f t="shared" si="18"/>
        <v>-2.3049917039197721E-2</v>
      </c>
      <c r="G227" s="6">
        <f t="shared" si="19"/>
        <v>-3.422304801333325E-2</v>
      </c>
      <c r="H227" s="4">
        <f t="shared" si="20"/>
        <v>309.69043057376217</v>
      </c>
      <c r="I227" s="8">
        <f t="shared" si="21"/>
        <v>143.07182764118286</v>
      </c>
      <c r="J227" s="5">
        <f t="shared" si="22"/>
        <v>672.3210830741441</v>
      </c>
      <c r="K227" s="17">
        <f t="shared" si="23"/>
        <v>669.73412740491472</v>
      </c>
    </row>
    <row r="228" spans="1:11" x14ac:dyDescent="0.25">
      <c r="A228" s="3">
        <v>33207</v>
      </c>
      <c r="B228" s="1">
        <v>2.6601979682208961E-2</v>
      </c>
      <c r="C228" s="6">
        <v>6.2940986999999962E-2</v>
      </c>
      <c r="D228" s="1">
        <v>3.1750000000000003E-3</v>
      </c>
      <c r="E228" s="6">
        <v>8.5249999999999996E-3</v>
      </c>
      <c r="F228" s="20">
        <f t="shared" si="18"/>
        <v>2.9776979682208961E-2</v>
      </c>
      <c r="G228" s="6">
        <f t="shared" si="19"/>
        <v>7.1465986999999967E-2</v>
      </c>
      <c r="H228" s="4">
        <f t="shared" si="20"/>
        <v>317.92880911565993</v>
      </c>
      <c r="I228" s="8">
        <f t="shared" si="21"/>
        <v>152.07690968481279</v>
      </c>
      <c r="J228" s="5">
        <f t="shared" si="22"/>
        <v>692.34077430476361</v>
      </c>
      <c r="K228" s="17">
        <f t="shared" si="23"/>
        <v>717.59733784749062</v>
      </c>
    </row>
    <row r="229" spans="1:11" x14ac:dyDescent="0.25">
      <c r="A229" s="3">
        <v>33238</v>
      </c>
      <c r="B229" s="1">
        <v>4.2690856037298927E-2</v>
      </c>
      <c r="C229" s="6">
        <v>-1.2263519999999955E-2</v>
      </c>
      <c r="D229" s="1">
        <v>3.0666666666666668E-3</v>
      </c>
      <c r="E229" s="6">
        <v>8.4583333333333333E-3</v>
      </c>
      <c r="F229" s="20">
        <f t="shared" si="18"/>
        <v>4.5757522703965596E-2</v>
      </c>
      <c r="G229" s="6">
        <f t="shared" si="19"/>
        <v>-3.8051866666666215E-3</v>
      </c>
      <c r="H229" s="4">
        <f t="shared" si="20"/>
        <v>331.50146213572646</v>
      </c>
      <c r="I229" s="8">
        <f t="shared" si="21"/>
        <v>150.2119114613549</v>
      </c>
      <c r="J229" s="5">
        <f t="shared" si="22"/>
        <v>724.02057300389504</v>
      </c>
      <c r="K229" s="17">
        <f t="shared" si="23"/>
        <v>714.86674602547794</v>
      </c>
    </row>
    <row r="230" spans="1:11" x14ac:dyDescent="0.25">
      <c r="A230" s="3">
        <v>33269</v>
      </c>
      <c r="B230" s="1">
        <v>-9.9163498098859045E-3</v>
      </c>
      <c r="C230" s="6">
        <v>0.1021</v>
      </c>
      <c r="D230" s="1">
        <v>3.0999999999999999E-3</v>
      </c>
      <c r="E230" s="6">
        <v>7.7249999999999992E-3</v>
      </c>
      <c r="F230" s="20">
        <f t="shared" si="18"/>
        <v>-6.8163498098859042E-3</v>
      </c>
      <c r="G230" s="6">
        <f t="shared" si="19"/>
        <v>0.10982499999999999</v>
      </c>
      <c r="H230" s="4">
        <f t="shared" si="20"/>
        <v>328.21417767469995</v>
      </c>
      <c r="I230" s="8">
        <f t="shared" si="21"/>
        <v>165.54854762155924</v>
      </c>
      <c r="J230" s="5">
        <f t="shared" si="22"/>
        <v>719.0853955087465</v>
      </c>
      <c r="K230" s="17">
        <f t="shared" si="23"/>
        <v>793.37698640772612</v>
      </c>
    </row>
    <row r="231" spans="1:11" x14ac:dyDescent="0.25">
      <c r="A231" s="3">
        <v>33297</v>
      </c>
      <c r="B231" s="1">
        <v>0.11296814034225316</v>
      </c>
      <c r="C231" s="6">
        <v>1.3899999999999996E-2</v>
      </c>
      <c r="D231" s="1">
        <v>2.7833333333333334E-3</v>
      </c>
      <c r="E231" s="6">
        <v>7.2416666666666662E-3</v>
      </c>
      <c r="F231" s="20">
        <f t="shared" si="18"/>
        <v>0.1157514736755865</v>
      </c>
      <c r="G231" s="6">
        <f t="shared" si="19"/>
        <v>2.1141666666666663E-2</v>
      </c>
      <c r="H231" s="4">
        <f t="shared" si="20"/>
        <v>365.29192296057266</v>
      </c>
      <c r="I231" s="8">
        <f t="shared" si="21"/>
        <v>167.84967243349891</v>
      </c>
      <c r="J231" s="5">
        <f t="shared" si="22"/>
        <v>802.32058973747587</v>
      </c>
      <c r="K231" s="17">
        <f t="shared" si="23"/>
        <v>810.15029819536289</v>
      </c>
    </row>
    <row r="232" spans="1:11" x14ac:dyDescent="0.25">
      <c r="A232" s="3">
        <v>33328</v>
      </c>
      <c r="B232" s="1">
        <v>2.7659691933970026E-2</v>
      </c>
      <c r="C232" s="6">
        <v>7.7032747999999956E-2</v>
      </c>
      <c r="D232" s="1">
        <v>2.7083333333333334E-3</v>
      </c>
      <c r="E232" s="6">
        <v>6.8083333333333329E-3</v>
      </c>
      <c r="F232" s="20">
        <f t="shared" si="18"/>
        <v>3.036802526730336E-2</v>
      </c>
      <c r="G232" s="6">
        <f t="shared" si="19"/>
        <v>8.3841081333333289E-2</v>
      </c>
      <c r="H232" s="4">
        <f t="shared" si="20"/>
        <v>375.3957850156296</v>
      </c>
      <c r="I232" s="8">
        <f t="shared" si="21"/>
        <v>180.77959395195117</v>
      </c>
      <c r="J232" s="5">
        <f t="shared" si="22"/>
        <v>826.68548167910114</v>
      </c>
      <c r="K232" s="17">
        <f t="shared" si="23"/>
        <v>878.07417523858453</v>
      </c>
    </row>
    <row r="233" spans="1:11" x14ac:dyDescent="0.25">
      <c r="A233" s="3">
        <v>33358</v>
      </c>
      <c r="B233" s="1">
        <v>1.9877511550445995E-2</v>
      </c>
      <c r="C233" s="6">
        <v>1.8401999999999977E-2</v>
      </c>
      <c r="D233" s="1">
        <v>2.6583333333333333E-3</v>
      </c>
      <c r="E233" s="6">
        <v>6.566666666666666E-3</v>
      </c>
      <c r="F233" s="20">
        <f t="shared" si="18"/>
        <v>2.2535844883779327E-2</v>
      </c>
      <c r="G233" s="6">
        <f t="shared" si="19"/>
        <v>2.4968666666666643E-2</v>
      </c>
      <c r="H233" s="4">
        <f t="shared" si="20"/>
        <v>382.85771906826648</v>
      </c>
      <c r="I233" s="8">
        <f t="shared" si="21"/>
        <v>184.10630003985497</v>
      </c>
      <c r="J233" s="5">
        <f t="shared" si="22"/>
        <v>845.31553746189377</v>
      </c>
      <c r="K233" s="17">
        <f t="shared" si="23"/>
        <v>899.99851662872504</v>
      </c>
    </row>
    <row r="234" spans="1:11" x14ac:dyDescent="0.25">
      <c r="A234" s="3">
        <v>33389</v>
      </c>
      <c r="B234" s="1">
        <v>-4.4511167298777856E-3</v>
      </c>
      <c r="C234" s="6">
        <v>5.8331300000001177E-3</v>
      </c>
      <c r="D234" s="1">
        <v>2.6749999999999999E-3</v>
      </c>
      <c r="E234" s="6">
        <v>6.4583333333333333E-3</v>
      </c>
      <c r="F234" s="20">
        <f t="shared" si="18"/>
        <v>-1.7761167298777857E-3</v>
      </c>
      <c r="G234" s="6">
        <f t="shared" si="19"/>
        <v>1.229146333333345E-2</v>
      </c>
      <c r="H234" s="4">
        <f t="shared" si="20"/>
        <v>381.15357466975888</v>
      </c>
      <c r="I234" s="8">
        <f t="shared" si="21"/>
        <v>185.18021602180647</v>
      </c>
      <c r="J234" s="5">
        <f t="shared" si="22"/>
        <v>843.81415839378212</v>
      </c>
      <c r="K234" s="17">
        <f t="shared" si="23"/>
        <v>911.06081539592151</v>
      </c>
    </row>
    <row r="235" spans="1:11" x14ac:dyDescent="0.25">
      <c r="A235" s="3">
        <v>33419</v>
      </c>
      <c r="B235" s="1">
        <v>7.9367179025903163E-4</v>
      </c>
      <c r="C235" s="6">
        <v>-3.5532020000000032E-2</v>
      </c>
      <c r="D235" s="1">
        <v>2.6749999999999999E-3</v>
      </c>
      <c r="E235" s="6">
        <v>6.6833333333333328E-3</v>
      </c>
      <c r="F235" s="20">
        <f t="shared" si="18"/>
        <v>3.4686717902590314E-3</v>
      </c>
      <c r="G235" s="6">
        <f t="shared" si="19"/>
        <v>-2.8848686666666699E-2</v>
      </c>
      <c r="H235" s="4">
        <f t="shared" si="20"/>
        <v>381.45608550973066</v>
      </c>
      <c r="I235" s="8">
        <f t="shared" si="21"/>
        <v>178.60038888251532</v>
      </c>
      <c r="J235" s="5">
        <f t="shared" si="22"/>
        <v>846.74107276122379</v>
      </c>
      <c r="K235" s="17">
        <f t="shared" si="23"/>
        <v>884.77790739828663</v>
      </c>
    </row>
    <row r="236" spans="1:11" x14ac:dyDescent="0.25">
      <c r="A236" s="3">
        <v>33450</v>
      </c>
      <c r="B236" s="1">
        <v>5.1283406910042498E-3</v>
      </c>
      <c r="C236" s="6">
        <v>1.3142616439999963E-2</v>
      </c>
      <c r="D236" s="1">
        <v>2.6749999999999999E-3</v>
      </c>
      <c r="E236" s="6">
        <v>6.633333333333334E-3</v>
      </c>
      <c r="F236" s="20">
        <f t="shared" si="18"/>
        <v>7.8033406910042492E-3</v>
      </c>
      <c r="G236" s="6">
        <f t="shared" si="19"/>
        <v>1.9775949773333298E-2</v>
      </c>
      <c r="H236" s="4">
        <f t="shared" si="20"/>
        <v>383.41232227488143</v>
      </c>
      <c r="I236" s="8">
        <f t="shared" si="21"/>
        <v>180.94766528963305</v>
      </c>
      <c r="J236" s="5">
        <f t="shared" si="22"/>
        <v>853.34848182904614</v>
      </c>
      <c r="K236" s="17">
        <f t="shared" si="23"/>
        <v>902.27523085555003</v>
      </c>
    </row>
    <row r="237" spans="1:11" x14ac:dyDescent="0.25">
      <c r="A237" s="3">
        <v>33481</v>
      </c>
      <c r="B237" s="1">
        <v>2.4116981826788939E-2</v>
      </c>
      <c r="C237" s="6">
        <v>-1.0565147999999917E-2</v>
      </c>
      <c r="D237" s="1">
        <v>2.6166666666666664E-3</v>
      </c>
      <c r="E237" s="6">
        <v>6.9500000000000004E-3</v>
      </c>
      <c r="F237" s="20">
        <f t="shared" si="18"/>
        <v>2.6733648493455605E-2</v>
      </c>
      <c r="G237" s="6">
        <f t="shared" si="19"/>
        <v>-3.6151479999999162E-3</v>
      </c>
      <c r="H237" s="4">
        <f t="shared" si="20"/>
        <v>392.6590702833517</v>
      </c>
      <c r="I237" s="8">
        <f t="shared" si="21"/>
        <v>179.03592642559363</v>
      </c>
      <c r="J237" s="5">
        <f t="shared" si="22"/>
        <v>876.16160018468793</v>
      </c>
      <c r="K237" s="17">
        <f t="shared" si="23"/>
        <v>899.01337235927303</v>
      </c>
    </row>
    <row r="238" spans="1:11" x14ac:dyDescent="0.25">
      <c r="A238" s="3">
        <v>33511</v>
      </c>
      <c r="B238" s="1">
        <v>-5.6497175141242651E-3</v>
      </c>
      <c r="C238" s="6">
        <v>1.7543306709999904E-2</v>
      </c>
      <c r="D238" s="1">
        <v>2.6416666666666667E-3</v>
      </c>
      <c r="E238" s="6">
        <v>6.7707499999999999E-3</v>
      </c>
      <c r="F238" s="20">
        <f t="shared" si="18"/>
        <v>-3.0080508474575984E-3</v>
      </c>
      <c r="G238" s="6">
        <f t="shared" si="19"/>
        <v>2.4314056709999903E-2</v>
      </c>
      <c r="H238" s="4">
        <f t="shared" si="20"/>
        <v>390.4406574568921</v>
      </c>
      <c r="I238" s="8">
        <f t="shared" si="21"/>
        <v>182.1768085949868</v>
      </c>
      <c r="J238" s="5">
        <f t="shared" si="22"/>
        <v>873.5260615407426</v>
      </c>
      <c r="K238" s="17">
        <f t="shared" si="23"/>
        <v>920.87203447786476</v>
      </c>
    </row>
    <row r="239" spans="1:11" x14ac:dyDescent="0.25">
      <c r="A239" s="3">
        <v>33542</v>
      </c>
      <c r="B239" s="1">
        <v>-8.2644628099171795E-4</v>
      </c>
      <c r="C239" s="6">
        <v>-1.8122192999999984E-2</v>
      </c>
      <c r="D239" s="1">
        <v>2.6416666666666667E-3</v>
      </c>
      <c r="E239" s="6">
        <v>6.8275833333333322E-3</v>
      </c>
      <c r="F239" s="20">
        <f t="shared" si="18"/>
        <v>1.8152203856749488E-3</v>
      </c>
      <c r="G239" s="6">
        <f t="shared" si="19"/>
        <v>-1.1294609666666653E-2</v>
      </c>
      <c r="H239" s="4">
        <f t="shared" si="20"/>
        <v>390.11797922758888</v>
      </c>
      <c r="I239" s="8">
        <f t="shared" si="21"/>
        <v>178.87536530950439</v>
      </c>
      <c r="J239" s="5">
        <f t="shared" si="22"/>
        <v>875.11170385506966</v>
      </c>
      <c r="K239" s="17">
        <f t="shared" si="23"/>
        <v>910.4711442954881</v>
      </c>
    </row>
    <row r="240" spans="1:11" x14ac:dyDescent="0.25">
      <c r="A240" s="3">
        <v>33572</v>
      </c>
      <c r="B240" s="1">
        <v>-2.4813895781637188E-3</v>
      </c>
      <c r="C240" s="6">
        <v>-1.0604049999999907E-2</v>
      </c>
      <c r="D240" s="1">
        <v>2.6416666666666667E-3</v>
      </c>
      <c r="E240" s="6">
        <v>6.9833333333333344E-3</v>
      </c>
      <c r="F240" s="20">
        <f t="shared" si="18"/>
        <v>1.6027708850294793E-4</v>
      </c>
      <c r="G240" s="6">
        <f t="shared" si="19"/>
        <v>-3.6207166666665722E-3</v>
      </c>
      <c r="H240" s="4">
        <f t="shared" si="20"/>
        <v>389.14994453967927</v>
      </c>
      <c r="I240" s="8">
        <f t="shared" si="21"/>
        <v>176.97856199199416</v>
      </c>
      <c r="J240" s="5">
        <f t="shared" si="22"/>
        <v>875.25196421107842</v>
      </c>
      <c r="K240" s="17">
        <f t="shared" si="23"/>
        <v>907.17458624881851</v>
      </c>
    </row>
    <row r="241" spans="1:11" x14ac:dyDescent="0.25">
      <c r="A241" s="3">
        <v>33603</v>
      </c>
      <c r="B241" s="1">
        <v>6.7112354892204986E-3</v>
      </c>
      <c r="C241" s="6">
        <v>6.495899999999992E-2</v>
      </c>
      <c r="D241" s="1">
        <v>2.6166666666666664E-3</v>
      </c>
      <c r="E241" s="6">
        <v>6.541666666666667E-3</v>
      </c>
      <c r="F241" s="20">
        <f t="shared" si="18"/>
        <v>9.3279021558871651E-3</v>
      </c>
      <c r="G241" s="6">
        <f t="shared" si="19"/>
        <v>7.1500666666666587E-2</v>
      </c>
      <c r="H241" s="4">
        <f t="shared" si="20"/>
        <v>391.76162145810213</v>
      </c>
      <c r="I241" s="8">
        <f t="shared" si="21"/>
        <v>188.47491240043209</v>
      </c>
      <c r="J241" s="5">
        <f t="shared" si="22"/>
        <v>883.4162288949874</v>
      </c>
      <c r="K241" s="17">
        <f t="shared" si="23"/>
        <v>972.03817394866655</v>
      </c>
    </row>
    <row r="242" spans="1:11" x14ac:dyDescent="0.25">
      <c r="A242" s="3">
        <v>33634</v>
      </c>
      <c r="B242" s="1">
        <v>7.0963424364881192E-2</v>
      </c>
      <c r="C242" s="6">
        <v>4.2776490000000049E-2</v>
      </c>
      <c r="D242" s="1">
        <v>2.4499999999999999E-3</v>
      </c>
      <c r="E242" s="6">
        <v>6.1833333333333332E-3</v>
      </c>
      <c r="F242" s="20">
        <f t="shared" si="18"/>
        <v>7.3413424364881186E-2</v>
      </c>
      <c r="G242" s="6">
        <f t="shared" si="19"/>
        <v>4.8959823333333381E-2</v>
      </c>
      <c r="H242" s="4">
        <f t="shared" si="20"/>
        <v>419.56236765150737</v>
      </c>
      <c r="I242" s="8">
        <f t="shared" si="21"/>
        <v>196.53720760598006</v>
      </c>
      <c r="J242" s="5">
        <f t="shared" si="22"/>
        <v>948.27083939767806</v>
      </c>
      <c r="K242" s="17">
        <f t="shared" si="23"/>
        <v>1019.6289912184492</v>
      </c>
    </row>
    <row r="243" spans="1:11" x14ac:dyDescent="0.25">
      <c r="A243" s="3">
        <v>33663</v>
      </c>
      <c r="B243" s="1">
        <v>-8.4599115554700594E-3</v>
      </c>
      <c r="C243" s="6">
        <v>-3.0889929999999902E-2</v>
      </c>
      <c r="D243" s="1">
        <v>2.4833333333333335E-3</v>
      </c>
      <c r="E243" s="6">
        <v>6.483333333333334E-3</v>
      </c>
      <c r="F243" s="20">
        <f t="shared" si="18"/>
        <v>-5.9765782221367254E-3</v>
      </c>
      <c r="G243" s="6">
        <f t="shared" si="19"/>
        <v>-2.4406596666666568E-2</v>
      </c>
      <c r="H243" s="4">
        <f t="shared" si="20"/>
        <v>416.01290712917199</v>
      </c>
      <c r="I243" s="8">
        <f t="shared" si="21"/>
        <v>190.46618702063589</v>
      </c>
      <c r="J243" s="5">
        <f t="shared" si="22"/>
        <v>942.60342455024659</v>
      </c>
      <c r="K243" s="17">
        <f t="shared" si="23"/>
        <v>994.74331768014031</v>
      </c>
    </row>
    <row r="244" spans="1:11" x14ac:dyDescent="0.25">
      <c r="A244" s="3">
        <v>33694</v>
      </c>
      <c r="B244" s="1">
        <v>-1.2604227263913101E-2</v>
      </c>
      <c r="C244" s="6">
        <v>-2.2392949999999915E-2</v>
      </c>
      <c r="D244" s="1">
        <v>2.5249999999999999E-3</v>
      </c>
      <c r="E244" s="6">
        <v>6.5916666666666667E-3</v>
      </c>
      <c r="F244" s="20">
        <f t="shared" si="18"/>
        <v>-1.0079227263913101E-2</v>
      </c>
      <c r="G244" s="6">
        <f t="shared" si="19"/>
        <v>-1.5801283333333249E-2</v>
      </c>
      <c r="H244" s="4">
        <f t="shared" si="20"/>
        <v>410.76938590299477</v>
      </c>
      <c r="I244" s="8">
        <f t="shared" si="21"/>
        <v>186.20108721799215</v>
      </c>
      <c r="J244" s="5">
        <f t="shared" si="22"/>
        <v>933.10271041446185</v>
      </c>
      <c r="K244" s="17">
        <f t="shared" si="23"/>
        <v>979.02509667353638</v>
      </c>
    </row>
    <row r="245" spans="1:11" x14ac:dyDescent="0.25">
      <c r="A245" s="3">
        <v>33724</v>
      </c>
      <c r="B245" s="1">
        <v>1.227415553810177E-4</v>
      </c>
      <c r="C245" s="6">
        <v>-1.0497129999999997E-2</v>
      </c>
      <c r="D245" s="1">
        <v>2.5166666666666666E-3</v>
      </c>
      <c r="E245" s="6">
        <v>6.6500000000000005E-3</v>
      </c>
      <c r="F245" s="20">
        <f t="shared" si="18"/>
        <v>2.6394082220476843E-3</v>
      </c>
      <c r="G245" s="6">
        <f t="shared" si="19"/>
        <v>-3.8471299999999964E-3</v>
      </c>
      <c r="H245" s="4">
        <f t="shared" si="20"/>
        <v>410.81980437632342</v>
      </c>
      <c r="I245" s="8">
        <f t="shared" si="21"/>
        <v>184.24651019932355</v>
      </c>
      <c r="J245" s="5">
        <f t="shared" si="22"/>
        <v>935.56554938034481</v>
      </c>
      <c r="K245" s="17">
        <f t="shared" si="23"/>
        <v>975.25865985337066</v>
      </c>
    </row>
    <row r="246" spans="1:11" x14ac:dyDescent="0.25">
      <c r="A246" s="3">
        <v>33755</v>
      </c>
      <c r="B246" s="1">
        <v>1.8163520777594994E-2</v>
      </c>
      <c r="C246" s="6">
        <v>3.7099999999999841E-2</v>
      </c>
      <c r="D246" s="1">
        <v>2.4750000000000002E-3</v>
      </c>
      <c r="E246" s="6">
        <v>6.4333333333333326E-3</v>
      </c>
      <c r="F246" s="20">
        <f t="shared" si="18"/>
        <v>2.0638520777594996E-2</v>
      </c>
      <c r="G246" s="6">
        <f t="shared" si="19"/>
        <v>4.3533333333333174E-2</v>
      </c>
      <c r="H246" s="4">
        <f t="shared" si="20"/>
        <v>418.2817384289603</v>
      </c>
      <c r="I246" s="8">
        <f t="shared" si="21"/>
        <v>191.08205572771843</v>
      </c>
      <c r="J246" s="5">
        <f t="shared" si="22"/>
        <v>954.87423841003317</v>
      </c>
      <c r="K246" s="17">
        <f t="shared" si="23"/>
        <v>1017.7149201789873</v>
      </c>
    </row>
    <row r="247" spans="1:11" x14ac:dyDescent="0.25">
      <c r="A247" s="3">
        <v>33785</v>
      </c>
      <c r="B247" s="1">
        <v>-1.5766254429738967E-2</v>
      </c>
      <c r="C247" s="6">
        <v>-1.9146499999999966E-2</v>
      </c>
      <c r="D247" s="1">
        <v>2.5166666666666666E-3</v>
      </c>
      <c r="E247" s="6">
        <v>6.4999999999999997E-3</v>
      </c>
      <c r="F247" s="20">
        <f t="shared" si="18"/>
        <v>-1.32495877630723E-2</v>
      </c>
      <c r="G247" s="6">
        <f t="shared" si="19"/>
        <v>-1.2646499999999967E-2</v>
      </c>
      <c r="H247" s="4">
        <f t="shared" si="20"/>
        <v>411.68700211757579</v>
      </c>
      <c r="I247" s="8">
        <f t="shared" si="21"/>
        <v>187.42350314772767</v>
      </c>
      <c r="J247" s="5">
        <f t="shared" si="22"/>
        <v>942.2225483855226</v>
      </c>
      <c r="K247" s="17">
        <f t="shared" si="23"/>
        <v>1004.8443884409438</v>
      </c>
    </row>
    <row r="248" spans="1:11" x14ac:dyDescent="0.25">
      <c r="A248" s="3">
        <v>33816</v>
      </c>
      <c r="B248" s="1">
        <v>1.660665735910067E-2</v>
      </c>
      <c r="C248" s="6">
        <v>3.6892099999999921E-2</v>
      </c>
      <c r="D248" s="1">
        <v>2.4750000000000002E-3</v>
      </c>
      <c r="E248" s="6">
        <v>6.2750000000000002E-3</v>
      </c>
      <c r="F248" s="20">
        <f t="shared" si="18"/>
        <v>1.9081657359100671E-2</v>
      </c>
      <c r="G248" s="6">
        <f t="shared" si="19"/>
        <v>4.3167099999999924E-2</v>
      </c>
      <c r="H248" s="4">
        <f t="shared" si="20"/>
        <v>418.52374710093767</v>
      </c>
      <c r="I248" s="8">
        <f t="shared" si="21"/>
        <v>194.33794976820394</v>
      </c>
      <c r="J248" s="5">
        <f t="shared" si="22"/>
        <v>960.20171620983376</v>
      </c>
      <c r="K248" s="17">
        <f t="shared" si="23"/>
        <v>1048.220606641213</v>
      </c>
    </row>
    <row r="249" spans="1:11" x14ac:dyDescent="0.25">
      <c r="A249" s="3">
        <v>33847</v>
      </c>
      <c r="B249" s="1">
        <v>6.938923021322721E-3</v>
      </c>
      <c r="C249" s="6">
        <v>-3.016134400000035E-3</v>
      </c>
      <c r="D249" s="1">
        <v>2.4666666666666669E-3</v>
      </c>
      <c r="E249" s="6">
        <v>6.1333333333333335E-3</v>
      </c>
      <c r="F249" s="20">
        <f t="shared" si="18"/>
        <v>9.4055896879893883E-3</v>
      </c>
      <c r="G249" s="6">
        <f t="shared" si="19"/>
        <v>3.1171989333332985E-3</v>
      </c>
      <c r="H249" s="4">
        <f t="shared" si="20"/>
        <v>421.42785116466666</v>
      </c>
      <c r="I249" s="8">
        <f t="shared" si="21"/>
        <v>193.75180039268258</v>
      </c>
      <c r="J249" s="5">
        <f t="shared" si="22"/>
        <v>969.23297957020679</v>
      </c>
      <c r="K249" s="17">
        <f t="shared" si="23"/>
        <v>1051.4881187981327</v>
      </c>
    </row>
    <row r="250" spans="1:11" x14ac:dyDescent="0.25">
      <c r="A250" s="3">
        <v>33877</v>
      </c>
      <c r="B250" s="1">
        <v>1.3160098581102371E-3</v>
      </c>
      <c r="C250" s="6">
        <v>1.4888800000000061E-2</v>
      </c>
      <c r="D250" s="1">
        <v>2.4666666666666669E-3</v>
      </c>
      <c r="E250" s="6">
        <v>6.0416666666666665E-3</v>
      </c>
      <c r="F250" s="20">
        <f t="shared" si="18"/>
        <v>3.7826765247769038E-3</v>
      </c>
      <c r="G250" s="6">
        <f t="shared" si="19"/>
        <v>2.0930466666666727E-2</v>
      </c>
      <c r="H250" s="4">
        <f t="shared" si="20"/>
        <v>421.98245437128156</v>
      </c>
      <c r="I250" s="8">
        <f t="shared" si="21"/>
        <v>196.63653219836917</v>
      </c>
      <c r="J250" s="5">
        <f t="shared" si="22"/>
        <v>972.89927440906661</v>
      </c>
      <c r="K250" s="17">
        <f t="shared" si="23"/>
        <v>1073.4962558190332</v>
      </c>
    </row>
    <row r="251" spans="1:11" x14ac:dyDescent="0.25">
      <c r="A251" s="3">
        <v>33908</v>
      </c>
      <c r="B251" s="1">
        <v>-1.4289810743643706E-2</v>
      </c>
      <c r="C251" s="6">
        <v>-7.7704339999999233E-3</v>
      </c>
      <c r="D251" s="1">
        <v>2.5000000000000001E-3</v>
      </c>
      <c r="E251" s="6">
        <v>6.083333333333333E-3</v>
      </c>
      <c r="F251" s="20">
        <f t="shared" si="18"/>
        <v>-1.1789810743643705E-2</v>
      </c>
      <c r="G251" s="6">
        <f t="shared" si="19"/>
        <v>-1.6871006666665904E-3</v>
      </c>
      <c r="H251" s="4">
        <f t="shared" si="20"/>
        <v>415.95240496117771</v>
      </c>
      <c r="I251" s="8">
        <f t="shared" si="21"/>
        <v>195.10858100293288</v>
      </c>
      <c r="J251" s="5">
        <f t="shared" si="22"/>
        <v>961.4289760911555</v>
      </c>
      <c r="K251" s="17">
        <f t="shared" si="23"/>
        <v>1071.6851595701769</v>
      </c>
    </row>
    <row r="252" spans="1:11" x14ac:dyDescent="0.25">
      <c r="A252" s="3">
        <v>33938</v>
      </c>
      <c r="B252" s="1">
        <v>2.5066666666666605E-2</v>
      </c>
      <c r="C252" s="6">
        <v>1.4670000000000023E-2</v>
      </c>
      <c r="D252" s="1">
        <v>2.4416666666666666E-3</v>
      </c>
      <c r="E252" s="6">
        <v>6.000000000000001E-3</v>
      </c>
      <c r="F252" s="20">
        <f t="shared" si="18"/>
        <v>2.7508333333333274E-2</v>
      </c>
      <c r="G252" s="6">
        <f t="shared" si="19"/>
        <v>2.0670000000000025E-2</v>
      </c>
      <c r="H252" s="4">
        <f t="shared" si="20"/>
        <v>426.37894524553786</v>
      </c>
      <c r="I252" s="8">
        <f t="shared" si="21"/>
        <v>197.97082388624591</v>
      </c>
      <c r="J252" s="5">
        <f t="shared" si="22"/>
        <v>987.87628484179629</v>
      </c>
      <c r="K252" s="17">
        <f t="shared" si="23"/>
        <v>1093.8368918184924</v>
      </c>
    </row>
    <row r="253" spans="1:11" x14ac:dyDescent="0.25">
      <c r="A253" s="3">
        <v>33969</v>
      </c>
      <c r="B253" s="1">
        <v>3.0271497493141643E-2</v>
      </c>
      <c r="C253" s="6">
        <v>1.2987000000000075E-2</v>
      </c>
      <c r="D253" s="1">
        <v>2.3666666666666667E-3</v>
      </c>
      <c r="E253" s="6">
        <v>5.9166666666666664E-3</v>
      </c>
      <c r="F253" s="20">
        <f t="shared" si="18"/>
        <v>3.263816415980831E-2</v>
      </c>
      <c r="G253" s="6">
        <f t="shared" si="19"/>
        <v>1.8903666666666742E-2</v>
      </c>
      <c r="H253" s="4">
        <f t="shared" si="20"/>
        <v>439.28607441766655</v>
      </c>
      <c r="I253" s="8">
        <f t="shared" si="21"/>
        <v>200.5418709760566</v>
      </c>
      <c r="J253" s="5">
        <f t="shared" si="22"/>
        <v>1020.1187531960445</v>
      </c>
      <c r="K253" s="17">
        <f t="shared" si="23"/>
        <v>1114.5144198091318</v>
      </c>
    </row>
    <row r="254" spans="1:11" x14ac:dyDescent="0.25">
      <c r="A254" s="3">
        <v>34000</v>
      </c>
      <c r="B254" s="1">
        <v>-9.4114406390590432E-4</v>
      </c>
      <c r="C254" s="6">
        <v>5.8003500000000145E-2</v>
      </c>
      <c r="D254" s="1">
        <v>2.3749999999999999E-3</v>
      </c>
      <c r="E254" s="6">
        <v>5.5833333333333334E-3</v>
      </c>
      <c r="F254" s="20">
        <f t="shared" si="18"/>
        <v>1.4338559360940956E-3</v>
      </c>
      <c r="G254" s="6">
        <f t="shared" si="19"/>
        <v>6.3586833333333481E-2</v>
      </c>
      <c r="H254" s="4">
        <f t="shared" si="20"/>
        <v>438.87264293637185</v>
      </c>
      <c r="I254" s="8">
        <f t="shared" si="21"/>
        <v>212.17400138921633</v>
      </c>
      <c r="J254" s="5">
        <f t="shared" si="22"/>
        <v>1021.5814565258356</v>
      </c>
      <c r="K254" s="17">
        <f t="shared" si="23"/>
        <v>1185.3828624691319</v>
      </c>
    </row>
    <row r="255" spans="1:11" x14ac:dyDescent="0.25">
      <c r="A255" s="3">
        <v>34028</v>
      </c>
      <c r="B255" s="1">
        <v>1.4865703191415964E-2</v>
      </c>
      <c r="C255" s="6">
        <v>4.820299999999994E-2</v>
      </c>
      <c r="D255" s="1">
        <v>2.3500000000000001E-3</v>
      </c>
      <c r="E255" s="6">
        <v>5.3E-3</v>
      </c>
      <c r="F255" s="20">
        <f t="shared" si="18"/>
        <v>1.7215703191415965E-2</v>
      </c>
      <c r="G255" s="6">
        <f t="shared" si="19"/>
        <v>5.3502999999999939E-2</v>
      </c>
      <c r="H255" s="4">
        <f t="shared" si="20"/>
        <v>445.3967933850962</v>
      </c>
      <c r="I255" s="8">
        <f t="shared" si="21"/>
        <v>222.40142477818071</v>
      </c>
      <c r="J255" s="5">
        <f t="shared" si="22"/>
        <v>1039.1686996672388</v>
      </c>
      <c r="K255" s="17">
        <f t="shared" si="23"/>
        <v>1248.8044017598179</v>
      </c>
    </row>
    <row r="256" spans="1:11" x14ac:dyDescent="0.25">
      <c r="A256" s="3">
        <v>34059</v>
      </c>
      <c r="B256" s="1">
        <v>1.9153271451211311E-2</v>
      </c>
      <c r="C256" s="6">
        <v>8.029499999999995E-2</v>
      </c>
      <c r="D256" s="1">
        <v>2.3083333333333332E-3</v>
      </c>
      <c r="E256" s="6">
        <v>4.9416666666666663E-3</v>
      </c>
      <c r="F256" s="20">
        <f t="shared" si="18"/>
        <v>2.1461604784544643E-2</v>
      </c>
      <c r="G256" s="6">
        <f t="shared" si="19"/>
        <v>8.5236666666666613E-2</v>
      </c>
      <c r="H256" s="4">
        <f t="shared" si="20"/>
        <v>453.92759907229998</v>
      </c>
      <c r="I256" s="8">
        <f t="shared" si="21"/>
        <v>240.25914718074472</v>
      </c>
      <c r="J256" s="5">
        <f t="shared" si="22"/>
        <v>1061.4709276039662</v>
      </c>
      <c r="K256" s="17">
        <f t="shared" si="23"/>
        <v>1355.2483262844855</v>
      </c>
    </row>
    <row r="257" spans="1:11" x14ac:dyDescent="0.25">
      <c r="A257" s="3">
        <v>34089</v>
      </c>
      <c r="B257" s="1">
        <v>-1.5727741247556513E-2</v>
      </c>
      <c r="C257" s="6">
        <v>-4.9501000000000066E-2</v>
      </c>
      <c r="D257" s="1">
        <v>2.3500000000000001E-3</v>
      </c>
      <c r="E257" s="6">
        <v>5.2000000000000006E-3</v>
      </c>
      <c r="F257" s="20">
        <f t="shared" si="18"/>
        <v>-1.3377741247556514E-2</v>
      </c>
      <c r="G257" s="6">
        <f t="shared" si="19"/>
        <v>-4.4301000000000063E-2</v>
      </c>
      <c r="H257" s="4">
        <f t="shared" si="20"/>
        <v>446.78834324896627</v>
      </c>
      <c r="I257" s="8">
        <f t="shared" si="21"/>
        <v>228.36607913615066</v>
      </c>
      <c r="J257" s="5">
        <f t="shared" si="22"/>
        <v>1047.2708441926766</v>
      </c>
      <c r="K257" s="17">
        <f t="shared" si="23"/>
        <v>1295.2094701817564</v>
      </c>
    </row>
    <row r="258" spans="1:11" x14ac:dyDescent="0.25">
      <c r="A258" s="3">
        <v>34120</v>
      </c>
      <c r="B258" s="1">
        <v>4.8975354337817464E-3</v>
      </c>
      <c r="C258" s="6">
        <v>-2.0362000000000002E-2</v>
      </c>
      <c r="D258" s="1">
        <v>2.3416666666666668E-3</v>
      </c>
      <c r="E258" s="6">
        <v>5.3166666666666666E-3</v>
      </c>
      <c r="F258" s="20">
        <f t="shared" si="18"/>
        <v>7.2392021004484136E-3</v>
      </c>
      <c r="G258" s="6">
        <f t="shared" si="19"/>
        <v>-1.5045333333333334E-2</v>
      </c>
      <c r="H258" s="4">
        <f t="shared" si="20"/>
        <v>448.97650499142873</v>
      </c>
      <c r="I258" s="8">
        <f t="shared" si="21"/>
        <v>223.71608903278036</v>
      </c>
      <c r="J258" s="5">
        <f t="shared" si="22"/>
        <v>1054.8522494876945</v>
      </c>
      <c r="K258" s="17">
        <f t="shared" si="23"/>
        <v>1275.7226119663819</v>
      </c>
    </row>
    <row r="259" spans="1:11" x14ac:dyDescent="0.25">
      <c r="A259" s="3">
        <v>34150</v>
      </c>
      <c r="B259" s="1">
        <v>6.3110612015721554E-3</v>
      </c>
      <c r="C259" s="6">
        <v>2.7775000000000136E-2</v>
      </c>
      <c r="D259" s="1">
        <v>2.3250000000000002E-3</v>
      </c>
      <c r="E259" s="6">
        <v>5.1833333333333332E-3</v>
      </c>
      <c r="F259" s="20">
        <f t="shared" ref="F259:F322" si="24">B259+D259</f>
        <v>8.6360612015721552E-3</v>
      </c>
      <c r="G259" s="6">
        <f t="shared" ref="G259:G322" si="25">C259+E259</f>
        <v>3.2958333333333471E-2</v>
      </c>
      <c r="H259" s="4">
        <f t="shared" ref="H259:H322" si="26">H258*(B259+1)</f>
        <v>451.81002319249762</v>
      </c>
      <c r="I259" s="8">
        <f t="shared" ref="I259:I322" si="27">I258*(C259+1)</f>
        <v>229.92980340566587</v>
      </c>
      <c r="J259" s="5">
        <f t="shared" ref="J259:J322" si="28">J258*(B259+1) + J258*D259</f>
        <v>1063.9620180728864</v>
      </c>
      <c r="K259" s="17">
        <f t="shared" ref="K259:K322" si="29">K258*(C259+1) + K258*E259</f>
        <v>1317.7683030524408</v>
      </c>
    </row>
    <row r="260" spans="1:11" x14ac:dyDescent="0.25">
      <c r="A260" s="3">
        <v>34181</v>
      </c>
      <c r="B260" s="1">
        <v>-1.7185198410926703E-3</v>
      </c>
      <c r="C260" s="6">
        <v>1.2038999999999949E-2</v>
      </c>
      <c r="D260" s="1">
        <v>2.3333333333333335E-3</v>
      </c>
      <c r="E260" s="6">
        <v>5.1250000000000002E-3</v>
      </c>
      <c r="F260" s="20">
        <f t="shared" si="24"/>
        <v>6.1481349224066324E-4</v>
      </c>
      <c r="G260" s="6">
        <f t="shared" si="25"/>
        <v>1.716399999999995E-2</v>
      </c>
      <c r="H260" s="4">
        <f t="shared" si="26"/>
        <v>451.03357870323674</v>
      </c>
      <c r="I260" s="8">
        <f t="shared" si="27"/>
        <v>232.69792830886666</v>
      </c>
      <c r="J260" s="5">
        <f t="shared" si="28"/>
        <v>1064.6161562768291</v>
      </c>
      <c r="K260" s="17">
        <f t="shared" si="29"/>
        <v>1340.386478206033</v>
      </c>
    </row>
    <row r="261" spans="1:11" x14ac:dyDescent="0.25">
      <c r="A261" s="3">
        <v>34212</v>
      </c>
      <c r="B261" s="1">
        <v>1.52920923785463E-2</v>
      </c>
      <c r="C261" s="6">
        <v>1.9696099999999973E-2</v>
      </c>
      <c r="D261" s="1">
        <v>2.3E-3</v>
      </c>
      <c r="E261" s="6">
        <v>5.1499999999999992E-3</v>
      </c>
      <c r="F261" s="20">
        <f t="shared" si="24"/>
        <v>1.7592092378546302E-2</v>
      </c>
      <c r="G261" s="6">
        <f t="shared" si="25"/>
        <v>2.4846099999999972E-2</v>
      </c>
      <c r="H261" s="4">
        <f t="shared" si="26"/>
        <v>457.93082585459297</v>
      </c>
      <c r="I261" s="8">
        <f t="shared" si="27"/>
        <v>237.28116997463093</v>
      </c>
      <c r="J261" s="5">
        <f t="shared" si="28"/>
        <v>1083.3449820457438</v>
      </c>
      <c r="K261" s="17">
        <f t="shared" si="29"/>
        <v>1373.6898546821878</v>
      </c>
    </row>
    <row r="262" spans="1:11" x14ac:dyDescent="0.25">
      <c r="A262" s="3">
        <v>34242</v>
      </c>
      <c r="B262" s="1">
        <v>1.1252284588113566E-2</v>
      </c>
      <c r="C262" s="6">
        <v>4.5070100000000009E-2</v>
      </c>
      <c r="D262" s="1">
        <v>2.2750000000000001E-3</v>
      </c>
      <c r="E262" s="6">
        <v>4.875E-3</v>
      </c>
      <c r="F262" s="20">
        <f t="shared" si="24"/>
        <v>1.3527284588113565E-2</v>
      </c>
      <c r="G262" s="6">
        <f t="shared" si="25"/>
        <v>4.9945100000000006E-2</v>
      </c>
      <c r="H262" s="4">
        <f t="shared" si="26"/>
        <v>463.0835938287787</v>
      </c>
      <c r="I262" s="8">
        <f t="shared" si="27"/>
        <v>247.97545603350454</v>
      </c>
      <c r="J262" s="5">
        <f t="shared" si="28"/>
        <v>1097.9996979249813</v>
      </c>
      <c r="K262" s="17">
        <f t="shared" si="29"/>
        <v>1442.2989318432751</v>
      </c>
    </row>
    <row r="263" spans="1:11" x14ac:dyDescent="0.25">
      <c r="A263" s="3">
        <v>34273</v>
      </c>
      <c r="B263" s="1">
        <v>1.0147199721278565E-2</v>
      </c>
      <c r="C263" s="6">
        <v>-2.4283999999999945E-2</v>
      </c>
      <c r="D263" s="1">
        <v>2.2499999999999998E-3</v>
      </c>
      <c r="E263" s="6">
        <v>5.1333333333333335E-3</v>
      </c>
      <c r="F263" s="20">
        <f t="shared" si="24"/>
        <v>1.2397199721278566E-2</v>
      </c>
      <c r="G263" s="6">
        <f t="shared" si="25"/>
        <v>-1.9150666666666611E-2</v>
      </c>
      <c r="H263" s="4">
        <f t="shared" si="26"/>
        <v>467.78259554300672</v>
      </c>
      <c r="I263" s="8">
        <f t="shared" si="27"/>
        <v>241.95362005918693</v>
      </c>
      <c r="J263" s="5">
        <f t="shared" si="28"/>
        <v>1111.6118194740607</v>
      </c>
      <c r="K263" s="17">
        <f t="shared" si="29"/>
        <v>1414.6779457658552</v>
      </c>
    </row>
    <row r="264" spans="1:11" x14ac:dyDescent="0.25">
      <c r="A264" s="3">
        <v>34303</v>
      </c>
      <c r="B264" s="1">
        <v>-2.1771933606380489E-3</v>
      </c>
      <c r="C264" s="6">
        <v>-5.8469499999999952E-2</v>
      </c>
      <c r="D264" s="1">
        <v>2.2583333333333331E-3</v>
      </c>
      <c r="E264" s="6">
        <v>5.5083333333333338E-3</v>
      </c>
      <c r="F264" s="20">
        <f t="shared" si="24"/>
        <v>8.1139972695284165E-5</v>
      </c>
      <c r="G264" s="6">
        <f t="shared" si="25"/>
        <v>-5.2961166666666615E-2</v>
      </c>
      <c r="H264" s="4">
        <f t="shared" si="26"/>
        <v>466.76414238176847</v>
      </c>
      <c r="I264" s="8">
        <f t="shared" si="27"/>
        <v>227.80671287113631</v>
      </c>
      <c r="J264" s="5">
        <f t="shared" si="28"/>
        <v>1111.7020156267406</v>
      </c>
      <c r="K264" s="17">
        <f t="shared" si="29"/>
        <v>1339.7549513004922</v>
      </c>
    </row>
    <row r="265" spans="1:11" x14ac:dyDescent="0.25">
      <c r="A265" s="3">
        <v>34334</v>
      </c>
      <c r="B265" s="1">
        <v>6.6106418371535405E-3</v>
      </c>
      <c r="C265" s="6">
        <v>-5.6719800000000825E-3</v>
      </c>
      <c r="D265" s="1">
        <v>2.2499999999999998E-3</v>
      </c>
      <c r="E265" s="6">
        <v>5.6749999999999995E-3</v>
      </c>
      <c r="F265" s="20">
        <f t="shared" si="24"/>
        <v>8.8606418371535399E-3</v>
      </c>
      <c r="G265" s="6">
        <f t="shared" si="25"/>
        <v>3.0199999999170127E-6</v>
      </c>
      <c r="H265" s="4">
        <f t="shared" si="26"/>
        <v>469.84975294948043</v>
      </c>
      <c r="I265" s="8">
        <f t="shared" si="27"/>
        <v>226.51459775186547</v>
      </c>
      <c r="J265" s="5">
        <f t="shared" si="28"/>
        <v>1121.5524090168508</v>
      </c>
      <c r="K265" s="17">
        <f t="shared" si="29"/>
        <v>1339.7589973604449</v>
      </c>
    </row>
    <row r="266" spans="1:11" x14ac:dyDescent="0.25">
      <c r="A266" s="3">
        <v>34365</v>
      </c>
      <c r="B266" s="1">
        <v>1.5108917265801096E-2</v>
      </c>
      <c r="C266" s="6">
        <v>2.2790802999999856E-2</v>
      </c>
      <c r="D266" s="1">
        <v>2.225E-3</v>
      </c>
      <c r="E266" s="6">
        <v>5.6416666666666664E-3</v>
      </c>
      <c r="F266" s="20">
        <f t="shared" si="24"/>
        <v>1.7333917265801097E-2</v>
      </c>
      <c r="G266" s="6">
        <f t="shared" si="25"/>
        <v>2.8432469666666522E-2</v>
      </c>
      <c r="H266" s="4">
        <f t="shared" si="26"/>
        <v>476.94867399415119</v>
      </c>
      <c r="I266" s="8">
        <f t="shared" si="27"/>
        <v>231.67704732585244</v>
      </c>
      <c r="J266" s="5">
        <f t="shared" si="28"/>
        <v>1140.9933056840086</v>
      </c>
      <c r="K266" s="17">
        <f t="shared" si="29"/>
        <v>1377.8516544135393</v>
      </c>
    </row>
    <row r="267" spans="1:11" x14ac:dyDescent="0.25">
      <c r="A267" s="3">
        <v>34393</v>
      </c>
      <c r="B267" s="1">
        <v>-2.981035539863475E-3</v>
      </c>
      <c r="C267" s="6">
        <v>3.9025099999999972E-2</v>
      </c>
      <c r="D267" s="1">
        <v>2.2416666666666665E-3</v>
      </c>
      <c r="E267" s="6">
        <v>5.5166666666666662E-3</v>
      </c>
      <c r="F267" s="20">
        <f t="shared" si="24"/>
        <v>-7.3936887319680849E-4</v>
      </c>
      <c r="G267" s="6">
        <f t="shared" si="25"/>
        <v>4.4541766666666635E-2</v>
      </c>
      <c r="H267" s="4">
        <f t="shared" si="26"/>
        <v>475.52687304628387</v>
      </c>
      <c r="I267" s="8">
        <f t="shared" si="27"/>
        <v>240.71826726544856</v>
      </c>
      <c r="J267" s="5">
        <f t="shared" si="28"/>
        <v>1140.1496907492599</v>
      </c>
      <c r="K267" s="17">
        <f t="shared" si="29"/>
        <v>1439.2236013057077</v>
      </c>
    </row>
    <row r="268" spans="1:11" x14ac:dyDescent="0.25">
      <c r="A268" s="3">
        <v>34424</v>
      </c>
      <c r="B268" s="1">
        <v>-1.6476525722040759E-2</v>
      </c>
      <c r="C268" s="6">
        <v>-4.0268009999999965E-2</v>
      </c>
      <c r="D268" s="1">
        <v>2.2833333333333334E-3</v>
      </c>
      <c r="E268" s="6">
        <v>5.7999999999999996E-3</v>
      </c>
      <c r="F268" s="20">
        <f t="shared" si="24"/>
        <v>-1.4193192388707426E-2</v>
      </c>
      <c r="G268" s="6">
        <f t="shared" si="25"/>
        <v>-3.4468009999999966E-2</v>
      </c>
      <c r="H268" s="4">
        <f t="shared" si="26"/>
        <v>467.69184229101518</v>
      </c>
      <c r="I268" s="8">
        <f t="shared" si="27"/>
        <v>231.02502167202081</v>
      </c>
      <c r="J268" s="5">
        <f t="shared" si="28"/>
        <v>1123.9673268365304</v>
      </c>
      <c r="K268" s="17">
        <f t="shared" si="29"/>
        <v>1389.6164278236665</v>
      </c>
    </row>
    <row r="269" spans="1:11" x14ac:dyDescent="0.25">
      <c r="A269" s="3">
        <v>34454</v>
      </c>
      <c r="B269" s="1">
        <v>-3.5747396563247845E-2</v>
      </c>
      <c r="C269" s="6">
        <v>1.0202499999999854E-2</v>
      </c>
      <c r="D269" s="1">
        <v>2.3749999999999999E-3</v>
      </c>
      <c r="E269" s="6">
        <v>5.8083333333333329E-3</v>
      </c>
      <c r="F269" s="20">
        <f t="shared" si="24"/>
        <v>-3.3372396563247843E-2</v>
      </c>
      <c r="G269" s="6">
        <f t="shared" si="25"/>
        <v>1.6010833333333186E-2</v>
      </c>
      <c r="H269" s="4">
        <f t="shared" si="26"/>
        <v>450.97307653524228</v>
      </c>
      <c r="I269" s="8">
        <f t="shared" si="27"/>
        <v>233.38205445562957</v>
      </c>
      <c r="J269" s="5">
        <f t="shared" si="28"/>
        <v>1086.4578434812081</v>
      </c>
      <c r="K269" s="17">
        <f t="shared" si="29"/>
        <v>1411.8653448468131</v>
      </c>
    </row>
    <row r="270" spans="1:11" x14ac:dyDescent="0.25">
      <c r="A270" s="3">
        <v>34485</v>
      </c>
      <c r="B270" s="1">
        <v>8.2060684658899416E-3</v>
      </c>
      <c r="C270" s="6">
        <v>1.5194399999999924E-2</v>
      </c>
      <c r="D270" s="1">
        <v>2.3666666666666667E-3</v>
      </c>
      <c r="E270" s="6">
        <v>5.7416666666666666E-3</v>
      </c>
      <c r="F270" s="20">
        <f t="shared" si="24"/>
        <v>1.0572735132556608E-2</v>
      </c>
      <c r="G270" s="6">
        <f t="shared" si="25"/>
        <v>2.093606666666659E-2</v>
      </c>
      <c r="H270" s="4">
        <f t="shared" si="26"/>
        <v>454.67379247756355</v>
      </c>
      <c r="I270" s="8">
        <f t="shared" si="27"/>
        <v>236.92815474385017</v>
      </c>
      <c r="J270" s="5">
        <f t="shared" si="28"/>
        <v>1097.9446744930237</v>
      </c>
      <c r="K270" s="17">
        <f t="shared" si="29"/>
        <v>1441.4242518308822</v>
      </c>
    </row>
    <row r="271" spans="1:11" x14ac:dyDescent="0.25">
      <c r="A271" s="3">
        <v>34515</v>
      </c>
      <c r="B271" s="1">
        <v>8.715901530272803E-3</v>
      </c>
      <c r="C271" s="6">
        <v>-2.3459899999999978E-2</v>
      </c>
      <c r="D271" s="1">
        <v>2.3500000000000001E-3</v>
      </c>
      <c r="E271" s="6">
        <v>5.9416666666666671E-3</v>
      </c>
      <c r="F271" s="20">
        <f t="shared" si="24"/>
        <v>1.1065901530272803E-2</v>
      </c>
      <c r="G271" s="6">
        <f t="shared" si="25"/>
        <v>-1.751823333333331E-2</v>
      </c>
      <c r="H271" s="4">
        <f t="shared" si="26"/>
        <v>458.63668448119375</v>
      </c>
      <c r="I271" s="8">
        <f t="shared" si="27"/>
        <v>231.36984392637493</v>
      </c>
      <c r="J271" s="5">
        <f t="shared" si="28"/>
        <v>1110.0944221466509</v>
      </c>
      <c r="K271" s="17">
        <f t="shared" si="29"/>
        <v>1416.1730454549834</v>
      </c>
    </row>
    <row r="272" spans="1:11" x14ac:dyDescent="0.25">
      <c r="A272" s="3">
        <v>34546</v>
      </c>
      <c r="B272" s="1">
        <v>-7.5412791592463268E-3</v>
      </c>
      <c r="C272" s="6">
        <v>-1.1908899000000039E-2</v>
      </c>
      <c r="D272" s="1">
        <v>2.3749999999999999E-3</v>
      </c>
      <c r="E272" s="6">
        <v>6.0333333333333341E-3</v>
      </c>
      <c r="F272" s="20">
        <f t="shared" si="24"/>
        <v>-5.1662791592463272E-3</v>
      </c>
      <c r="G272" s="6">
        <f t="shared" si="25"/>
        <v>-5.8755656666667046E-3</v>
      </c>
      <c r="H272" s="4">
        <f t="shared" si="26"/>
        <v>455.17797721084992</v>
      </c>
      <c r="I272" s="8">
        <f t="shared" si="27"/>
        <v>228.61448382340996</v>
      </c>
      <c r="J272" s="5">
        <f t="shared" si="28"/>
        <v>1104.3593644687189</v>
      </c>
      <c r="K272" s="17">
        <f t="shared" si="29"/>
        <v>1407.8522277310492</v>
      </c>
    </row>
    <row r="273" spans="1:11" x14ac:dyDescent="0.25">
      <c r="A273" s="3">
        <v>34577</v>
      </c>
      <c r="B273" s="1">
        <v>2.8444838280903925E-2</v>
      </c>
      <c r="C273" s="6">
        <v>-3.2635680000000057E-3</v>
      </c>
      <c r="D273" s="1">
        <v>2.3166666666666665E-3</v>
      </c>
      <c r="E273" s="6">
        <v>6.0666666666666673E-3</v>
      </c>
      <c r="F273" s="20">
        <f t="shared" si="24"/>
        <v>3.0761504947570593E-2</v>
      </c>
      <c r="G273" s="6">
        <f t="shared" si="25"/>
        <v>2.8030986666666615E-3</v>
      </c>
      <c r="H273" s="4">
        <f t="shared" si="26"/>
        <v>468.1254411616415</v>
      </c>
      <c r="I273" s="8">
        <f t="shared" si="27"/>
        <v>227.86838490966736</v>
      </c>
      <c r="J273" s="5">
        <f t="shared" si="28"/>
        <v>1138.3311205227194</v>
      </c>
      <c r="K273" s="17">
        <f t="shared" si="29"/>
        <v>1411.7985764334658</v>
      </c>
    </row>
    <row r="274" spans="1:11" x14ac:dyDescent="0.25">
      <c r="A274" s="3">
        <v>34607</v>
      </c>
      <c r="B274" s="1">
        <v>5.8590384283990398E-3</v>
      </c>
      <c r="C274" s="6">
        <v>-2.1885000000000005E-2</v>
      </c>
      <c r="D274" s="1">
        <v>2.3083333333333332E-3</v>
      </c>
      <c r="E274" s="6">
        <v>6.2000000000000006E-3</v>
      </c>
      <c r="F274" s="20">
        <f t="shared" si="24"/>
        <v>8.167371761732373E-3</v>
      </c>
      <c r="G274" s="6">
        <f t="shared" si="25"/>
        <v>-1.5685000000000004E-2</v>
      </c>
      <c r="H274" s="4">
        <f t="shared" si="26"/>
        <v>470.8682061107188</v>
      </c>
      <c r="I274" s="8">
        <f t="shared" si="27"/>
        <v>222.88148530591928</v>
      </c>
      <c r="J274" s="5">
        <f t="shared" si="28"/>
        <v>1147.6282939719779</v>
      </c>
      <c r="K274" s="17">
        <f t="shared" si="29"/>
        <v>1389.6545157621069</v>
      </c>
    </row>
    <row r="275" spans="1:11" x14ac:dyDescent="0.25">
      <c r="A275" s="3">
        <v>34638</v>
      </c>
      <c r="B275" s="1">
        <v>-6.7457598081205614E-3</v>
      </c>
      <c r="C275" s="6">
        <v>-4.2114860000000004E-2</v>
      </c>
      <c r="D275" s="1">
        <v>2.3333333333333335E-3</v>
      </c>
      <c r="E275" s="6">
        <v>6.4916666666666664E-3</v>
      </c>
      <c r="F275" s="20">
        <f t="shared" si="24"/>
        <v>-4.4124264747872274E-3</v>
      </c>
      <c r="G275" s="6">
        <f t="shared" si="25"/>
        <v>-3.5623193333333338E-2</v>
      </c>
      <c r="H275" s="4">
        <f t="shared" si="26"/>
        <v>467.69184229101529</v>
      </c>
      <c r="I275" s="8">
        <f t="shared" si="27"/>
        <v>213.49486275566844</v>
      </c>
      <c r="J275" s="5">
        <f t="shared" si="28"/>
        <v>1142.564468504441</v>
      </c>
      <c r="K275" s="17">
        <f t="shared" si="29"/>
        <v>1340.1505842805736</v>
      </c>
    </row>
    <row r="276" spans="1:11" x14ac:dyDescent="0.25">
      <c r="A276" s="3">
        <v>34668</v>
      </c>
      <c r="B276" s="1">
        <v>-6.0369547875207766E-3</v>
      </c>
      <c r="C276" s="6">
        <v>-4.2307199999999982E-2</v>
      </c>
      <c r="D276" s="1">
        <v>2.3666666666666667E-3</v>
      </c>
      <c r="E276" s="6">
        <v>6.8166666666666662E-3</v>
      </c>
      <c r="F276" s="20">
        <f t="shared" si="24"/>
        <v>-3.67028812085411E-3</v>
      </c>
      <c r="G276" s="6">
        <f t="shared" si="25"/>
        <v>-3.5490533333333317E-2</v>
      </c>
      <c r="H276" s="4">
        <f t="shared" si="26"/>
        <v>464.86840778461215</v>
      </c>
      <c r="I276" s="8">
        <f t="shared" si="27"/>
        <v>204.46249289809182</v>
      </c>
      <c r="J276" s="5">
        <f t="shared" si="28"/>
        <v>1138.3709277083792</v>
      </c>
      <c r="K276" s="17">
        <f t="shared" si="29"/>
        <v>1292.5879252974778</v>
      </c>
    </row>
    <row r="277" spans="1:11" x14ac:dyDescent="0.25">
      <c r="A277" s="3">
        <v>34699</v>
      </c>
      <c r="B277" s="1">
        <v>-1.2624455000976103E-2</v>
      </c>
      <c r="C277" s="6">
        <v>6.8901499999999921E-2</v>
      </c>
      <c r="D277" s="1">
        <v>2.4083333333333331E-3</v>
      </c>
      <c r="E277" s="6">
        <v>6.391666666666667E-3</v>
      </c>
      <c r="F277" s="20">
        <f t="shared" si="24"/>
        <v>-1.0216121667642769E-2</v>
      </c>
      <c r="G277" s="6">
        <f t="shared" si="25"/>
        <v>7.5293166666666592E-2</v>
      </c>
      <c r="H277" s="4">
        <f t="shared" si="26"/>
        <v>458.99969748915993</v>
      </c>
      <c r="I277" s="8">
        <f t="shared" si="27"/>
        <v>218.55026535250968</v>
      </c>
      <c r="J277" s="5">
        <f t="shared" si="28"/>
        <v>1126.7411918080031</v>
      </c>
      <c r="K277" s="17">
        <f t="shared" si="29"/>
        <v>1389.9109633882217</v>
      </c>
    </row>
    <row r="278" spans="1:11" x14ac:dyDescent="0.25">
      <c r="A278" s="3">
        <v>34730</v>
      </c>
      <c r="B278" s="1">
        <v>2.2100661262330019E-2</v>
      </c>
      <c r="C278" s="6">
        <v>-3.1314229999999971E-2</v>
      </c>
      <c r="D278" s="1">
        <v>2.3583333333333334E-3</v>
      </c>
      <c r="E278" s="6">
        <v>6.6249999999999998E-3</v>
      </c>
      <c r="F278" s="20">
        <f t="shared" si="24"/>
        <v>2.4458994595663353E-2</v>
      </c>
      <c r="G278" s="6">
        <f t="shared" si="25"/>
        <v>-2.4689229999999972E-2</v>
      </c>
      <c r="H278" s="4">
        <f t="shared" si="26"/>
        <v>469.14389432287982</v>
      </c>
      <c r="I278" s="8">
        <f t="shared" si="27"/>
        <v>211.70653207670017</v>
      </c>
      <c r="J278" s="5">
        <f t="shared" si="28"/>
        <v>1154.3001485291463</v>
      </c>
      <c r="K278" s="17">
        <f t="shared" si="29"/>
        <v>1355.5951319336082</v>
      </c>
    </row>
    <row r="279" spans="1:11" x14ac:dyDescent="0.25">
      <c r="A279" s="3">
        <v>34758</v>
      </c>
      <c r="B279" s="1">
        <v>3.5830198817839908E-2</v>
      </c>
      <c r="C279" s="6">
        <v>1.8251000000000062E-2</v>
      </c>
      <c r="D279" s="1">
        <v>2.2750000000000001E-3</v>
      </c>
      <c r="E279" s="6">
        <v>6.5583333333333335E-3</v>
      </c>
      <c r="F279" s="20">
        <f t="shared" si="24"/>
        <v>3.8105198817839907E-2</v>
      </c>
      <c r="G279" s="6">
        <f t="shared" si="25"/>
        <v>2.4809333333333395E-2</v>
      </c>
      <c r="H279" s="4">
        <f t="shared" si="26"/>
        <v>485.95341333064431</v>
      </c>
      <c r="I279" s="8">
        <f t="shared" si="27"/>
        <v>215.57038799363204</v>
      </c>
      <c r="J279" s="5">
        <f t="shared" si="28"/>
        <v>1198.2849851843116</v>
      </c>
      <c r="K279" s="17">
        <f t="shared" si="29"/>
        <v>1389.2265434267931</v>
      </c>
    </row>
    <row r="280" spans="1:11" x14ac:dyDescent="0.25">
      <c r="A280" s="3">
        <v>34789</v>
      </c>
      <c r="B280" s="1">
        <v>2.3302622841965392E-2</v>
      </c>
      <c r="C280" s="6">
        <v>-7.6808999999999576E-3</v>
      </c>
      <c r="D280" s="1">
        <v>2.225E-3</v>
      </c>
      <c r="E280" s="6">
        <v>6.633333333333334E-3</v>
      </c>
      <c r="F280" s="20">
        <f t="shared" si="24"/>
        <v>2.5527622841965393E-2</v>
      </c>
      <c r="G280" s="6">
        <f t="shared" si="25"/>
        <v>-1.0475666666666236E-3</v>
      </c>
      <c r="H280" s="4">
        <f t="shared" si="26"/>
        <v>497.27740244025409</v>
      </c>
      <c r="I280" s="8">
        <f t="shared" si="27"/>
        <v>213.91461340049176</v>
      </c>
      <c r="J280" s="5">
        <f t="shared" si="28"/>
        <v>1228.874352343287</v>
      </c>
      <c r="K280" s="17">
        <f t="shared" si="29"/>
        <v>1387.7712360074506</v>
      </c>
    </row>
    <row r="281" spans="1:11" x14ac:dyDescent="0.25">
      <c r="A281" s="3">
        <v>34819</v>
      </c>
      <c r="B281" s="1">
        <v>2.993004156950228E-2</v>
      </c>
      <c r="C281" s="6">
        <v>-9.0801528999999246E-3</v>
      </c>
      <c r="D281" s="1">
        <v>2.1750000000000003E-3</v>
      </c>
      <c r="E281" s="6">
        <v>6.6999999999999985E-3</v>
      </c>
      <c r="F281" s="20">
        <f t="shared" si="24"/>
        <v>3.2105041569502279E-2</v>
      </c>
      <c r="G281" s="6">
        <f t="shared" si="25"/>
        <v>-2.3801528999999261E-3</v>
      </c>
      <c r="H281" s="4">
        <f t="shared" si="26"/>
        <v>512.16093576686501</v>
      </c>
      <c r="I281" s="8">
        <f t="shared" si="27"/>
        <v>211.97223600327092</v>
      </c>
      <c r="J281" s="5">
        <f t="shared" si="28"/>
        <v>1268.3274145089633</v>
      </c>
      <c r="K281" s="17">
        <f t="shared" si="29"/>
        <v>1384.4681282755309</v>
      </c>
    </row>
    <row r="282" spans="1:11" x14ac:dyDescent="0.25">
      <c r="A282" s="3">
        <v>34850</v>
      </c>
      <c r="B282" s="1">
        <v>3.1304758717095392E-2</v>
      </c>
      <c r="C282" s="6">
        <v>3.4885038899999991E-2</v>
      </c>
      <c r="D282" s="1">
        <v>2.1166666666666664E-3</v>
      </c>
      <c r="E282" s="6">
        <v>6.4916666666666664E-3</v>
      </c>
      <c r="F282" s="20">
        <f t="shared" si="24"/>
        <v>3.3421425383762061E-2</v>
      </c>
      <c r="G282" s="6">
        <f t="shared" si="25"/>
        <v>4.1376705566666658E-2</v>
      </c>
      <c r="H282" s="4">
        <f t="shared" si="26"/>
        <v>528.19401028536845</v>
      </c>
      <c r="I282" s="8">
        <f t="shared" si="27"/>
        <v>219.36689570196501</v>
      </c>
      <c r="J282" s="5">
        <f t="shared" si="28"/>
        <v>1310.7167245551543</v>
      </c>
      <c r="K282" s="17">
        <f t="shared" si="29"/>
        <v>1441.7528583856217</v>
      </c>
    </row>
    <row r="283" spans="1:11" x14ac:dyDescent="0.25">
      <c r="A283" s="3">
        <v>34880</v>
      </c>
      <c r="B283" s="1">
        <v>2.9667245757049463E-2</v>
      </c>
      <c r="C283" s="6">
        <v>1.2275930488000016E-2</v>
      </c>
      <c r="D283" s="1">
        <v>2.0666666666666667E-3</v>
      </c>
      <c r="E283" s="6">
        <v>6.4083333333333345E-3</v>
      </c>
      <c r="F283" s="20">
        <f t="shared" si="24"/>
        <v>3.1733912423716128E-2</v>
      </c>
      <c r="G283" s="6">
        <f t="shared" si="25"/>
        <v>1.8684263821333352E-2</v>
      </c>
      <c r="H283" s="4">
        <f t="shared" si="26"/>
        <v>543.86407179590594</v>
      </c>
      <c r="I283" s="8">
        <f t="shared" si="27"/>
        <v>222.05982846497068</v>
      </c>
      <c r="J283" s="5">
        <f t="shared" si="28"/>
        <v>1352.3108943044876</v>
      </c>
      <c r="K283" s="17">
        <f t="shared" si="29"/>
        <v>1468.6909491568601</v>
      </c>
    </row>
    <row r="284" spans="1:11" x14ac:dyDescent="0.25">
      <c r="A284" s="3">
        <v>34911</v>
      </c>
      <c r="B284" s="1">
        <v>3.3410586817465435E-2</v>
      </c>
      <c r="C284" s="6">
        <v>8.0343799999999816E-3</v>
      </c>
      <c r="D284" s="1">
        <v>2.0083333333333333E-3</v>
      </c>
      <c r="E284" s="6">
        <v>6.391666666666667E-3</v>
      </c>
      <c r="F284" s="20">
        <f t="shared" si="24"/>
        <v>3.5418920150798769E-2</v>
      </c>
      <c r="G284" s="6">
        <f t="shared" si="25"/>
        <v>1.4426046666666649E-2</v>
      </c>
      <c r="H284" s="4">
        <f t="shared" si="26"/>
        <v>562.0348895835433</v>
      </c>
      <c r="I284" s="8">
        <f t="shared" si="27"/>
        <v>223.84394150959307</v>
      </c>
      <c r="J284" s="5">
        <f t="shared" si="28"/>
        <v>1400.2082858889135</v>
      </c>
      <c r="K284" s="17">
        <f t="shared" si="29"/>
        <v>1489.8783533283081</v>
      </c>
    </row>
    <row r="285" spans="1:11" x14ac:dyDescent="0.25">
      <c r="A285" s="3">
        <v>34942</v>
      </c>
      <c r="B285" s="1">
        <v>3.1218041875235645E-3</v>
      </c>
      <c r="C285" s="6">
        <v>4.8404090000000542E-3</v>
      </c>
      <c r="D285" s="1">
        <v>2.0166666666666666E-3</v>
      </c>
      <c r="E285" s="6">
        <v>6.391666666666667E-3</v>
      </c>
      <c r="F285" s="20">
        <f t="shared" si="24"/>
        <v>5.1384708541902316E-3</v>
      </c>
      <c r="G285" s="6">
        <f t="shared" si="25"/>
        <v>1.1232075666666721E-2</v>
      </c>
      <c r="H285" s="4">
        <f t="shared" si="26"/>
        <v>563.78945245537955</v>
      </c>
      <c r="I285" s="8">
        <f t="shared" si="27"/>
        <v>224.92743773867159</v>
      </c>
      <c r="J285" s="5">
        <f t="shared" si="28"/>
        <v>1407.4032153557496</v>
      </c>
      <c r="K285" s="17">
        <f t="shared" si="29"/>
        <v>1506.6127797270203</v>
      </c>
    </row>
    <row r="286" spans="1:11" x14ac:dyDescent="0.25">
      <c r="A286" s="3">
        <v>34972</v>
      </c>
      <c r="B286" s="1">
        <v>3.516302695355112E-2</v>
      </c>
      <c r="C286" s="6">
        <v>1.3795926500000003E-2</v>
      </c>
      <c r="D286" s="1">
        <v>1.9583333333333332E-3</v>
      </c>
      <c r="E286" s="6">
        <v>6.2583333333333336E-3</v>
      </c>
      <c r="F286" s="20">
        <f t="shared" si="24"/>
        <v>3.7121360286884453E-2</v>
      </c>
      <c r="G286" s="6">
        <f t="shared" si="25"/>
        <v>2.0054259833333338E-2</v>
      </c>
      <c r="H286" s="4">
        <f t="shared" si="26"/>
        <v>583.61399616819597</v>
      </c>
      <c r="I286" s="8">
        <f t="shared" si="27"/>
        <v>228.03052013754763</v>
      </c>
      <c r="J286" s="5">
        <f t="shared" si="28"/>
        <v>1459.64793718189</v>
      </c>
      <c r="K286" s="17">
        <f t="shared" si="29"/>
        <v>1536.8267838798865</v>
      </c>
    </row>
    <row r="287" spans="1:11" x14ac:dyDescent="0.25">
      <c r="A287" s="3">
        <v>35003</v>
      </c>
      <c r="B287" s="1">
        <v>7.1703785614319632E-3</v>
      </c>
      <c r="C287" s="6">
        <v>-2.9779259999999957E-2</v>
      </c>
      <c r="D287" s="1">
        <v>1.9500000000000001E-3</v>
      </c>
      <c r="E287" s="6">
        <v>6.4083333333333345E-3</v>
      </c>
      <c r="F287" s="20">
        <f t="shared" si="24"/>
        <v>9.1203785614319636E-3</v>
      </c>
      <c r="G287" s="6">
        <f t="shared" si="25"/>
        <v>-2.3370926666666621E-2</v>
      </c>
      <c r="H287" s="4">
        <f t="shared" si="26"/>
        <v>587.79872945447198</v>
      </c>
      <c r="I287" s="8">
        <f t="shared" si="27"/>
        <v>221.23993999043637</v>
      </c>
      <c r="J287" s="5">
        <f t="shared" si="28"/>
        <v>1472.9604789354021</v>
      </c>
      <c r="K287" s="17">
        <f t="shared" si="29"/>
        <v>1500.9097178144605</v>
      </c>
    </row>
    <row r="288" spans="1:11" x14ac:dyDescent="0.25">
      <c r="A288" s="3">
        <v>35033</v>
      </c>
      <c r="B288" s="1">
        <v>2.1632471008028571E-2</v>
      </c>
      <c r="C288" s="6">
        <v>1.9736696999999486E-3</v>
      </c>
      <c r="D288" s="1">
        <v>1.9166666666666666E-3</v>
      </c>
      <c r="E288" s="6">
        <v>6.4583333333333333E-3</v>
      </c>
      <c r="F288" s="20">
        <f t="shared" si="24"/>
        <v>2.3549137674695238E-2</v>
      </c>
      <c r="G288" s="6">
        <f t="shared" si="25"/>
        <v>8.432003033333281E-3</v>
      </c>
      <c r="H288" s="4">
        <f t="shared" si="26"/>
        <v>600.51426842795195</v>
      </c>
      <c r="I288" s="8">
        <f t="shared" si="27"/>
        <v>221.6765945564253</v>
      </c>
      <c r="J288" s="5">
        <f t="shared" si="28"/>
        <v>1507.6474280432369</v>
      </c>
      <c r="K288" s="17">
        <f t="shared" si="29"/>
        <v>1513.5653931078311</v>
      </c>
    </row>
    <row r="289" spans="1:11" x14ac:dyDescent="0.25">
      <c r="A289" s="3">
        <v>35064</v>
      </c>
      <c r="B289" s="1">
        <v>3.1971521166020318E-2</v>
      </c>
      <c r="C289" s="6">
        <v>5.0550204999999973E-2</v>
      </c>
      <c r="D289" s="1">
        <v>1.8666666666666666E-3</v>
      </c>
      <c r="E289" s="6">
        <v>6.1416666666666668E-3</v>
      </c>
      <c r="F289" s="20">
        <f t="shared" si="24"/>
        <v>3.3838187832686988E-2</v>
      </c>
      <c r="G289" s="6">
        <f t="shared" si="25"/>
        <v>5.6691871666666643E-2</v>
      </c>
      <c r="H289" s="4">
        <f t="shared" si="26"/>
        <v>619.71362307149343</v>
      </c>
      <c r="I289" s="8">
        <f t="shared" si="27"/>
        <v>232.88239185495448</v>
      </c>
      <c r="J289" s="5">
        <f t="shared" si="28"/>
        <v>1558.6634848988313</v>
      </c>
      <c r="K289" s="17">
        <f t="shared" si="29"/>
        <v>1599.3722481330083</v>
      </c>
    </row>
    <row r="290" spans="1:11" x14ac:dyDescent="0.25">
      <c r="A290" s="3">
        <v>35095</v>
      </c>
      <c r="B290" s="1">
        <v>-2.4407309175535893E-4</v>
      </c>
      <c r="C290" s="6">
        <v>1.2942900000000118E-2</v>
      </c>
      <c r="D290" s="1">
        <v>1.8833333333333332E-3</v>
      </c>
      <c r="E290" s="6">
        <v>6.025E-3</v>
      </c>
      <c r="F290" s="20">
        <f t="shared" si="24"/>
        <v>1.6392602415779742E-3</v>
      </c>
      <c r="G290" s="6">
        <f t="shared" si="25"/>
        <v>1.8967900000000117E-2</v>
      </c>
      <c r="H290" s="4">
        <f t="shared" si="26"/>
        <v>619.56236765150743</v>
      </c>
      <c r="I290" s="8">
        <f t="shared" si="27"/>
        <v>235.89656536449399</v>
      </c>
      <c r="J290" s="5">
        <f t="shared" si="28"/>
        <v>1561.2185399796253</v>
      </c>
      <c r="K290" s="17">
        <f t="shared" si="29"/>
        <v>1629.7089809983704</v>
      </c>
    </row>
    <row r="291" spans="1:11" x14ac:dyDescent="0.25">
      <c r="A291" s="3">
        <v>35124</v>
      </c>
      <c r="B291" s="1">
        <v>5.7159597669346709E-2</v>
      </c>
      <c r="C291" s="6">
        <v>6.2158499999999959E-3</v>
      </c>
      <c r="D291" s="1">
        <v>1.8000000000000002E-3</v>
      </c>
      <c r="E291" s="6">
        <v>6.0333333333333341E-3</v>
      </c>
      <c r="F291" s="20">
        <f t="shared" si="24"/>
        <v>5.8959597669346712E-2</v>
      </c>
      <c r="G291" s="6">
        <f t="shared" si="25"/>
        <v>1.224918333333333E-2</v>
      </c>
      <c r="H291" s="4">
        <f t="shared" si="26"/>
        <v>654.97630331753544</v>
      </c>
      <c r="I291" s="8">
        <f t="shared" si="27"/>
        <v>237.36286303031488</v>
      </c>
      <c r="J291" s="5">
        <f t="shared" si="28"/>
        <v>1653.2673569707488</v>
      </c>
      <c r="K291" s="17">
        <f t="shared" si="29"/>
        <v>1649.6715850865994</v>
      </c>
    </row>
    <row r="292" spans="1:11" x14ac:dyDescent="0.25">
      <c r="A292" s="3">
        <v>35155</v>
      </c>
      <c r="B292" s="1">
        <v>-3.8026911352648241E-3</v>
      </c>
      <c r="C292" s="6">
        <v>-8.354300000000087E-3</v>
      </c>
      <c r="D292" s="1">
        <v>1.8166666666666667E-3</v>
      </c>
      <c r="E292" s="6">
        <v>6.1249999999999994E-3</v>
      </c>
      <c r="F292" s="20">
        <f t="shared" si="24"/>
        <v>-1.9860244685981571E-3</v>
      </c>
      <c r="G292" s="6">
        <f t="shared" si="25"/>
        <v>-2.2293000000000876E-3</v>
      </c>
      <c r="H292" s="4">
        <f t="shared" si="26"/>
        <v>652.48563073510127</v>
      </c>
      <c r="I292" s="8">
        <f t="shared" si="27"/>
        <v>235.3798624637007</v>
      </c>
      <c r="J292" s="5">
        <f t="shared" si="28"/>
        <v>1649.9839275466702</v>
      </c>
      <c r="K292" s="17">
        <f t="shared" si="29"/>
        <v>1645.9939722219658</v>
      </c>
    </row>
    <row r="293" spans="1:11" x14ac:dyDescent="0.25">
      <c r="A293" s="3">
        <v>35185</v>
      </c>
      <c r="B293" s="1">
        <v>1.5454278516993376E-4</v>
      </c>
      <c r="C293" s="6">
        <v>-4.0458899999999609E-3</v>
      </c>
      <c r="D293" s="1">
        <v>1.825E-3</v>
      </c>
      <c r="E293" s="6">
        <v>6.2416666666666671E-3</v>
      </c>
      <c r="F293" s="20">
        <f t="shared" si="24"/>
        <v>1.9795427851699338E-3</v>
      </c>
      <c r="G293" s="6">
        <f t="shared" si="25"/>
        <v>2.1957766666667062E-3</v>
      </c>
      <c r="H293" s="4">
        <f t="shared" si="26"/>
        <v>652.58646768175845</v>
      </c>
      <c r="I293" s="8">
        <f t="shared" si="27"/>
        <v>234.42754143195745</v>
      </c>
      <c r="J293" s="5">
        <f t="shared" si="28"/>
        <v>1653.2501413260916</v>
      </c>
      <c r="K293" s="17">
        <f t="shared" si="29"/>
        <v>1649.6082073796449</v>
      </c>
    </row>
    <row r="294" spans="1:11" x14ac:dyDescent="0.25">
      <c r="A294" s="3">
        <v>35216</v>
      </c>
      <c r="B294" s="1">
        <v>2.1725358097563329E-2</v>
      </c>
      <c r="C294" s="6">
        <v>1.8661465000000113E-2</v>
      </c>
      <c r="D294" s="1">
        <v>1.7916666666666665E-3</v>
      </c>
      <c r="E294" s="6">
        <v>6.1249999999999994E-3</v>
      </c>
      <c r="F294" s="20">
        <f t="shared" si="24"/>
        <v>2.3517024764229996E-2</v>
      </c>
      <c r="G294" s="6">
        <f t="shared" si="25"/>
        <v>2.4786465000000112E-2</v>
      </c>
      <c r="H294" s="4">
        <f t="shared" si="26"/>
        <v>666.76414238176858</v>
      </c>
      <c r="I294" s="8">
        <f t="shared" si="27"/>
        <v>238.802302791426</v>
      </c>
      <c r="J294" s="5">
        <f t="shared" si="28"/>
        <v>1692.1296658411243</v>
      </c>
      <c r="K294" s="17">
        <f t="shared" si="29"/>
        <v>1690.4961634755734</v>
      </c>
    </row>
    <row r="295" spans="1:11" x14ac:dyDescent="0.25">
      <c r="A295" s="3">
        <v>35246</v>
      </c>
      <c r="B295" s="1">
        <v>1.0994661464240857E-2</v>
      </c>
      <c r="C295" s="6">
        <v>1.0012778879999937E-2</v>
      </c>
      <c r="D295" s="1">
        <v>1.7833333333333332E-3</v>
      </c>
      <c r="E295" s="6">
        <v>6.0666666666666673E-3</v>
      </c>
      <c r="F295" s="20">
        <f t="shared" si="24"/>
        <v>1.277799479757419E-2</v>
      </c>
      <c r="G295" s="6">
        <f t="shared" si="25"/>
        <v>1.6079445546666606E-2</v>
      </c>
      <c r="H295" s="4">
        <f t="shared" si="26"/>
        <v>674.09498840375102</v>
      </c>
      <c r="I295" s="8">
        <f t="shared" si="27"/>
        <v>241.19337744531134</v>
      </c>
      <c r="J295" s="5">
        <f t="shared" si="28"/>
        <v>1713.7516899080631</v>
      </c>
      <c r="K295" s="17">
        <f t="shared" si="29"/>
        <v>1717.6784044830276</v>
      </c>
    </row>
    <row r="296" spans="1:11" x14ac:dyDescent="0.25">
      <c r="A296" s="3">
        <v>35277</v>
      </c>
      <c r="B296" s="1">
        <v>-3.654450261780097E-2</v>
      </c>
      <c r="C296" s="6">
        <v>-1.3587100000000062E-3</v>
      </c>
      <c r="D296" s="1">
        <v>1.8666666666666666E-3</v>
      </c>
      <c r="E296" s="6">
        <v>6.1083333333333337E-3</v>
      </c>
      <c r="F296" s="20">
        <f t="shared" si="24"/>
        <v>-3.46778359511343E-2</v>
      </c>
      <c r="G296" s="6">
        <f t="shared" si="25"/>
        <v>4.7496233333333276E-3</v>
      </c>
      <c r="H296" s="4">
        <f t="shared" si="26"/>
        <v>649.46052233538364</v>
      </c>
      <c r="I296" s="8">
        <f t="shared" si="27"/>
        <v>240.86566559144262</v>
      </c>
      <c r="J296" s="5">
        <f t="shared" si="28"/>
        <v>1654.3224899444522</v>
      </c>
      <c r="K296" s="17">
        <f t="shared" si="29"/>
        <v>1725.836729912123</v>
      </c>
    </row>
    <row r="297" spans="1:11" x14ac:dyDescent="0.25">
      <c r="A297" s="3">
        <v>35308</v>
      </c>
      <c r="B297" s="1">
        <v>2.88943748350333E-2</v>
      </c>
      <c r="C297" s="6">
        <v>3.2347560000000032E-2</v>
      </c>
      <c r="D297" s="1">
        <v>1.825E-3</v>
      </c>
      <c r="E297" s="6">
        <v>6.0166666666666667E-3</v>
      </c>
      <c r="F297" s="20">
        <f t="shared" si="24"/>
        <v>3.07193748350333E-2</v>
      </c>
      <c r="G297" s="6">
        <f t="shared" si="25"/>
        <v>3.8364226666666695E-2</v>
      </c>
      <c r="H297" s="4">
        <f t="shared" si="26"/>
        <v>668.22627810829863</v>
      </c>
      <c r="I297" s="8">
        <f t="shared" si="27"/>
        <v>248.65708216110175</v>
      </c>
      <c r="J297" s="5">
        <f t="shared" si="28"/>
        <v>1705.1422426110812</v>
      </c>
      <c r="K297" s="17">
        <f t="shared" si="29"/>
        <v>1792.0471214081306</v>
      </c>
    </row>
    <row r="298" spans="1:11" x14ac:dyDescent="0.25">
      <c r="A298" s="3">
        <v>35338</v>
      </c>
      <c r="B298" s="1">
        <v>1.8410092352266625E-2</v>
      </c>
      <c r="C298" s="6">
        <v>1.5048720000000064E-2</v>
      </c>
      <c r="D298" s="1">
        <v>1.8083333333333335E-3</v>
      </c>
      <c r="E298" s="6">
        <v>5.8583333333333334E-3</v>
      </c>
      <c r="F298" s="20">
        <f t="shared" si="24"/>
        <v>2.0218425685599957E-2</v>
      </c>
      <c r="G298" s="6">
        <f t="shared" si="25"/>
        <v>2.0907053333333397E-2</v>
      </c>
      <c r="H298" s="4">
        <f t="shared" si="26"/>
        <v>680.52838560048372</v>
      </c>
      <c r="I298" s="8">
        <f t="shared" si="27"/>
        <v>252.39905296656119</v>
      </c>
      <c r="J298" s="5">
        <f t="shared" si="28"/>
        <v>1739.6175343266905</v>
      </c>
      <c r="K298" s="17">
        <f t="shared" si="29"/>
        <v>1829.5135461512568</v>
      </c>
    </row>
    <row r="299" spans="1:11" x14ac:dyDescent="0.25">
      <c r="A299" s="3">
        <v>35369</v>
      </c>
      <c r="B299" s="1">
        <v>3.9384779516358527E-2</v>
      </c>
      <c r="C299" s="6">
        <v>2.2400894000000084E-2</v>
      </c>
      <c r="D299" s="1">
        <v>1.75E-3</v>
      </c>
      <c r="E299" s="6">
        <v>5.7250000000000001E-3</v>
      </c>
      <c r="F299" s="20">
        <f t="shared" si="24"/>
        <v>4.1134779516358529E-2</v>
      </c>
      <c r="G299" s="6">
        <f t="shared" si="25"/>
        <v>2.8125894000000085E-2</v>
      </c>
      <c r="H299" s="4">
        <f t="shared" si="26"/>
        <v>707.3308460219821</v>
      </c>
      <c r="I299" s="8">
        <f t="shared" si="27"/>
        <v>258.05301739776553</v>
      </c>
      <c r="J299" s="5">
        <f t="shared" si="28"/>
        <v>1811.1763180440098</v>
      </c>
      <c r="K299" s="17">
        <f t="shared" si="29"/>
        <v>1880.9702502218713</v>
      </c>
    </row>
    <row r="300" spans="1:11" x14ac:dyDescent="0.25">
      <c r="A300" s="3">
        <v>35399</v>
      </c>
      <c r="B300" s="1">
        <v>4.8769708892880452E-2</v>
      </c>
      <c r="C300" s="6">
        <v>3.6708711800000036E-2</v>
      </c>
      <c r="D300" s="1">
        <v>1.6750000000000001E-3</v>
      </c>
      <c r="E300" s="6">
        <v>5.541666666666667E-3</v>
      </c>
      <c r="F300" s="20">
        <f t="shared" si="24"/>
        <v>5.0444708892880455E-2</v>
      </c>
      <c r="G300" s="6">
        <f t="shared" si="25"/>
        <v>4.2250378466666703E-2</v>
      </c>
      <c r="H300" s="4">
        <f t="shared" si="26"/>
        <v>741.82716547342898</v>
      </c>
      <c r="I300" s="8">
        <f t="shared" si="27"/>
        <v>267.5258112425405</v>
      </c>
      <c r="J300" s="5">
        <f t="shared" si="28"/>
        <v>1902.540580161419</v>
      </c>
      <c r="K300" s="17">
        <f t="shared" si="29"/>
        <v>1960.441955178286</v>
      </c>
    </row>
    <row r="301" spans="1:11" x14ac:dyDescent="0.25">
      <c r="A301" s="3">
        <v>35430</v>
      </c>
      <c r="B301" s="1">
        <v>1.0303532834015307E-2</v>
      </c>
      <c r="C301" s="6">
        <v>9.9857999999999961E-2</v>
      </c>
      <c r="D301" s="1">
        <v>1.6666666666666668E-3</v>
      </c>
      <c r="E301" s="6">
        <v>5.0416666666666665E-3</v>
      </c>
      <c r="F301" s="20">
        <f t="shared" si="24"/>
        <v>1.1970199500681974E-2</v>
      </c>
      <c r="G301" s="6">
        <f t="shared" si="25"/>
        <v>0.10489966666666663</v>
      </c>
      <c r="H301" s="4">
        <f t="shared" si="26"/>
        <v>749.470606030049</v>
      </c>
      <c r="I301" s="8">
        <f t="shared" si="27"/>
        <v>294.2404037015981</v>
      </c>
      <c r="J301" s="5">
        <f t="shared" si="28"/>
        <v>1925.3143704640945</v>
      </c>
      <c r="K301" s="17">
        <f t="shared" si="29"/>
        <v>2166.0916627958363</v>
      </c>
    </row>
    <row r="302" spans="1:11" x14ac:dyDescent="0.25">
      <c r="A302" s="3">
        <v>35461</v>
      </c>
      <c r="B302" s="1">
        <v>3.0904809956273163E-2</v>
      </c>
      <c r="C302" s="6">
        <v>5.1053999999999666E-3</v>
      </c>
      <c r="D302" s="1">
        <v>1.6249999999999999E-3</v>
      </c>
      <c r="E302" s="6">
        <v>5.0166666666666667E-3</v>
      </c>
      <c r="F302" s="20">
        <f t="shared" si="24"/>
        <v>3.2529809956273165E-2</v>
      </c>
      <c r="G302" s="6">
        <f t="shared" si="25"/>
        <v>1.0122066666666634E-2</v>
      </c>
      <c r="H302" s="4">
        <f t="shared" si="26"/>
        <v>772.63285267722051</v>
      </c>
      <c r="I302" s="8">
        <f t="shared" si="27"/>
        <v>295.74261865865623</v>
      </c>
      <c r="J302" s="5">
        <f t="shared" si="28"/>
        <v>1987.9444810413734</v>
      </c>
      <c r="K302" s="17">
        <f t="shared" si="29"/>
        <v>2188.0169870127665</v>
      </c>
    </row>
    <row r="303" spans="1:11" x14ac:dyDescent="0.25">
      <c r="A303" s="3">
        <v>35489</v>
      </c>
      <c r="B303" s="1">
        <v>4.1985330583905349E-2</v>
      </c>
      <c r="C303" s="6">
        <v>-8.1116535000000118E-3</v>
      </c>
      <c r="D303" s="1">
        <v>1.5666666666666667E-3</v>
      </c>
      <c r="E303" s="6">
        <v>5.058333333333334E-3</v>
      </c>
      <c r="F303" s="20">
        <f t="shared" si="24"/>
        <v>4.3551997250572017E-2</v>
      </c>
      <c r="G303" s="6">
        <f t="shared" si="25"/>
        <v>-3.0533201666666778E-3</v>
      </c>
      <c r="H303" s="4">
        <f t="shared" si="26"/>
        <v>805.07209841685938</v>
      </c>
      <c r="I303" s="8">
        <f t="shared" si="27"/>
        <v>293.34365701091457</v>
      </c>
      <c r="J303" s="5">
        <f t="shared" si="28"/>
        <v>2074.523433613977</v>
      </c>
      <c r="K303" s="17">
        <f t="shared" si="29"/>
        <v>2181.3362706213111</v>
      </c>
    </row>
    <row r="304" spans="1:11" x14ac:dyDescent="0.25">
      <c r="A304" s="3">
        <v>35520</v>
      </c>
      <c r="B304" s="1">
        <v>-7.803203947945263E-3</v>
      </c>
      <c r="C304" s="6">
        <v>-4.9528859999999498E-3</v>
      </c>
      <c r="D304" s="1">
        <v>1.5833333333333333E-3</v>
      </c>
      <c r="E304" s="6">
        <v>5.1000000000000004E-3</v>
      </c>
      <c r="F304" s="20">
        <f t="shared" si="24"/>
        <v>-6.2198706146119297E-3</v>
      </c>
      <c r="G304" s="6">
        <f t="shared" si="25"/>
        <v>1.4711400000005058E-4</v>
      </c>
      <c r="H304" s="4">
        <f t="shared" si="26"/>
        <v>798.78995664011234</v>
      </c>
      <c r="I304" s="8">
        <f t="shared" si="27"/>
        <v>291.89075931891642</v>
      </c>
      <c r="J304" s="5">
        <f t="shared" si="28"/>
        <v>2061.6201662699177</v>
      </c>
      <c r="K304" s="17">
        <f t="shared" si="29"/>
        <v>2181.6571757254274</v>
      </c>
    </row>
    <row r="305" spans="1:11" x14ac:dyDescent="0.25">
      <c r="A305" s="3">
        <v>35550</v>
      </c>
      <c r="B305" s="1">
        <v>-3.5636740052514666E-2</v>
      </c>
      <c r="C305" s="6">
        <v>-3.3886650000000011E-2</v>
      </c>
      <c r="D305" s="1">
        <v>1.6500000000000002E-3</v>
      </c>
      <c r="E305" s="6">
        <v>5.3333333333333332E-3</v>
      </c>
      <c r="F305" s="20">
        <f t="shared" si="24"/>
        <v>-3.3986740052514668E-2</v>
      </c>
      <c r="G305" s="6">
        <f t="shared" si="25"/>
        <v>-2.8553316666666679E-2</v>
      </c>
      <c r="H305" s="4">
        <f t="shared" si="26"/>
        <v>770.3236865987692</v>
      </c>
      <c r="I305" s="8">
        <f t="shared" si="27"/>
        <v>281.99955931964206</v>
      </c>
      <c r="J305" s="5">
        <f t="shared" si="28"/>
        <v>1991.5524175918797</v>
      </c>
      <c r="K305" s="17">
        <f t="shared" si="29"/>
        <v>2119.3636275288336</v>
      </c>
    </row>
    <row r="306" spans="1:11" x14ac:dyDescent="0.25">
      <c r="A306" s="3">
        <v>35581</v>
      </c>
      <c r="B306" s="1">
        <v>9.0531855012893958E-2</v>
      </c>
      <c r="C306" s="6">
        <v>2.3200000000000064E-2</v>
      </c>
      <c r="D306" s="1">
        <v>1.5166666666666668E-3</v>
      </c>
      <c r="E306" s="6">
        <v>5.2333333333333338E-3</v>
      </c>
      <c r="F306" s="20">
        <f t="shared" si="24"/>
        <v>9.2048521679560624E-2</v>
      </c>
      <c r="G306" s="6">
        <f t="shared" si="25"/>
        <v>2.8433333333333397E-2</v>
      </c>
      <c r="H306" s="4">
        <f t="shared" si="26"/>
        <v>840.06251890692693</v>
      </c>
      <c r="I306" s="8">
        <f t="shared" si="27"/>
        <v>288.54194909585777</v>
      </c>
      <c r="J306" s="5">
        <f t="shared" si="28"/>
        <v>2174.8718734785675</v>
      </c>
      <c r="K306" s="17">
        <f t="shared" si="29"/>
        <v>2179.6242000049037</v>
      </c>
    </row>
    <row r="307" spans="1:11" x14ac:dyDescent="0.25">
      <c r="A307" s="3">
        <v>35611</v>
      </c>
      <c r="B307" s="1">
        <v>5.1855141701376721E-2</v>
      </c>
      <c r="C307" s="6">
        <v>4.5198439800000004E-2</v>
      </c>
      <c r="D307" s="1">
        <v>1.4416666666666666E-3</v>
      </c>
      <c r="E307" s="6">
        <v>5.0499999999999998E-3</v>
      </c>
      <c r="F307" s="20">
        <f t="shared" si="24"/>
        <v>5.3296808368043389E-2</v>
      </c>
      <c r="G307" s="6">
        <f t="shared" si="25"/>
        <v>5.0248439800000003E-2</v>
      </c>
      <c r="H307" s="4">
        <f t="shared" si="26"/>
        <v>883.62407986286098</v>
      </c>
      <c r="I307" s="8">
        <f t="shared" si="27"/>
        <v>301.58359501184157</v>
      </c>
      <c r="J307" s="5">
        <f t="shared" si="28"/>
        <v>2290.7856029444019</v>
      </c>
      <c r="K307" s="17">
        <f t="shared" si="29"/>
        <v>2289.1469154054735</v>
      </c>
    </row>
    <row r="308" spans="1:11" x14ac:dyDescent="0.25">
      <c r="A308" s="3">
        <v>35642</v>
      </c>
      <c r="B308" s="1">
        <v>5.5917561537847063E-2</v>
      </c>
      <c r="C308" s="6">
        <v>2.478457999999999E-2</v>
      </c>
      <c r="D308" s="1">
        <v>1.3666666666666669E-3</v>
      </c>
      <c r="E308" s="6">
        <v>4.8583333333333334E-3</v>
      </c>
      <c r="F308" s="20">
        <f t="shared" si="24"/>
        <v>5.7284228204513732E-2</v>
      </c>
      <c r="G308" s="6">
        <f t="shared" si="25"/>
        <v>2.9642913333333323E-2</v>
      </c>
      <c r="H308" s="4">
        <f t="shared" si="26"/>
        <v>933.03418372491603</v>
      </c>
      <c r="I308" s="8">
        <f t="shared" si="27"/>
        <v>309.05821774910015</v>
      </c>
      <c r="J308" s="5">
        <f t="shared" si="28"/>
        <v>2422.0114881910836</v>
      </c>
      <c r="K308" s="17">
        <f t="shared" si="29"/>
        <v>2357.003899026105</v>
      </c>
    </row>
    <row r="309" spans="1:11" x14ac:dyDescent="0.25">
      <c r="A309" s="3">
        <v>35673</v>
      </c>
      <c r="B309" s="1">
        <v>2.1074473948708467E-3</v>
      </c>
      <c r="C309" s="6">
        <v>-7.9527000000000816E-3</v>
      </c>
      <c r="D309" s="1">
        <v>1.3750000000000001E-3</v>
      </c>
      <c r="E309" s="6">
        <v>4.9249999999999997E-3</v>
      </c>
      <c r="F309" s="20">
        <f t="shared" si="24"/>
        <v>3.4824473948708466E-3</v>
      </c>
      <c r="G309" s="6">
        <f t="shared" si="25"/>
        <v>-3.0277000000000819E-3</v>
      </c>
      <c r="H309" s="4">
        <f t="shared" si="26"/>
        <v>935.00050418473245</v>
      </c>
      <c r="I309" s="8">
        <f t="shared" si="27"/>
        <v>306.60037046080686</v>
      </c>
      <c r="J309" s="5">
        <f t="shared" si="28"/>
        <v>2430.4460157884819</v>
      </c>
      <c r="K309" s="17">
        <f t="shared" si="29"/>
        <v>2349.8675983210237</v>
      </c>
    </row>
    <row r="310" spans="1:11" x14ac:dyDescent="0.25">
      <c r="A310" s="3">
        <v>35703</v>
      </c>
      <c r="B310" s="1">
        <v>1.0547431085803E-2</v>
      </c>
      <c r="C310" s="6">
        <v>8.5775570000000065E-2</v>
      </c>
      <c r="D310" s="1">
        <v>1.3666666666666669E-3</v>
      </c>
      <c r="E310" s="6">
        <v>4.5416666666666669E-3</v>
      </c>
      <c r="F310" s="20">
        <f t="shared" si="24"/>
        <v>1.1914097752469667E-2</v>
      </c>
      <c r="G310" s="6">
        <f t="shared" si="25"/>
        <v>9.0317236666666731E-2</v>
      </c>
      <c r="H310" s="4">
        <f t="shared" si="26"/>
        <v>944.86235756781184</v>
      </c>
      <c r="I310" s="8">
        <f t="shared" si="27"/>
        <v>332.89919199929375</v>
      </c>
      <c r="J310" s="5">
        <f t="shared" si="28"/>
        <v>2459.4025872026859</v>
      </c>
      <c r="K310" s="17">
        <f t="shared" si="29"/>
        <v>2562.101146333915</v>
      </c>
    </row>
    <row r="311" spans="1:11" x14ac:dyDescent="0.25">
      <c r="A311" s="3">
        <v>35734</v>
      </c>
      <c r="B311" s="1">
        <v>1.5090392947855955E-2</v>
      </c>
      <c r="C311" s="6">
        <v>-3.3350000000000046E-2</v>
      </c>
      <c r="D311" s="1">
        <v>1.3499999999999999E-3</v>
      </c>
      <c r="E311" s="6">
        <v>4.6750000000000003E-3</v>
      </c>
      <c r="F311" s="20">
        <f t="shared" si="24"/>
        <v>1.6440392947855955E-2</v>
      </c>
      <c r="G311" s="6">
        <f t="shared" si="25"/>
        <v>-2.8675000000000048E-2</v>
      </c>
      <c r="H311" s="4">
        <f t="shared" si="26"/>
        <v>959.12070182514765</v>
      </c>
      <c r="I311" s="8">
        <f t="shared" si="27"/>
        <v>321.79700394611729</v>
      </c>
      <c r="J311" s="5">
        <f t="shared" si="28"/>
        <v>2499.8361321532716</v>
      </c>
      <c r="K311" s="17">
        <f t="shared" si="29"/>
        <v>2488.6328959627904</v>
      </c>
    </row>
    <row r="312" spans="1:11" x14ac:dyDescent="0.25">
      <c r="A312" s="3">
        <v>35764</v>
      </c>
      <c r="B312" s="1">
        <v>-1.2868497413684354E-2</v>
      </c>
      <c r="C312" s="6">
        <v>1.6040303999999981E-2</v>
      </c>
      <c r="D312" s="1">
        <v>1.3666666666666669E-3</v>
      </c>
      <c r="E312" s="6">
        <v>4.6500000000000005E-3</v>
      </c>
      <c r="F312" s="20">
        <f t="shared" si="24"/>
        <v>-1.1501830747017687E-2</v>
      </c>
      <c r="G312" s="6">
        <f t="shared" si="25"/>
        <v>2.0690303999999982E-2</v>
      </c>
      <c r="H312" s="4">
        <f t="shared" si="26"/>
        <v>946.77825955429967</v>
      </c>
      <c r="I312" s="8">
        <f t="shared" si="27"/>
        <v>326.9587257157022</v>
      </c>
      <c r="J312" s="5">
        <f t="shared" si="28"/>
        <v>2471.0834400659651</v>
      </c>
      <c r="K312" s="17">
        <f t="shared" si="29"/>
        <v>2540.1234671246607</v>
      </c>
    </row>
    <row r="313" spans="1:11" x14ac:dyDescent="0.25">
      <c r="A313" s="3">
        <v>35795</v>
      </c>
      <c r="B313" s="1">
        <v>2.4975503770289318E-2</v>
      </c>
      <c r="C313" s="6">
        <v>1.9903997299999882E-2</v>
      </c>
      <c r="D313" s="1">
        <v>1.3416666666666666E-3</v>
      </c>
      <c r="E313" s="6">
        <v>4.5666666666666668E-3</v>
      </c>
      <c r="F313" s="20">
        <f t="shared" si="24"/>
        <v>2.6317170436955986E-2</v>
      </c>
      <c r="G313" s="6">
        <f t="shared" si="25"/>
        <v>2.4470663966666549E-2</v>
      </c>
      <c r="H313" s="4">
        <f t="shared" si="26"/>
        <v>970.42452354542593</v>
      </c>
      <c r="I313" s="8">
        <f t="shared" si="27"/>
        <v>333.46651130955894</v>
      </c>
      <c r="J313" s="5">
        <f t="shared" si="28"/>
        <v>2536.1153641221204</v>
      </c>
      <c r="K313" s="17">
        <f t="shared" si="29"/>
        <v>2602.2819749225123</v>
      </c>
    </row>
    <row r="314" spans="1:11" x14ac:dyDescent="0.25">
      <c r="A314" s="3">
        <v>35826</v>
      </c>
      <c r="B314" s="1">
        <v>1.0287103712709343E-3</v>
      </c>
      <c r="C314" s="6">
        <v>-1.0754824000000109E-2</v>
      </c>
      <c r="D314" s="1">
        <v>1.3416666666666666E-3</v>
      </c>
      <c r="E314" s="6">
        <v>4.5525383333333341E-3</v>
      </c>
      <c r="F314" s="20">
        <f t="shared" si="24"/>
        <v>2.3703770379376009E-3</v>
      </c>
      <c r="G314" s="6">
        <f t="shared" si="25"/>
        <v>-6.2022856666667748E-3</v>
      </c>
      <c r="H314" s="4">
        <f t="shared" si="26"/>
        <v>971.42280931733274</v>
      </c>
      <c r="I314" s="8">
        <f t="shared" si="27"/>
        <v>329.88013767053059</v>
      </c>
      <c r="J314" s="5">
        <f t="shared" si="28"/>
        <v>2542.1269137467966</v>
      </c>
      <c r="K314" s="17">
        <f t="shared" si="29"/>
        <v>2586.1418787288248</v>
      </c>
    </row>
    <row r="315" spans="1:11" x14ac:dyDescent="0.25">
      <c r="A315" s="3">
        <v>35854</v>
      </c>
      <c r="B315" s="1">
        <v>6.2676465703371528E-2</v>
      </c>
      <c r="C315" s="6">
        <v>-2.1790301688500071E-2</v>
      </c>
      <c r="D315" s="1">
        <v>1.2666666666666666E-3</v>
      </c>
      <c r="E315" s="6">
        <v>4.6171616666666662E-3</v>
      </c>
      <c r="F315" s="20">
        <f t="shared" si="24"/>
        <v>6.3943132370038194E-2</v>
      </c>
      <c r="G315" s="6">
        <f t="shared" si="25"/>
        <v>-1.7173140021833407E-2</v>
      </c>
      <c r="H315" s="4">
        <f t="shared" si="26"/>
        <v>1032.3081577089833</v>
      </c>
      <c r="I315" s="8">
        <f t="shared" si="27"/>
        <v>322.69194994964579</v>
      </c>
      <c r="J315" s="5">
        <f t="shared" si="28"/>
        <v>2704.6784714939449</v>
      </c>
      <c r="K315" s="17">
        <f t="shared" si="29"/>
        <v>2541.7297021290874</v>
      </c>
    </row>
    <row r="316" spans="1:11" x14ac:dyDescent="0.25">
      <c r="A316" s="3">
        <v>35885</v>
      </c>
      <c r="B316" s="1">
        <v>5.1858870416316566E-2</v>
      </c>
      <c r="C316" s="6">
        <v>1.5239284771999921E-2</v>
      </c>
      <c r="D316" s="1">
        <v>1.2083333333333334E-3</v>
      </c>
      <c r="E316" s="6">
        <v>4.6222500000000005E-3</v>
      </c>
      <c r="F316" s="20">
        <f t="shared" si="24"/>
        <v>5.3067203749649898E-2</v>
      </c>
      <c r="G316" s="6">
        <f t="shared" si="25"/>
        <v>1.9861534771999922E-2</v>
      </c>
      <c r="H316" s="4">
        <f t="shared" si="26"/>
        <v>1085.8424926893199</v>
      </c>
      <c r="I316" s="8">
        <f t="shared" si="27"/>
        <v>327.60954446856039</v>
      </c>
      <c r="J316" s="5">
        <f t="shared" si="28"/>
        <v>2848.2081950180059</v>
      </c>
      <c r="K316" s="17">
        <f t="shared" si="29"/>
        <v>2592.2123549889493</v>
      </c>
    </row>
    <row r="317" spans="1:11" x14ac:dyDescent="0.25">
      <c r="A317" s="3">
        <v>35915</v>
      </c>
      <c r="B317" s="1">
        <v>3.2846410296890061E-2</v>
      </c>
      <c r="C317" s="6">
        <v>-3.9379962625969947E-2</v>
      </c>
      <c r="D317" s="1">
        <v>1.1833333333333333E-3</v>
      </c>
      <c r="E317" s="6">
        <v>4.9710000000000006E-3</v>
      </c>
      <c r="F317" s="20">
        <f t="shared" si="24"/>
        <v>3.4029743630223395E-2</v>
      </c>
      <c r="G317" s="6">
        <f t="shared" si="25"/>
        <v>-3.4408962625969944E-2</v>
      </c>
      <c r="H317" s="4">
        <f t="shared" si="26"/>
        <v>1121.5085207219911</v>
      </c>
      <c r="I317" s="8">
        <f t="shared" si="27"/>
        <v>314.70829285147744</v>
      </c>
      <c r="J317" s="5">
        <f t="shared" si="28"/>
        <v>2945.1319896999694</v>
      </c>
      <c r="K317" s="17">
        <f t="shared" si="29"/>
        <v>2503.0170169475568</v>
      </c>
    </row>
    <row r="318" spans="1:11" x14ac:dyDescent="0.25">
      <c r="A318" s="3">
        <v>35946</v>
      </c>
      <c r="B318" s="1">
        <v>-3.3986693040819749E-3</v>
      </c>
      <c r="C318" s="6">
        <v>-1.2403816745928097E-2</v>
      </c>
      <c r="D318" s="1">
        <v>1.1916666666666666E-3</v>
      </c>
      <c r="E318" s="6">
        <v>5.058354833333333E-3</v>
      </c>
      <c r="F318" s="20">
        <f t="shared" si="24"/>
        <v>-2.2070026374153085E-3</v>
      </c>
      <c r="G318" s="6">
        <f t="shared" si="25"/>
        <v>-7.3454619125947638E-3</v>
      </c>
      <c r="H318" s="4">
        <f t="shared" si="26"/>
        <v>1117.6968841383468</v>
      </c>
      <c r="I318" s="8">
        <f t="shared" si="27"/>
        <v>310.80470885852384</v>
      </c>
      <c r="J318" s="5">
        <f t="shared" si="28"/>
        <v>2938.6320756311657</v>
      </c>
      <c r="K318" s="17">
        <f t="shared" si="29"/>
        <v>2484.631200782992</v>
      </c>
    </row>
    <row r="319" spans="1:11" x14ac:dyDescent="0.25">
      <c r="A319" s="3">
        <v>35976</v>
      </c>
      <c r="B319" s="1">
        <v>-2.7065552768781431E-5</v>
      </c>
      <c r="C319" s="6">
        <v>-9.0183665850000743E-3</v>
      </c>
      <c r="D319" s="1">
        <v>1.1999999999999999E-3</v>
      </c>
      <c r="E319" s="6">
        <v>5.1083333333333336E-3</v>
      </c>
      <c r="F319" s="20">
        <f t="shared" si="24"/>
        <v>1.1729344472312185E-3</v>
      </c>
      <c r="G319" s="6">
        <f t="shared" si="25"/>
        <v>-3.9100332516667407E-3</v>
      </c>
      <c r="H319" s="4">
        <f t="shared" si="26"/>
        <v>1117.6666330543496</v>
      </c>
      <c r="I319" s="8">
        <f t="shared" si="27"/>
        <v>308.00175805769345</v>
      </c>
      <c r="J319" s="5">
        <f t="shared" si="28"/>
        <v>2942.0788984204123</v>
      </c>
      <c r="K319" s="17">
        <f t="shared" si="29"/>
        <v>2474.9162101698016</v>
      </c>
    </row>
    <row r="320" spans="1:11" x14ac:dyDescent="0.25">
      <c r="A320" s="3">
        <v>36007</v>
      </c>
      <c r="B320" s="1">
        <v>4.3477476339555413E-2</v>
      </c>
      <c r="C320" s="6">
        <v>-7.1047115839923985E-2</v>
      </c>
      <c r="D320" s="1">
        <v>1.15E-3</v>
      </c>
      <c r="E320" s="6">
        <v>5.4083333333333336E-3</v>
      </c>
      <c r="F320" s="20">
        <f t="shared" si="24"/>
        <v>4.4627476339555411E-2</v>
      </c>
      <c r="G320" s="6">
        <f t="shared" si="25"/>
        <v>-6.5638782506590651E-2</v>
      </c>
      <c r="H320" s="4">
        <f t="shared" si="26"/>
        <v>1166.2599576484806</v>
      </c>
      <c r="I320" s="8">
        <f t="shared" si="27"/>
        <v>286.11912147406827</v>
      </c>
      <c r="J320" s="5">
        <f t="shared" si="28"/>
        <v>3073.3764548487743</v>
      </c>
      <c r="K320" s="17">
        <f t="shared" si="29"/>
        <v>2312.4657233284302</v>
      </c>
    </row>
    <row r="321" spans="1:11" x14ac:dyDescent="0.25">
      <c r="A321" s="3">
        <v>36038</v>
      </c>
      <c r="B321" s="1">
        <v>-7.0864099327327151E-2</v>
      </c>
      <c r="C321" s="6">
        <v>-0.10027698648276102</v>
      </c>
      <c r="D321" s="1">
        <v>1.25E-3</v>
      </c>
      <c r="E321" s="6">
        <v>6.0166666666666667E-3</v>
      </c>
      <c r="F321" s="20">
        <f t="shared" si="24"/>
        <v>-6.961409932732715E-2</v>
      </c>
      <c r="G321" s="6">
        <f t="shared" si="25"/>
        <v>-9.4260319816094354E-2</v>
      </c>
      <c r="H321" s="4">
        <f t="shared" si="26"/>
        <v>1083.6139961681943</v>
      </c>
      <c r="I321" s="8">
        <f t="shared" si="27"/>
        <v>257.42795819755366</v>
      </c>
      <c r="J321" s="5">
        <f t="shared" si="28"/>
        <v>2859.4261210506629</v>
      </c>
      <c r="K321" s="17">
        <f t="shared" si="29"/>
        <v>2094.4919646837361</v>
      </c>
    </row>
    <row r="322" spans="1:11" x14ac:dyDescent="0.25">
      <c r="A322" s="3">
        <v>36068</v>
      </c>
      <c r="B322" s="1">
        <v>-5.0231709813701501E-2</v>
      </c>
      <c r="C322" s="6">
        <v>5.271239496791702E-2</v>
      </c>
      <c r="D322" s="1">
        <v>1.3166666666666667E-3</v>
      </c>
      <c r="E322" s="6">
        <v>5.7333333333333333E-3</v>
      </c>
      <c r="F322" s="20">
        <f t="shared" si="24"/>
        <v>-4.8915043147034834E-2</v>
      </c>
      <c r="G322" s="6">
        <f t="shared" si="25"/>
        <v>5.8445728301250353E-2</v>
      </c>
      <c r="H322" s="4">
        <f t="shared" si="26"/>
        <v>1029.182212362608</v>
      </c>
      <c r="I322" s="8">
        <f t="shared" si="27"/>
        <v>270.9976024058476</v>
      </c>
      <c r="J322" s="5">
        <f t="shared" si="28"/>
        <v>2719.5571689637113</v>
      </c>
      <c r="K322" s="17">
        <f t="shared" si="29"/>
        <v>2216.9060729807939</v>
      </c>
    </row>
    <row r="323" spans="1:11" x14ac:dyDescent="0.25">
      <c r="A323" s="3">
        <v>36099</v>
      </c>
      <c r="B323" s="1">
        <v>1.1590766577833556E-2</v>
      </c>
      <c r="C323" s="6">
        <v>-2.4846850409464952E-2</v>
      </c>
      <c r="D323" s="1">
        <v>1.3083333333333332E-3</v>
      </c>
      <c r="E323" s="6">
        <v>5.9750000000000003E-3</v>
      </c>
      <c r="F323" s="20">
        <f t="shared" ref="F323:F386" si="30">B323+D323</f>
        <v>1.2899099911166889E-2</v>
      </c>
      <c r="G323" s="6">
        <f t="shared" ref="G323:G386" si="31">C323+E323</f>
        <v>-1.8871850409464951E-2</v>
      </c>
      <c r="H323" s="4">
        <f t="shared" ref="H323:H386" si="32">H322*(B323+1)</f>
        <v>1041.1112231521613</v>
      </c>
      <c r="I323" s="8">
        <f t="shared" ref="I323:I386" si="33">I322*(C323+1)</f>
        <v>264.26416551754585</v>
      </c>
      <c r="J323" s="5">
        <f t="shared" ref="J323:J386" si="34">J322*(B323+1) + J322*D323</f>
        <v>2754.6370086003049</v>
      </c>
      <c r="K323" s="17">
        <f t="shared" ref="K323:K386" si="35">K322*(C323+1) + K322*E323</f>
        <v>2175.0689531996659</v>
      </c>
    </row>
    <row r="324" spans="1:11" x14ac:dyDescent="0.25">
      <c r="A324" s="3">
        <v>36129</v>
      </c>
      <c r="B324" s="1">
        <v>0.10843898612066213</v>
      </c>
      <c r="C324" s="6">
        <v>9.5576016880960565E-3</v>
      </c>
      <c r="D324" s="1">
        <v>1.175E-3</v>
      </c>
      <c r="E324" s="6">
        <v>6.000000000000001E-3</v>
      </c>
      <c r="F324" s="20">
        <f t="shared" si="30"/>
        <v>0.10961398612066213</v>
      </c>
      <c r="G324" s="6">
        <f t="shared" si="31"/>
        <v>1.5557601688096057E-2</v>
      </c>
      <c r="H324" s="4">
        <f t="shared" si="32"/>
        <v>1154.0082686296239</v>
      </c>
      <c r="I324" s="8">
        <f t="shared" si="33"/>
        <v>266.78989715199964</v>
      </c>
      <c r="J324" s="5">
        <f t="shared" si="34"/>
        <v>3056.5837514284808</v>
      </c>
      <c r="K324" s="17">
        <f t="shared" si="35"/>
        <v>2208.9078096176904</v>
      </c>
    </row>
    <row r="325" spans="1:11" x14ac:dyDescent="0.25">
      <c r="A325" s="3">
        <v>36160</v>
      </c>
      <c r="B325" s="1">
        <v>3.9862639043016949E-2</v>
      </c>
      <c r="C325" s="6">
        <v>-2.9184484834494928E-2</v>
      </c>
      <c r="D325" s="1">
        <v>1.1333333333333332E-3</v>
      </c>
      <c r="E325" s="6">
        <v>6.2250000000000005E-3</v>
      </c>
      <c r="F325" s="20">
        <f t="shared" si="30"/>
        <v>4.0995972376350283E-2</v>
      </c>
      <c r="G325" s="6">
        <f t="shared" si="31"/>
        <v>-2.2959484834494927E-2</v>
      </c>
      <c r="H325" s="4">
        <f t="shared" si="32"/>
        <v>1200.0100836946635</v>
      </c>
      <c r="I325" s="8">
        <f t="shared" si="33"/>
        <v>259.00377144457065</v>
      </c>
      <c r="J325" s="5">
        <f t="shared" si="34"/>
        <v>3181.8913744680444</v>
      </c>
      <c r="K325" s="17">
        <f t="shared" si="35"/>
        <v>2158.1924242619757</v>
      </c>
    </row>
    <row r="326" spans="1:11" x14ac:dyDescent="0.25">
      <c r="A326" s="3">
        <v>36191</v>
      </c>
      <c r="B326" s="1">
        <v>4.9342464602327656E-2</v>
      </c>
      <c r="C326" s="6">
        <v>-2.4002629034693551E-2</v>
      </c>
      <c r="D326" s="1">
        <v>1.0833333333333333E-3</v>
      </c>
      <c r="E326" s="6">
        <v>6.1733333333333336E-3</v>
      </c>
      <c r="F326" s="20">
        <f t="shared" si="30"/>
        <v>5.0425797935660988E-2</v>
      </c>
      <c r="G326" s="6">
        <f t="shared" si="31"/>
        <v>-1.7829295701360218E-2</v>
      </c>
      <c r="H326" s="4">
        <f t="shared" si="32"/>
        <v>1259.2215387718038</v>
      </c>
      <c r="I326" s="8">
        <f t="shared" si="33"/>
        <v>252.78700000000006</v>
      </c>
      <c r="J326" s="5">
        <f t="shared" si="34"/>
        <v>3342.3407859701929</v>
      </c>
      <c r="K326" s="17">
        <f t="shared" si="35"/>
        <v>2119.7133733493733</v>
      </c>
    </row>
    <row r="327" spans="1:11" x14ac:dyDescent="0.25">
      <c r="A327" s="3">
        <v>36219</v>
      </c>
      <c r="B327" s="1">
        <v>-1.7537256660554422E-3</v>
      </c>
      <c r="C327" s="6">
        <v>-2.8296550059931959E-2</v>
      </c>
      <c r="D327" s="1">
        <v>1.0916666666666668E-3</v>
      </c>
      <c r="E327" s="6">
        <v>6.3449999999999999E-3</v>
      </c>
      <c r="F327" s="20">
        <f t="shared" si="30"/>
        <v>-6.6205899938877539E-4</v>
      </c>
      <c r="G327" s="6">
        <f t="shared" si="31"/>
        <v>-2.1951550059931959E-2</v>
      </c>
      <c r="H327" s="4">
        <f t="shared" si="32"/>
        <v>1257.0132096400098</v>
      </c>
      <c r="I327" s="8">
        <f t="shared" si="33"/>
        <v>245.63400000000004</v>
      </c>
      <c r="J327" s="5">
        <f t="shared" si="34"/>
        <v>3340.1279591738171</v>
      </c>
      <c r="K327" s="17">
        <f t="shared" si="35"/>
        <v>2073.1823791215875</v>
      </c>
    </row>
    <row r="328" spans="1:11" x14ac:dyDescent="0.25">
      <c r="A328" s="3">
        <v>36250</v>
      </c>
      <c r="B328" s="1">
        <v>2.8140993758924544E-2</v>
      </c>
      <c r="C328" s="6">
        <v>-1.4708875807095107E-2</v>
      </c>
      <c r="D328" s="1">
        <v>1.0666666666666667E-3</v>
      </c>
      <c r="E328" s="6">
        <v>6.629166666666666E-3</v>
      </c>
      <c r="F328" s="20">
        <f t="shared" si="30"/>
        <v>2.9207660425591211E-2</v>
      </c>
      <c r="G328" s="6">
        <f t="shared" si="31"/>
        <v>-8.0797091404284406E-3</v>
      </c>
      <c r="H328" s="4">
        <f t="shared" si="32"/>
        <v>1292.386810527375</v>
      </c>
      <c r="I328" s="8">
        <f t="shared" si="33"/>
        <v>242.02100000000004</v>
      </c>
      <c r="J328" s="5">
        <f t="shared" si="34"/>
        <v>3437.6852823833888</v>
      </c>
      <c r="K328" s="17">
        <f t="shared" si="35"/>
        <v>2056.4316685032236</v>
      </c>
    </row>
    <row r="329" spans="1:11" x14ac:dyDescent="0.25">
      <c r="A329" s="3">
        <v>36280</v>
      </c>
      <c r="B329" s="1">
        <v>4.1430644632741841E-2</v>
      </c>
      <c r="C329" s="6">
        <v>8.9360014213642786E-2</v>
      </c>
      <c r="D329" s="1">
        <v>1.0250000000000001E-3</v>
      </c>
      <c r="E329" s="6">
        <v>6.0699999999999999E-3</v>
      </c>
      <c r="F329" s="20">
        <f t="shared" si="30"/>
        <v>4.2455644632741839E-2</v>
      </c>
      <c r="G329" s="6">
        <f t="shared" si="31"/>
        <v>9.5430014213642791E-2</v>
      </c>
      <c r="H329" s="4">
        <f t="shared" si="32"/>
        <v>1345.9312292023774</v>
      </c>
      <c r="I329" s="8">
        <f t="shared" si="33"/>
        <v>263.64800000000008</v>
      </c>
      <c r="J329" s="5">
        <f t="shared" si="34"/>
        <v>3583.6344270914651</v>
      </c>
      <c r="K329" s="17">
        <f t="shared" si="35"/>
        <v>2252.6769718578716</v>
      </c>
    </row>
    <row r="330" spans="1:11" x14ac:dyDescent="0.25">
      <c r="A330" s="3">
        <v>36311</v>
      </c>
      <c r="B330" s="1">
        <v>-2.0153435823669083E-3</v>
      </c>
      <c r="C330" s="6">
        <v>1.7409576404903412E-2</v>
      </c>
      <c r="D330" s="1">
        <v>1.0250000000000001E-3</v>
      </c>
      <c r="E330" s="6">
        <v>5.9825000000000008E-3</v>
      </c>
      <c r="F330" s="20">
        <f t="shared" si="30"/>
        <v>-9.9034358236690825E-4</v>
      </c>
      <c r="G330" s="6">
        <f t="shared" si="31"/>
        <v>2.3392076404903414E-2</v>
      </c>
      <c r="H330" s="4">
        <f t="shared" si="32"/>
        <v>1343.2187153372972</v>
      </c>
      <c r="I330" s="8">
        <f t="shared" si="33"/>
        <v>268.23800000000006</v>
      </c>
      <c r="J330" s="5">
        <f t="shared" si="34"/>
        <v>3580.0853977350462</v>
      </c>
      <c r="K330" s="17">
        <f t="shared" si="35"/>
        <v>2305.3717636991373</v>
      </c>
    </row>
    <row r="331" spans="1:11" x14ac:dyDescent="0.25">
      <c r="A331" s="3">
        <v>36341</v>
      </c>
      <c r="B331" s="1">
        <v>-7.1467715660588271E-3</v>
      </c>
      <c r="C331" s="6">
        <v>-2.4545366428321131E-2</v>
      </c>
      <c r="D331" s="1">
        <v>1.0333333333333334E-3</v>
      </c>
      <c r="E331" s="6">
        <v>6.1166666666666661E-3</v>
      </c>
      <c r="F331" s="20">
        <f t="shared" si="30"/>
        <v>-6.1134382327254939E-3</v>
      </c>
      <c r="G331" s="6">
        <f t="shared" si="31"/>
        <v>-1.8428699761654465E-2</v>
      </c>
      <c r="H331" s="4">
        <f t="shared" si="32"/>
        <v>1333.6190380155265</v>
      </c>
      <c r="I331" s="8">
        <f t="shared" si="33"/>
        <v>261.65400000000005</v>
      </c>
      <c r="J331" s="5">
        <f t="shared" si="34"/>
        <v>3558.1987667881103</v>
      </c>
      <c r="K331" s="17">
        <f t="shared" si="35"/>
        <v>2262.8867596269301</v>
      </c>
    </row>
    <row r="332" spans="1:11" x14ac:dyDescent="0.25">
      <c r="A332" s="3">
        <v>36372</v>
      </c>
      <c r="B332" s="1">
        <v>4.4187365317001293E-2</v>
      </c>
      <c r="C332" s="6">
        <v>-3.6779487414677424E-2</v>
      </c>
      <c r="D332" s="1">
        <v>1E-3</v>
      </c>
      <c r="E332" s="6">
        <v>6.4333333333333326E-3</v>
      </c>
      <c r="F332" s="20">
        <f t="shared" si="30"/>
        <v>4.5187365317001293E-2</v>
      </c>
      <c r="G332" s="6">
        <f t="shared" si="31"/>
        <v>-3.0346154081344091E-2</v>
      </c>
      <c r="H332" s="4">
        <f t="shared" si="32"/>
        <v>1392.5481496420264</v>
      </c>
      <c r="I332" s="8">
        <f t="shared" si="33"/>
        <v>252.03050000000005</v>
      </c>
      <c r="J332" s="5">
        <f t="shared" si="34"/>
        <v>3718.9843943334686</v>
      </c>
      <c r="K332" s="17">
        <f t="shared" si="35"/>
        <v>2194.2168493506579</v>
      </c>
    </row>
    <row r="333" spans="1:11" x14ac:dyDescent="0.25">
      <c r="A333" s="3">
        <v>36403</v>
      </c>
      <c r="B333" s="1">
        <v>-3.8740323970484943E-2</v>
      </c>
      <c r="C333" s="6">
        <v>-2.0018608858848423E-2</v>
      </c>
      <c r="D333" s="1">
        <v>1.0416666666666667E-3</v>
      </c>
      <c r="E333" s="6">
        <v>6.5833333333333334E-3</v>
      </c>
      <c r="F333" s="20">
        <f t="shared" si="30"/>
        <v>-3.7698657303818273E-2</v>
      </c>
      <c r="G333" s="6">
        <f t="shared" si="31"/>
        <v>-1.343527552551509E-2</v>
      </c>
      <c r="H333" s="4">
        <f t="shared" si="32"/>
        <v>1338.6003831803948</v>
      </c>
      <c r="I333" s="8">
        <f t="shared" si="33"/>
        <v>246.98520000000005</v>
      </c>
      <c r="J333" s="5">
        <f t="shared" si="34"/>
        <v>3578.7836761332428</v>
      </c>
      <c r="K333" s="17">
        <f t="shared" si="35"/>
        <v>2164.7369414169043</v>
      </c>
    </row>
    <row r="334" spans="1:11" x14ac:dyDescent="0.25">
      <c r="A334" s="3">
        <v>36433</v>
      </c>
      <c r="B334" s="1">
        <v>-7.0207685180302196E-3</v>
      </c>
      <c r="C334" s="6">
        <v>-4.6646924593052502E-2</v>
      </c>
      <c r="D334" s="1">
        <v>1.0499999999999999E-3</v>
      </c>
      <c r="E334" s="6">
        <v>6.8916666666666666E-3</v>
      </c>
      <c r="F334" s="20">
        <f t="shared" si="30"/>
        <v>-5.9707685180302198E-3</v>
      </c>
      <c r="G334" s="6">
        <f t="shared" si="31"/>
        <v>-3.9755257926385838E-2</v>
      </c>
      <c r="H334" s="4">
        <f t="shared" si="32"/>
        <v>1329.2023797519387</v>
      </c>
      <c r="I334" s="8">
        <f t="shared" si="33"/>
        <v>235.46410000000006</v>
      </c>
      <c r="J334" s="5">
        <f t="shared" si="34"/>
        <v>3557.4155872269457</v>
      </c>
      <c r="K334" s="17">
        <f t="shared" si="35"/>
        <v>2078.6772659680996</v>
      </c>
    </row>
    <row r="335" spans="1:11" x14ac:dyDescent="0.25">
      <c r="A335" s="3">
        <v>36464</v>
      </c>
      <c r="B335" s="1">
        <v>-1.3776675239157378E-2</v>
      </c>
      <c r="C335" s="6">
        <v>-3.0423321432014486E-2</v>
      </c>
      <c r="D335" s="1">
        <v>1.0666666666666667E-3</v>
      </c>
      <c r="E335" s="6">
        <v>7.0999999999999995E-3</v>
      </c>
      <c r="F335" s="20">
        <f t="shared" si="30"/>
        <v>-1.2710008572490711E-2</v>
      </c>
      <c r="G335" s="6">
        <f t="shared" si="31"/>
        <v>-2.3323321432014488E-2</v>
      </c>
      <c r="H335" s="4">
        <f t="shared" si="32"/>
        <v>1310.8903902389811</v>
      </c>
      <c r="I335" s="8">
        <f t="shared" si="33"/>
        <v>228.30050000000006</v>
      </c>
      <c r="J335" s="5">
        <f t="shared" si="34"/>
        <v>3512.2008046173792</v>
      </c>
      <c r="K335" s="17">
        <f t="shared" si="35"/>
        <v>2030.1956079405045</v>
      </c>
    </row>
    <row r="336" spans="1:11" x14ac:dyDescent="0.25">
      <c r="A336" s="3">
        <v>36494</v>
      </c>
      <c r="B336" s="1">
        <v>6.9991769294082365E-2</v>
      </c>
      <c r="C336" s="6">
        <v>-2.3703408446323987E-2</v>
      </c>
      <c r="D336" s="1">
        <v>1E-3</v>
      </c>
      <c r="E336" s="6">
        <v>7.3083333333333333E-3</v>
      </c>
      <c r="F336" s="20">
        <f t="shared" si="30"/>
        <v>7.0991769294082366E-2</v>
      </c>
      <c r="G336" s="6">
        <f t="shared" si="31"/>
        <v>-1.6395075112990654E-2</v>
      </c>
      <c r="H336" s="4">
        <f t="shared" si="32"/>
        <v>1402.6419280024174</v>
      </c>
      <c r="I336" s="8">
        <f t="shared" si="33"/>
        <v>222.88900000000007</v>
      </c>
      <c r="J336" s="5">
        <f t="shared" si="34"/>
        <v>3761.5381538532665</v>
      </c>
      <c r="K336" s="17">
        <f t="shared" si="35"/>
        <v>1996.9103984542562</v>
      </c>
    </row>
    <row r="337" spans="1:11" x14ac:dyDescent="0.25">
      <c r="A337" s="3">
        <v>36525</v>
      </c>
      <c r="B337" s="1">
        <v>2.7088425593098535E-2</v>
      </c>
      <c r="C337" s="6">
        <v>2.0095204339379624E-2</v>
      </c>
      <c r="D337" s="1">
        <v>9.7500000000000006E-4</v>
      </c>
      <c r="E337" s="6">
        <v>7.2499999999999995E-3</v>
      </c>
      <c r="F337" s="20">
        <f t="shared" si="30"/>
        <v>2.8063425593098535E-2</v>
      </c>
      <c r="G337" s="6">
        <f t="shared" si="31"/>
        <v>2.7345204339379623E-2</v>
      </c>
      <c r="H337" s="4">
        <f t="shared" si="32"/>
        <v>1440.6372895028712</v>
      </c>
      <c r="I337" s="8">
        <f t="shared" si="33"/>
        <v>227.36800000000005</v>
      </c>
      <c r="J337" s="5">
        <f t="shared" si="34"/>
        <v>3867.0997999495289</v>
      </c>
      <c r="K337" s="17">
        <f t="shared" si="35"/>
        <v>2051.5163213474198</v>
      </c>
    </row>
    <row r="338" spans="1:11" x14ac:dyDescent="0.25">
      <c r="A338" s="3">
        <v>36556</v>
      </c>
      <c r="B338" s="1">
        <v>-2.1628356244926404E-3</v>
      </c>
      <c r="C338" s="6">
        <v>-1.2957408254458735E-4</v>
      </c>
      <c r="D338" s="1">
        <v>9.7500000000000006E-4</v>
      </c>
      <c r="E338" s="6">
        <v>7.0999999999999995E-3</v>
      </c>
      <c r="F338" s="20">
        <f t="shared" si="30"/>
        <v>-1.1878356244926403E-3</v>
      </c>
      <c r="G338" s="6">
        <f t="shared" si="31"/>
        <v>6.9704259174554126E-3</v>
      </c>
      <c r="H338" s="4">
        <f t="shared" si="32"/>
        <v>1437.5214278511619</v>
      </c>
      <c r="I338" s="8">
        <f t="shared" si="33"/>
        <v>227.33853900000005</v>
      </c>
      <c r="J338" s="5">
        <f t="shared" si="34"/>
        <v>3862.5063210436806</v>
      </c>
      <c r="K338" s="17">
        <f t="shared" si="35"/>
        <v>2065.8162638838226</v>
      </c>
    </row>
    <row r="339" spans="1:11" x14ac:dyDescent="0.25">
      <c r="A339" s="3">
        <v>36585</v>
      </c>
      <c r="B339" s="1">
        <v>-2.5757756437685471E-2</v>
      </c>
      <c r="C339" s="6">
        <v>-1.7921026579659684E-2</v>
      </c>
      <c r="D339" s="1">
        <v>1.0083333333333333E-3</v>
      </c>
      <c r="E339" s="6">
        <v>7.0465833333333327E-3</v>
      </c>
      <c r="F339" s="20">
        <f t="shared" si="30"/>
        <v>-2.4749423104352138E-2</v>
      </c>
      <c r="G339" s="6">
        <f t="shared" si="31"/>
        <v>-1.0874443246326353E-2</v>
      </c>
      <c r="H339" s="4">
        <f t="shared" si="32"/>
        <v>1400.4941010386178</v>
      </c>
      <c r="I339" s="8">
        <f t="shared" si="33"/>
        <v>223.26439900000005</v>
      </c>
      <c r="J339" s="5">
        <f t="shared" si="34"/>
        <v>3766.9115178609359</v>
      </c>
      <c r="K339" s="17">
        <f t="shared" si="35"/>
        <v>2043.3516621648801</v>
      </c>
    </row>
    <row r="340" spans="1:11" x14ac:dyDescent="0.25">
      <c r="A340" s="3">
        <v>36616</v>
      </c>
      <c r="B340" s="1">
        <v>3.8405322312383555E-2</v>
      </c>
      <c r="C340" s="6">
        <v>2.2951325974724681E-2</v>
      </c>
      <c r="D340" s="1">
        <v>9.6666666666666656E-4</v>
      </c>
      <c r="E340" s="6">
        <v>6.9205833333333341E-3</v>
      </c>
      <c r="F340" s="20">
        <f t="shared" si="30"/>
        <v>3.9371988979050219E-2</v>
      </c>
      <c r="G340" s="6">
        <f t="shared" si="31"/>
        <v>2.9871909308058015E-2</v>
      </c>
      <c r="H340" s="4">
        <f t="shared" si="32"/>
        <v>1454.2805283855978</v>
      </c>
      <c r="I340" s="8">
        <f t="shared" si="33"/>
        <v>228.38861300000005</v>
      </c>
      <c r="J340" s="5">
        <f t="shared" si="34"/>
        <v>3915.2223166272138</v>
      </c>
      <c r="K340" s="17">
        <f t="shared" si="35"/>
        <v>2104.3904777015387</v>
      </c>
    </row>
    <row r="341" spans="1:11" x14ac:dyDescent="0.25">
      <c r="A341" s="3">
        <v>36646</v>
      </c>
      <c r="B341" s="1">
        <v>1.3278232712295618E-2</v>
      </c>
      <c r="C341" s="6">
        <v>6.2189803657155276E-2</v>
      </c>
      <c r="D341" s="1">
        <v>9.5833333333333328E-4</v>
      </c>
      <c r="E341" s="6">
        <v>6.4805000000000001E-3</v>
      </c>
      <c r="F341" s="20">
        <f t="shared" si="30"/>
        <v>1.4236566045628951E-2</v>
      </c>
      <c r="G341" s="6">
        <f t="shared" si="31"/>
        <v>6.8670303657155277E-2</v>
      </c>
      <c r="H341" s="4">
        <f t="shared" si="32"/>
        <v>1473.5908036704618</v>
      </c>
      <c r="I341" s="8">
        <f t="shared" si="33"/>
        <v>242.59205600000007</v>
      </c>
      <c r="J341" s="5">
        <f t="shared" si="34"/>
        <v>3970.9616377211973</v>
      </c>
      <c r="K341" s="17">
        <f t="shared" si="35"/>
        <v>2248.8996108185293</v>
      </c>
    </row>
    <row r="342" spans="1:11" x14ac:dyDescent="0.25">
      <c r="A342" s="3">
        <v>36677</v>
      </c>
      <c r="B342" s="1">
        <v>-2.9342530245798356E-2</v>
      </c>
      <c r="C342" s="6">
        <v>3.9463452175036839E-3</v>
      </c>
      <c r="D342" s="1">
        <v>9.8333333333333324E-4</v>
      </c>
      <c r="E342" s="6">
        <v>6.4799999999999996E-3</v>
      </c>
      <c r="F342" s="20">
        <f t="shared" si="30"/>
        <v>-2.8359196912465023E-2</v>
      </c>
      <c r="G342" s="6">
        <f t="shared" si="31"/>
        <v>1.0426345217503684E-2</v>
      </c>
      <c r="H342" s="4">
        <f t="shared" si="32"/>
        <v>1430.3519209438309</v>
      </c>
      <c r="I342" s="8">
        <f t="shared" si="33"/>
        <v>243.54940800000006</v>
      </c>
      <c r="J342" s="5">
        <f t="shared" si="34"/>
        <v>3858.3483547052174</v>
      </c>
      <c r="K342" s="17">
        <f t="shared" si="35"/>
        <v>2272.3474145204332</v>
      </c>
    </row>
    <row r="343" spans="1:11" x14ac:dyDescent="0.25">
      <c r="A343" s="3">
        <v>36707</v>
      </c>
      <c r="B343" s="1">
        <v>3.0652529468163117E-2</v>
      </c>
      <c r="C343" s="6">
        <v>1.6888302187948644E-2</v>
      </c>
      <c r="D343" s="1">
        <v>9.5E-4</v>
      </c>
      <c r="E343" s="6">
        <v>6.3450833333333337E-3</v>
      </c>
      <c r="F343" s="20">
        <f t="shared" si="30"/>
        <v>3.1602529468163117E-2</v>
      </c>
      <c r="G343" s="6">
        <f t="shared" si="31"/>
        <v>2.3233385521281978E-2</v>
      </c>
      <c r="H343" s="4">
        <f t="shared" si="32"/>
        <v>1474.1958253504056</v>
      </c>
      <c r="I343" s="8">
        <f t="shared" si="33"/>
        <v>247.66254400000005</v>
      </c>
      <c r="J343" s="5">
        <f t="shared" si="34"/>
        <v>3980.2819222832281</v>
      </c>
      <c r="K343" s="17">
        <f t="shared" si="35"/>
        <v>2325.141738040275</v>
      </c>
    </row>
    <row r="344" spans="1:11" x14ac:dyDescent="0.25">
      <c r="A344" s="3">
        <v>36738</v>
      </c>
      <c r="B344" s="1">
        <v>7.5515061971599519E-3</v>
      </c>
      <c r="C344" s="6">
        <v>8.3291105174143829E-2</v>
      </c>
      <c r="D344" s="1">
        <v>9.4166666666666661E-4</v>
      </c>
      <c r="E344" s="6">
        <v>5.8458333333333322E-3</v>
      </c>
      <c r="F344" s="20">
        <f t="shared" si="30"/>
        <v>8.4931728638266181E-3</v>
      </c>
      <c r="G344" s="6">
        <f t="shared" si="31"/>
        <v>8.9136938507477156E-2</v>
      </c>
      <c r="H344" s="4">
        <f t="shared" si="32"/>
        <v>1485.3282242613666</v>
      </c>
      <c r="I344" s="8">
        <f t="shared" si="33"/>
        <v>268.29063100000008</v>
      </c>
      <c r="J344" s="5">
        <f t="shared" si="34"/>
        <v>4014.0871446959441</v>
      </c>
      <c r="K344" s="17">
        <f t="shared" si="35"/>
        <v>2532.3977541651393</v>
      </c>
    </row>
    <row r="345" spans="1:11" x14ac:dyDescent="0.25">
      <c r="A345" s="3">
        <v>36769</v>
      </c>
      <c r="B345" s="1">
        <v>8.4589273591310493E-3</v>
      </c>
      <c r="C345" s="6">
        <v>-4.5949118513944801E-2</v>
      </c>
      <c r="D345" s="1">
        <v>9.2500000000000004E-4</v>
      </c>
      <c r="E345" s="6">
        <v>6.1795000000000001E-3</v>
      </c>
      <c r="F345" s="20">
        <f t="shared" si="30"/>
        <v>9.3839273591310498E-3</v>
      </c>
      <c r="G345" s="6">
        <f t="shared" si="31"/>
        <v>-3.9769618513944803E-2</v>
      </c>
      <c r="H345" s="4">
        <f t="shared" si="32"/>
        <v>1497.8925078148607</v>
      </c>
      <c r="I345" s="8">
        <f t="shared" si="33"/>
        <v>255.96291300000004</v>
      </c>
      <c r="J345" s="5">
        <f t="shared" si="34"/>
        <v>4051.7550468749928</v>
      </c>
      <c r="K345" s="17">
        <f t="shared" si="35"/>
        <v>2431.6852615564212</v>
      </c>
    </row>
    <row r="346" spans="1:11" x14ac:dyDescent="0.25">
      <c r="A346" s="3">
        <v>36799</v>
      </c>
      <c r="B346" s="1">
        <v>-1.172027520094791E-2</v>
      </c>
      <c r="C346" s="6">
        <v>2.24103403605195E-2</v>
      </c>
      <c r="D346" s="1">
        <v>9.2500000000000004E-4</v>
      </c>
      <c r="E346" s="6">
        <v>6.2087499999999999E-3</v>
      </c>
      <c r="F346" s="20">
        <f t="shared" si="30"/>
        <v>-1.0795275200947909E-2</v>
      </c>
      <c r="G346" s="6">
        <f t="shared" si="31"/>
        <v>2.8619090360519499E-2</v>
      </c>
      <c r="H346" s="4">
        <f t="shared" si="32"/>
        <v>1480.3367954018324</v>
      </c>
      <c r="I346" s="8">
        <f t="shared" si="33"/>
        <v>261.69912900000008</v>
      </c>
      <c r="J346" s="5">
        <f t="shared" si="34"/>
        <v>4008.0152360971474</v>
      </c>
      <c r="K346" s="17">
        <f t="shared" si="35"/>
        <v>2501.2778817852482</v>
      </c>
    </row>
    <row r="347" spans="1:11" x14ac:dyDescent="0.25">
      <c r="A347" s="3">
        <v>36830</v>
      </c>
      <c r="B347" s="1">
        <v>-5.307039950955339E-2</v>
      </c>
      <c r="C347" s="6">
        <v>-4.7759631634081652E-2</v>
      </c>
      <c r="D347" s="1">
        <v>9.7500000000000006E-4</v>
      </c>
      <c r="E347" s="6">
        <v>6.6034999999999991E-3</v>
      </c>
      <c r="F347" s="20">
        <f t="shared" si="30"/>
        <v>-5.2095399509553393E-2</v>
      </c>
      <c r="G347" s="6">
        <f t="shared" si="31"/>
        <v>-4.1156131634081654E-2</v>
      </c>
      <c r="H347" s="4">
        <f t="shared" si="32"/>
        <v>1401.7747302611651</v>
      </c>
      <c r="I347" s="8">
        <f t="shared" si="33"/>
        <v>249.20047500000004</v>
      </c>
      <c r="J347" s="5">
        <f t="shared" si="34"/>
        <v>3799.2160811322897</v>
      </c>
      <c r="K347" s="17">
        <f t="shared" si="35"/>
        <v>2398.3349600290776</v>
      </c>
    </row>
    <row r="348" spans="1:11" x14ac:dyDescent="0.25">
      <c r="A348" s="3">
        <v>36860</v>
      </c>
      <c r="B348" s="1">
        <v>-8.7041592933086859E-3</v>
      </c>
      <c r="C348" s="6">
        <v>7.3622813118633963E-3</v>
      </c>
      <c r="D348" s="1">
        <v>9.8333333333333324E-4</v>
      </c>
      <c r="E348" s="6">
        <v>6.5414166666666667E-3</v>
      </c>
      <c r="F348" s="20">
        <f t="shared" si="30"/>
        <v>-7.7208259599753524E-3</v>
      </c>
      <c r="G348" s="6">
        <f t="shared" si="31"/>
        <v>1.3903697978530062E-2</v>
      </c>
      <c r="H348" s="4">
        <f t="shared" si="32"/>
        <v>1389.5734597156372</v>
      </c>
      <c r="I348" s="8">
        <f t="shared" si="33"/>
        <v>251.03515900000002</v>
      </c>
      <c r="J348" s="5">
        <f t="shared" si="34"/>
        <v>3769.8829949855276</v>
      </c>
      <c r="K348" s="17">
        <f t="shared" si="35"/>
        <v>2431.6806849646719</v>
      </c>
    </row>
    <row r="349" spans="1:11" x14ac:dyDescent="0.25">
      <c r="A349" s="3">
        <v>36891</v>
      </c>
      <c r="B349" s="1">
        <v>-3.4186235522916532E-2</v>
      </c>
      <c r="C349" s="6">
        <v>5.5241218223141438E-2</v>
      </c>
      <c r="D349" s="1">
        <v>1.0166666666666668E-3</v>
      </c>
      <c r="E349" s="6">
        <v>6.2691666666666659E-3</v>
      </c>
      <c r="F349" s="20">
        <f t="shared" si="30"/>
        <v>-3.3169568856249866E-2</v>
      </c>
      <c r="G349" s="6">
        <f t="shared" si="31"/>
        <v>6.1510384889808103E-2</v>
      </c>
      <c r="H349" s="4">
        <f t="shared" si="32"/>
        <v>1342.0691741454045</v>
      </c>
      <c r="I349" s="8">
        <f t="shared" si="33"/>
        <v>264.902647</v>
      </c>
      <c r="J349" s="5">
        <f t="shared" si="34"/>
        <v>3644.8376014033497</v>
      </c>
      <c r="K349" s="17">
        <f t="shared" si="35"/>
        <v>2581.254299825961</v>
      </c>
    </row>
    <row r="350" spans="1:11" x14ac:dyDescent="0.25">
      <c r="A350" s="3">
        <v>36922</v>
      </c>
      <c r="B350" s="1">
        <v>3.5313652859279192E-3</v>
      </c>
      <c r="C350" s="6">
        <v>7.4292500369013068E-3</v>
      </c>
      <c r="D350" s="1">
        <v>1.0083333333333333E-3</v>
      </c>
      <c r="E350" s="6">
        <v>6.027833333333333E-3</v>
      </c>
      <c r="F350" s="20">
        <f t="shared" si="30"/>
        <v>4.5396986192612525E-3</v>
      </c>
      <c r="G350" s="6">
        <f t="shared" si="31"/>
        <v>1.345708337023464E-2</v>
      </c>
      <c r="H350" s="4">
        <f t="shared" si="32"/>
        <v>1346.8085106382955</v>
      </c>
      <c r="I350" s="8">
        <f t="shared" si="33"/>
        <v>266.87067500000001</v>
      </c>
      <c r="J350" s="5">
        <f t="shared" si="34"/>
        <v>3661.3840656298721</v>
      </c>
      <c r="K350" s="17">
        <f t="shared" si="35"/>
        <v>2615.9904541384954</v>
      </c>
    </row>
    <row r="351" spans="1:11" x14ac:dyDescent="0.25">
      <c r="A351" s="3">
        <v>36950</v>
      </c>
      <c r="B351" s="1">
        <v>-2.2371465151277005E-2</v>
      </c>
      <c r="C351" s="6">
        <v>-2.1246279682096931E-2</v>
      </c>
      <c r="D351" s="1">
        <v>1.0250000000000001E-3</v>
      </c>
      <c r="E351" s="6">
        <v>6.1945833333333332E-3</v>
      </c>
      <c r="F351" s="20">
        <f t="shared" si="30"/>
        <v>-2.1346465151277003E-2</v>
      </c>
      <c r="G351" s="6">
        <f t="shared" si="31"/>
        <v>-1.5051696348763598E-2</v>
      </c>
      <c r="H351" s="4">
        <f t="shared" si="32"/>
        <v>1316.6784309771076</v>
      </c>
      <c r="I351" s="8">
        <f t="shared" si="33"/>
        <v>261.20066600000001</v>
      </c>
      <c r="J351" s="5">
        <f t="shared" si="34"/>
        <v>3583.2264582674629</v>
      </c>
      <c r="K351" s="17">
        <f t="shared" si="35"/>
        <v>2576.6153601715387</v>
      </c>
    </row>
    <row r="352" spans="1:11" x14ac:dyDescent="0.25">
      <c r="A352" s="3">
        <v>36981</v>
      </c>
      <c r="B352" s="1">
        <v>-9.1824621864828718E-2</v>
      </c>
      <c r="C352" s="6">
        <v>1.0556443221320017E-3</v>
      </c>
      <c r="D352" s="1">
        <v>1.1249999999999999E-3</v>
      </c>
      <c r="E352" s="6">
        <v>6.2303333333333334E-3</v>
      </c>
      <c r="F352" s="20">
        <f t="shared" si="30"/>
        <v>-9.0699621864828717E-2</v>
      </c>
      <c r="G352" s="6">
        <f t="shared" si="31"/>
        <v>7.2859776554653356E-3</v>
      </c>
      <c r="H352" s="4">
        <f t="shared" si="32"/>
        <v>1195.7749319350587</v>
      </c>
      <c r="I352" s="8">
        <f t="shared" si="33"/>
        <v>261.47640100000001</v>
      </c>
      <c r="J352" s="5">
        <f t="shared" si="34"/>
        <v>3258.2291734465543</v>
      </c>
      <c r="K352" s="17">
        <f t="shared" si="35"/>
        <v>2595.3885221124774</v>
      </c>
    </row>
    <row r="353" spans="1:11" x14ac:dyDescent="0.25">
      <c r="A353" s="3">
        <v>37011</v>
      </c>
      <c r="B353" s="1">
        <v>3.3646751275456504E-3</v>
      </c>
      <c r="C353" s="6">
        <v>1.9454849388109683E-2</v>
      </c>
      <c r="D353" s="1">
        <v>1.1083333333333333E-3</v>
      </c>
      <c r="E353" s="6">
        <v>6.0480833333333333E-3</v>
      </c>
      <c r="F353" s="20">
        <f t="shared" si="30"/>
        <v>4.473008460878984E-3</v>
      </c>
      <c r="G353" s="6">
        <f t="shared" si="31"/>
        <v>2.5502932721443015E-2</v>
      </c>
      <c r="H353" s="4">
        <f t="shared" si="32"/>
        <v>1199.7983261066831</v>
      </c>
      <c r="I353" s="8">
        <f t="shared" si="33"/>
        <v>266.56338499999998</v>
      </c>
      <c r="J353" s="5">
        <f t="shared" si="34"/>
        <v>3272.8032601068635</v>
      </c>
      <c r="K353" s="17">
        <f t="shared" si="35"/>
        <v>2661.5785409779173</v>
      </c>
    </row>
    <row r="354" spans="1:11" x14ac:dyDescent="0.25">
      <c r="A354" s="3">
        <v>37042</v>
      </c>
      <c r="B354" s="1">
        <v>6.7681368923552726E-2</v>
      </c>
      <c r="C354" s="6">
        <v>1.8201573333111794E-2</v>
      </c>
      <c r="D354" s="1">
        <v>1.0333333333333334E-3</v>
      </c>
      <c r="E354" s="6">
        <v>5.9808333333333337E-3</v>
      </c>
      <c r="F354" s="20">
        <f t="shared" si="30"/>
        <v>6.8714702256886057E-2</v>
      </c>
      <c r="G354" s="6">
        <f t="shared" si="31"/>
        <v>2.4182406666445128E-2</v>
      </c>
      <c r="H354" s="4">
        <f t="shared" si="32"/>
        <v>1281.0023192497706</v>
      </c>
      <c r="I354" s="8">
        <f t="shared" si="33"/>
        <v>271.41525799999999</v>
      </c>
      <c r="J354" s="5">
        <f t="shared" si="34"/>
        <v>3497.6929616704724</v>
      </c>
      <c r="K354" s="17">
        <f t="shared" si="35"/>
        <v>2725.9419156305294</v>
      </c>
    </row>
    <row r="355" spans="1:11" x14ac:dyDescent="0.25">
      <c r="A355" s="3">
        <v>37072</v>
      </c>
      <c r="B355" s="1">
        <v>-2.4921873155064948E-2</v>
      </c>
      <c r="C355" s="6">
        <v>5.0867228695005873E-2</v>
      </c>
      <c r="D355" s="1">
        <v>1.0583333333333332E-3</v>
      </c>
      <c r="E355" s="6">
        <v>5.7007500000000001E-3</v>
      </c>
      <c r="F355" s="20">
        <f t="shared" si="30"/>
        <v>-2.3863539821731613E-2</v>
      </c>
      <c r="G355" s="6">
        <f t="shared" si="31"/>
        <v>5.656797869500587E-2</v>
      </c>
      <c r="H355" s="4">
        <f t="shared" si="32"/>
        <v>1249.0773419380837</v>
      </c>
      <c r="I355" s="8">
        <f t="shared" si="33"/>
        <v>285.22140000000002</v>
      </c>
      <c r="J355" s="5">
        <f t="shared" si="34"/>
        <v>3414.2256263954587</v>
      </c>
      <c r="K355" s="17">
        <f t="shared" si="35"/>
        <v>2880.1429398377409</v>
      </c>
    </row>
    <row r="356" spans="1:11" x14ac:dyDescent="0.25">
      <c r="A356" s="3">
        <v>37103</v>
      </c>
      <c r="B356" s="1">
        <v>-2.765780529744653E-2</v>
      </c>
      <c r="C356" s="6">
        <v>-2.4983265631541001E-2</v>
      </c>
      <c r="D356" s="1">
        <v>1.0833333333333333E-3</v>
      </c>
      <c r="E356" s="6">
        <v>5.8883333333333331E-3</v>
      </c>
      <c r="F356" s="20">
        <f t="shared" si="30"/>
        <v>-2.6574471964113198E-2</v>
      </c>
      <c r="G356" s="6">
        <f t="shared" si="31"/>
        <v>-1.9094932298207669E-2</v>
      </c>
      <c r="H356" s="4">
        <f t="shared" si="32"/>
        <v>1214.5306040133082</v>
      </c>
      <c r="I356" s="8">
        <f t="shared" si="33"/>
        <v>278.09563800000001</v>
      </c>
      <c r="J356" s="5">
        <f t="shared" si="34"/>
        <v>3323.4943832076556</v>
      </c>
      <c r="K356" s="17">
        <f t="shared" si="35"/>
        <v>2825.1468053923786</v>
      </c>
    </row>
    <row r="357" spans="1:11" x14ac:dyDescent="0.25">
      <c r="A357" s="3">
        <v>37134</v>
      </c>
      <c r="B357" s="1">
        <v>-2.1545103574245543E-2</v>
      </c>
      <c r="C357" s="6">
        <v>3.052919513969498E-2</v>
      </c>
      <c r="D357" s="1">
        <v>1.1083333333333333E-3</v>
      </c>
      <c r="E357" s="6">
        <v>5.8839166666666666E-3</v>
      </c>
      <c r="F357" s="20">
        <f t="shared" si="30"/>
        <v>-2.043677024091221E-2</v>
      </c>
      <c r="G357" s="6">
        <f t="shared" si="31"/>
        <v>3.6413111806361649E-2</v>
      </c>
      <c r="H357" s="4">
        <f t="shared" si="32"/>
        <v>1188.3634163557506</v>
      </c>
      <c r="I357" s="8">
        <f t="shared" si="33"/>
        <v>286.58567399999993</v>
      </c>
      <c r="J357" s="5">
        <f t="shared" si="34"/>
        <v>3255.5728921010782</v>
      </c>
      <c r="K357" s="17">
        <f t="shared" si="35"/>
        <v>2928.0191918865162</v>
      </c>
    </row>
    <row r="358" spans="1:11" x14ac:dyDescent="0.25">
      <c r="A358" s="3">
        <v>37164</v>
      </c>
      <c r="B358" s="1">
        <v>-0.11358506576156122</v>
      </c>
      <c r="C358" s="6">
        <v>-4.9039457568977991E-2</v>
      </c>
      <c r="D358" s="1">
        <v>1.2583333333333333E-3</v>
      </c>
      <c r="E358" s="6">
        <v>6.1905833333333335E-3</v>
      </c>
      <c r="F358" s="20">
        <f t="shared" si="30"/>
        <v>-0.11232673242822788</v>
      </c>
      <c r="G358" s="6">
        <f t="shared" si="31"/>
        <v>-4.2848874235644659E-2</v>
      </c>
      <c r="H358" s="4">
        <f t="shared" si="32"/>
        <v>1053.383079560349</v>
      </c>
      <c r="I358" s="8">
        <f t="shared" si="33"/>
        <v>272.53166799999997</v>
      </c>
      <c r="J358" s="5">
        <f t="shared" si="34"/>
        <v>2889.8850269494483</v>
      </c>
      <c r="K358" s="17">
        <f t="shared" si="35"/>
        <v>2802.5568657738172</v>
      </c>
    </row>
    <row r="359" spans="1:11" x14ac:dyDescent="0.25">
      <c r="A359" s="3">
        <v>37195</v>
      </c>
      <c r="B359" s="1">
        <v>3.0584699035074107E-2</v>
      </c>
      <c r="C359" s="6">
        <v>-3.3041576658166649E-2</v>
      </c>
      <c r="D359" s="1">
        <v>1.2166666666666667E-3</v>
      </c>
      <c r="E359" s="6">
        <v>6.3660000000000001E-3</v>
      </c>
      <c r="F359" s="20">
        <f t="shared" si="30"/>
        <v>3.1801365701740775E-2</v>
      </c>
      <c r="G359" s="6">
        <f t="shared" si="31"/>
        <v>-2.6675576658166649E-2</v>
      </c>
      <c r="H359" s="4">
        <f t="shared" si="32"/>
        <v>1085.6004840173418</v>
      </c>
      <c r="I359" s="8">
        <f t="shared" si="33"/>
        <v>263.52679199999994</v>
      </c>
      <c r="J359" s="5">
        <f t="shared" si="34"/>
        <v>2981.7873175274531</v>
      </c>
      <c r="K359" s="17">
        <f t="shared" si="35"/>
        <v>2727.7970452619966</v>
      </c>
    </row>
    <row r="360" spans="1:11" x14ac:dyDescent="0.25">
      <c r="A360" s="3">
        <v>37225</v>
      </c>
      <c r="B360" s="1">
        <v>4.9313108982992737E-2</v>
      </c>
      <c r="C360" s="6">
        <v>4.9480407290048996E-2</v>
      </c>
      <c r="D360" s="1">
        <v>1.1583333333333333E-3</v>
      </c>
      <c r="E360" s="6">
        <v>6.0839166666666672E-3</v>
      </c>
      <c r="F360" s="20">
        <f t="shared" si="30"/>
        <v>5.0471442316326068E-2</v>
      </c>
      <c r="G360" s="6">
        <f t="shared" si="31"/>
        <v>5.5564323956715664E-2</v>
      </c>
      <c r="H360" s="4">
        <f t="shared" si="32"/>
        <v>1139.1348189976788</v>
      </c>
      <c r="I360" s="8">
        <f t="shared" si="33"/>
        <v>276.56620499999997</v>
      </c>
      <c r="J360" s="5">
        <f t="shared" si="34"/>
        <v>3132.282424123593</v>
      </c>
      <c r="K360" s="17">
        <f t="shared" si="35"/>
        <v>2879.3652439731059</v>
      </c>
    </row>
    <row r="361" spans="1:11" x14ac:dyDescent="0.25">
      <c r="A361" s="3">
        <v>37256</v>
      </c>
      <c r="B361" s="1">
        <v>1.3499398059627504E-2</v>
      </c>
      <c r="C361" s="6">
        <v>1.38492372920255E-2</v>
      </c>
      <c r="D361" s="1">
        <v>1.1416666666666667E-3</v>
      </c>
      <c r="E361" s="6">
        <v>5.9524999999999995E-3</v>
      </c>
      <c r="F361" s="20">
        <f t="shared" si="30"/>
        <v>1.4641064726294169E-2</v>
      </c>
      <c r="G361" s="6">
        <f t="shared" si="31"/>
        <v>1.9801737292025501E-2</v>
      </c>
      <c r="H361" s="4">
        <f t="shared" si="32"/>
        <v>1154.51245336291</v>
      </c>
      <c r="I361" s="8">
        <f t="shared" si="33"/>
        <v>280.39643599999994</v>
      </c>
      <c r="J361" s="5">
        <f t="shared" si="34"/>
        <v>3178.14237383622</v>
      </c>
      <c r="K361" s="17">
        <f t="shared" si="35"/>
        <v>2936.3816781020505</v>
      </c>
    </row>
    <row r="362" spans="1:11" x14ac:dyDescent="0.25">
      <c r="A362" s="3">
        <v>37287</v>
      </c>
      <c r="B362" s="1">
        <v>-4.1225227743181044E-3</v>
      </c>
      <c r="C362" s="6">
        <v>-1.7679468650592641E-3</v>
      </c>
      <c r="D362" s="1">
        <v>1.15E-3</v>
      </c>
      <c r="E362" s="6">
        <v>5.6569166666666669E-3</v>
      </c>
      <c r="F362" s="20">
        <f t="shared" si="30"/>
        <v>-2.9725227743181044E-3</v>
      </c>
      <c r="G362" s="6">
        <f t="shared" si="31"/>
        <v>3.8889698016074028E-3</v>
      </c>
      <c r="H362" s="4">
        <f t="shared" si="32"/>
        <v>1149.7529494806874</v>
      </c>
      <c r="I362" s="8">
        <f t="shared" si="33"/>
        <v>279.90070999999995</v>
      </c>
      <c r="J362" s="5">
        <f t="shared" si="34"/>
        <v>3168.6952732499662</v>
      </c>
      <c r="K362" s="17">
        <f t="shared" si="35"/>
        <v>2947.8011777741826</v>
      </c>
    </row>
    <row r="363" spans="1:11" x14ac:dyDescent="0.25">
      <c r="A363" s="3">
        <v>37315</v>
      </c>
      <c r="B363" s="1">
        <v>-3.4677822506380372E-2</v>
      </c>
      <c r="C363" s="6">
        <v>1.4534714827983191E-2</v>
      </c>
      <c r="D363" s="1">
        <v>1.1916666666666666E-3</v>
      </c>
      <c r="E363" s="6">
        <v>5.6000833333333345E-3</v>
      </c>
      <c r="F363" s="20">
        <f t="shared" si="30"/>
        <v>-3.3486155839713705E-2</v>
      </c>
      <c r="G363" s="6">
        <f t="shared" si="31"/>
        <v>2.0134798161316525E-2</v>
      </c>
      <c r="H363" s="4">
        <f t="shared" si="32"/>
        <v>1109.8820207724089</v>
      </c>
      <c r="I363" s="8">
        <f t="shared" si="33"/>
        <v>283.96898700000003</v>
      </c>
      <c r="J363" s="5">
        <f t="shared" si="34"/>
        <v>3062.5878495213537</v>
      </c>
      <c r="K363" s="17">
        <f t="shared" si="35"/>
        <v>3007.1545595083571</v>
      </c>
    </row>
    <row r="364" spans="1:11" x14ac:dyDescent="0.25">
      <c r="A364" s="3">
        <v>37346</v>
      </c>
      <c r="B364" s="1">
        <v>4.8261513441812613E-2</v>
      </c>
      <c r="C364" s="6">
        <v>5.2304081360828286E-2</v>
      </c>
      <c r="D364" s="1">
        <v>1.1333333333333332E-3</v>
      </c>
      <c r="E364" s="6">
        <v>5.3669166666666665E-3</v>
      </c>
      <c r="F364" s="20">
        <f t="shared" si="30"/>
        <v>4.9394846775145947E-2</v>
      </c>
      <c r="G364" s="6">
        <f t="shared" si="31"/>
        <v>5.7670998027494952E-2</v>
      </c>
      <c r="H364" s="4">
        <f t="shared" si="32"/>
        <v>1163.4466068367426</v>
      </c>
      <c r="I364" s="8">
        <f t="shared" si="33"/>
        <v>298.82172400000002</v>
      </c>
      <c r="J364" s="5">
        <f t="shared" si="34"/>
        <v>3213.8639070838844</v>
      </c>
      <c r="K364" s="17">
        <f t="shared" si="35"/>
        <v>3180.5801641781359</v>
      </c>
    </row>
    <row r="365" spans="1:11" x14ac:dyDescent="0.25">
      <c r="A365" s="3">
        <v>37376</v>
      </c>
      <c r="B365" s="1">
        <v>-3.628043231437255E-2</v>
      </c>
      <c r="C365" s="6">
        <v>5.1773578550131875E-3</v>
      </c>
      <c r="D365" s="1">
        <v>1.1833333333333333E-3</v>
      </c>
      <c r="E365" s="6">
        <v>5.3454999999999996E-3</v>
      </c>
      <c r="F365" s="20">
        <f t="shared" si="30"/>
        <v>-3.5097098981039215E-2</v>
      </c>
      <c r="G365" s="6">
        <f t="shared" si="31"/>
        <v>1.0522857855013187E-2</v>
      </c>
      <c r="H365" s="4">
        <f t="shared" si="32"/>
        <v>1121.2362609660158</v>
      </c>
      <c r="I365" s="8">
        <f t="shared" si="33"/>
        <v>300.368831</v>
      </c>
      <c r="J365" s="5">
        <f t="shared" si="34"/>
        <v>3101.0666074253722</v>
      </c>
      <c r="K365" s="17">
        <f t="shared" si="35"/>
        <v>3214.0489571422572</v>
      </c>
    </row>
    <row r="366" spans="1:11" x14ac:dyDescent="0.25">
      <c r="A366" s="3">
        <v>37407</v>
      </c>
      <c r="B366" s="1">
        <v>-2.9390339319921275E-2</v>
      </c>
      <c r="C366" s="6">
        <v>7.4844183816129735E-3</v>
      </c>
      <c r="D366" s="1">
        <v>1.2333333333333335E-3</v>
      </c>
      <c r="E366" s="6">
        <v>5.2922499999999992E-3</v>
      </c>
      <c r="F366" s="20">
        <f t="shared" si="30"/>
        <v>-2.8157005986587942E-2</v>
      </c>
      <c r="G366" s="6">
        <f t="shared" si="31"/>
        <v>1.2776668381612972E-2</v>
      </c>
      <c r="H366" s="4">
        <f t="shared" si="32"/>
        <v>1088.2827467984248</v>
      </c>
      <c r="I366" s="8">
        <f t="shared" si="33"/>
        <v>302.616917</v>
      </c>
      <c r="J366" s="5">
        <f t="shared" si="34"/>
        <v>3013.7498563952881</v>
      </c>
      <c r="K366" s="17">
        <f t="shared" si="35"/>
        <v>3255.1137948299324</v>
      </c>
    </row>
    <row r="367" spans="1:11" x14ac:dyDescent="0.25">
      <c r="A367" s="3">
        <v>37437</v>
      </c>
      <c r="B367" s="1">
        <v>-6.044012045401901E-2</v>
      </c>
      <c r="C367" s="6">
        <v>2.0074565097760236E-2</v>
      </c>
      <c r="D367" s="1">
        <v>1.3166666666666667E-3</v>
      </c>
      <c r="E367" s="6">
        <v>5.1728333333333331E-3</v>
      </c>
      <c r="F367" s="20">
        <f t="shared" si="30"/>
        <v>-5.9123453787352342E-2</v>
      </c>
      <c r="G367" s="6">
        <f t="shared" si="31"/>
        <v>2.5247398431093568E-2</v>
      </c>
      <c r="H367" s="4">
        <f t="shared" si="32"/>
        <v>1022.5068064938973</v>
      </c>
      <c r="I367" s="8">
        <f t="shared" si="33"/>
        <v>308.69182000000001</v>
      </c>
      <c r="J367" s="5">
        <f t="shared" si="34"/>
        <v>2835.5665560340613</v>
      </c>
      <c r="K367" s="17">
        <f t="shared" si="35"/>
        <v>3337.2969497465529</v>
      </c>
    </row>
    <row r="368" spans="1:11" x14ac:dyDescent="0.25">
      <c r="A368" s="3">
        <v>37468</v>
      </c>
      <c r="B368" s="1">
        <v>-0.10890317745212122</v>
      </c>
      <c r="C368" s="6">
        <v>-5.5599442188004861E-2</v>
      </c>
      <c r="D368" s="1">
        <v>1.475E-3</v>
      </c>
      <c r="E368" s="6">
        <v>5.5344166666666667E-3</v>
      </c>
      <c r="F368" s="20">
        <f t="shared" si="30"/>
        <v>-0.10742817745212122</v>
      </c>
      <c r="G368" s="6">
        <f t="shared" si="31"/>
        <v>-5.0065025521338194E-2</v>
      </c>
      <c r="H368" s="4">
        <f t="shared" si="32"/>
        <v>911.15256630029069</v>
      </c>
      <c r="I368" s="8">
        <f t="shared" si="33"/>
        <v>291.528727</v>
      </c>
      <c r="J368" s="5">
        <f t="shared" si="34"/>
        <v>2530.9468088751341</v>
      </c>
      <c r="K368" s="17">
        <f t="shared" si="35"/>
        <v>3170.2150927852076</v>
      </c>
    </row>
    <row r="369" spans="1:11" x14ac:dyDescent="0.25">
      <c r="A369" s="3">
        <v>37499</v>
      </c>
      <c r="B369" s="1">
        <v>9.9160017264466431E-3</v>
      </c>
      <c r="C369" s="6">
        <v>-8.0287730958328724E-3</v>
      </c>
      <c r="D369" s="1">
        <v>1.4499999999999999E-3</v>
      </c>
      <c r="E369" s="6">
        <v>5.5453333333333327E-3</v>
      </c>
      <c r="F369" s="20">
        <f t="shared" si="30"/>
        <v>1.1366001726446643E-2</v>
      </c>
      <c r="G369" s="6">
        <f t="shared" si="31"/>
        <v>-2.4834397624995397E-3</v>
      </c>
      <c r="H369" s="4">
        <f t="shared" si="32"/>
        <v>920.18755672078055</v>
      </c>
      <c r="I369" s="8">
        <f t="shared" si="33"/>
        <v>289.188109</v>
      </c>
      <c r="J369" s="5">
        <f t="shared" si="34"/>
        <v>2559.7135546743534</v>
      </c>
      <c r="K369" s="17">
        <f t="shared" si="35"/>
        <v>3162.3420545681088</v>
      </c>
    </row>
    <row r="370" spans="1:11" x14ac:dyDescent="0.25">
      <c r="A370" s="3">
        <v>37529</v>
      </c>
      <c r="B370" s="1">
        <v>-4.9027450550654772E-2</v>
      </c>
      <c r="C370" s="6">
        <v>-4.5642716934809972E-2</v>
      </c>
      <c r="D370" s="1">
        <v>1.5166666666666668E-3</v>
      </c>
      <c r="E370" s="6">
        <v>5.8397500000000003E-3</v>
      </c>
      <c r="F370" s="20">
        <f t="shared" si="30"/>
        <v>-4.7510783883988106E-2</v>
      </c>
      <c r="G370" s="6">
        <f t="shared" si="31"/>
        <v>-3.9802966934809975E-2</v>
      </c>
      <c r="H370" s="4">
        <f t="shared" si="32"/>
        <v>875.07310678632473</v>
      </c>
      <c r="I370" s="8">
        <f t="shared" si="33"/>
        <v>275.98877800000002</v>
      </c>
      <c r="J370" s="5">
        <f t="shared" si="34"/>
        <v>2438.0995571733056</v>
      </c>
      <c r="K370" s="17">
        <f t="shared" si="35"/>
        <v>3036.4714583335754</v>
      </c>
    </row>
    <row r="371" spans="1:11" x14ac:dyDescent="0.25">
      <c r="A371" s="3">
        <v>37560</v>
      </c>
      <c r="B371" s="1">
        <v>-1.518765628420962E-2</v>
      </c>
      <c r="C371" s="6">
        <v>-5.1807704297310374E-2</v>
      </c>
      <c r="D371" s="1">
        <v>1.5499999999999999E-3</v>
      </c>
      <c r="E371" s="6">
        <v>6.0798333333333329E-3</v>
      </c>
      <c r="F371" s="20">
        <f t="shared" si="30"/>
        <v>-1.3637656284209621E-2</v>
      </c>
      <c r="G371" s="6">
        <f t="shared" si="31"/>
        <v>-4.5727870963977041E-2</v>
      </c>
      <c r="H371" s="4">
        <f t="shared" si="32"/>
        <v>861.78279721689864</v>
      </c>
      <c r="I371" s="8">
        <f t="shared" si="33"/>
        <v>261.69043299999998</v>
      </c>
      <c r="J371" s="5">
        <f t="shared" si="34"/>
        <v>2404.8495934258922</v>
      </c>
      <c r="K371" s="17">
        <f t="shared" si="35"/>
        <v>2897.6200833010985</v>
      </c>
    </row>
    <row r="372" spans="1:11" x14ac:dyDescent="0.25">
      <c r="A372" s="3">
        <v>37590</v>
      </c>
      <c r="B372" s="1">
        <v>6.4706364157588611E-2</v>
      </c>
      <c r="C372" s="6">
        <v>3.9777323460655635E-2</v>
      </c>
      <c r="D372" s="1">
        <v>1.4666666666666667E-3</v>
      </c>
      <c r="E372" s="6">
        <v>5.8823333333333332E-3</v>
      </c>
      <c r="F372" s="20">
        <f t="shared" si="30"/>
        <v>6.6173030824255283E-2</v>
      </c>
      <c r="G372" s="6">
        <f t="shared" si="31"/>
        <v>4.5659656793988965E-2</v>
      </c>
      <c r="H372" s="4">
        <f t="shared" si="32"/>
        <v>917.54562871836072</v>
      </c>
      <c r="I372" s="8">
        <f t="shared" si="33"/>
        <v>272.09977800000001</v>
      </c>
      <c r="J372" s="5">
        <f t="shared" si="34"/>
        <v>2563.985779699362</v>
      </c>
      <c r="K372" s="17">
        <f t="shared" si="35"/>
        <v>3029.9244218239965</v>
      </c>
    </row>
    <row r="373" spans="1:11" x14ac:dyDescent="0.25">
      <c r="A373" s="3">
        <v>37621</v>
      </c>
      <c r="B373" s="1">
        <v>-1.1814095589770642E-2</v>
      </c>
      <c r="C373" s="6">
        <v>-1.6252934980344655E-3</v>
      </c>
      <c r="D373" s="1">
        <v>1.4916666666666665E-3</v>
      </c>
      <c r="E373" s="6">
        <v>5.8744166666666667E-3</v>
      </c>
      <c r="F373" s="20">
        <f t="shared" si="30"/>
        <v>-1.0322428923103975E-2</v>
      </c>
      <c r="G373" s="6">
        <f t="shared" si="31"/>
        <v>4.2491231686322007E-3</v>
      </c>
      <c r="H373" s="4">
        <f t="shared" si="32"/>
        <v>906.70565695270579</v>
      </c>
      <c r="I373" s="8">
        <f t="shared" si="33"/>
        <v>271.65753599999999</v>
      </c>
      <c r="J373" s="5">
        <f t="shared" si="34"/>
        <v>2537.5192187285656</v>
      </c>
      <c r="K373" s="17">
        <f t="shared" si="35"/>
        <v>3042.7989438839736</v>
      </c>
    </row>
    <row r="374" spans="1:11" x14ac:dyDescent="0.25">
      <c r="A374" s="3">
        <v>37652</v>
      </c>
      <c r="B374" s="1">
        <v>-3.7144954291687075E-3</v>
      </c>
      <c r="C374" s="6">
        <v>-3.2189013155151401E-2</v>
      </c>
      <c r="D374" s="1">
        <v>1.4999999999999998E-3</v>
      </c>
      <c r="E374" s="6">
        <v>6.0675E-3</v>
      </c>
      <c r="F374" s="20">
        <f t="shared" si="30"/>
        <v>-2.2144954291687079E-3</v>
      </c>
      <c r="G374" s="6">
        <f t="shared" si="31"/>
        <v>-2.6121513155151401E-2</v>
      </c>
      <c r="H374" s="4">
        <f t="shared" si="32"/>
        <v>903.33770293435362</v>
      </c>
      <c r="I374" s="8">
        <f t="shared" si="33"/>
        <v>262.91314799999998</v>
      </c>
      <c r="J374" s="5">
        <f t="shared" si="34"/>
        <v>2531.8998940172633</v>
      </c>
      <c r="K374" s="17">
        <f t="shared" si="35"/>
        <v>2963.3164312428275</v>
      </c>
    </row>
    <row r="375" spans="1:11" x14ac:dyDescent="0.25">
      <c r="A375" s="3">
        <v>37680</v>
      </c>
      <c r="B375" s="1">
        <v>-6.5647883550634112E-2</v>
      </c>
      <c r="C375" s="6">
        <v>1.0734986140746517E-2</v>
      </c>
      <c r="D375" s="1">
        <v>1.6083333333333334E-3</v>
      </c>
      <c r="E375" s="6">
        <v>6.0259166666666664E-3</v>
      </c>
      <c r="F375" s="20">
        <f t="shared" si="30"/>
        <v>-6.4039550217300775E-2</v>
      </c>
      <c r="G375" s="6">
        <f t="shared" si="31"/>
        <v>1.6760902807413183E-2</v>
      </c>
      <c r="H375" s="4">
        <f t="shared" si="32"/>
        <v>844.03549460522186</v>
      </c>
      <c r="I375" s="8">
        <f t="shared" si="33"/>
        <v>265.73551700000002</v>
      </c>
      <c r="J375" s="5">
        <f t="shared" si="34"/>
        <v>2369.7581636091659</v>
      </c>
      <c r="K375" s="17">
        <f t="shared" si="35"/>
        <v>3012.984289934499</v>
      </c>
    </row>
    <row r="376" spans="1:11" x14ac:dyDescent="0.25">
      <c r="A376" s="3">
        <v>37711</v>
      </c>
      <c r="B376" s="1">
        <v>1.1469122970502878E-2</v>
      </c>
      <c r="C376" s="6">
        <v>1.11391319964203E-2</v>
      </c>
      <c r="D376" s="1">
        <v>1.5999999999999999E-3</v>
      </c>
      <c r="E376" s="6">
        <v>6.0087500000000002E-3</v>
      </c>
      <c r="F376" s="20">
        <f t="shared" si="30"/>
        <v>1.3069122970502878E-2</v>
      </c>
      <c r="G376" s="6">
        <f t="shared" si="31"/>
        <v>1.7147881996420301E-2</v>
      </c>
      <c r="H376" s="4">
        <f t="shared" si="32"/>
        <v>853.71584148431839</v>
      </c>
      <c r="I376" s="8">
        <f t="shared" si="33"/>
        <v>268.69558000000001</v>
      </c>
      <c r="J376" s="5">
        <f t="shared" si="34"/>
        <v>2400.7288244597271</v>
      </c>
      <c r="K376" s="17">
        <f t="shared" si="35"/>
        <v>3064.6505889953637</v>
      </c>
    </row>
    <row r="377" spans="1:11" x14ac:dyDescent="0.25">
      <c r="A377" s="3">
        <v>37741</v>
      </c>
      <c r="B377" s="1">
        <v>5.1262062530267029E-2</v>
      </c>
      <c r="C377" s="6">
        <v>4.040366425082248E-2</v>
      </c>
      <c r="D377" s="1">
        <v>1.5166666666666668E-3</v>
      </c>
      <c r="E377" s="6">
        <v>5.7620833333333335E-3</v>
      </c>
      <c r="F377" s="20">
        <f t="shared" si="30"/>
        <v>5.2778729196933695E-2</v>
      </c>
      <c r="G377" s="6">
        <f t="shared" si="31"/>
        <v>4.6165747584155814E-2</v>
      </c>
      <c r="H377" s="4">
        <f t="shared" si="32"/>
        <v>897.47907633356715</v>
      </c>
      <c r="I377" s="8">
        <f t="shared" si="33"/>
        <v>279.55186600000002</v>
      </c>
      <c r="J377" s="5">
        <f t="shared" si="34"/>
        <v>2527.4362409611599</v>
      </c>
      <c r="K377" s="17">
        <f t="shared" si="35"/>
        <v>3206.1324745205584</v>
      </c>
    </row>
    <row r="378" spans="1:11" x14ac:dyDescent="0.25">
      <c r="A378" s="3">
        <v>37772</v>
      </c>
      <c r="B378" s="1">
        <v>5.1605002078581694E-2</v>
      </c>
      <c r="C378" s="6">
        <v>5.4170166047111994E-2</v>
      </c>
      <c r="D378" s="1">
        <v>1.4416666666666666E-3</v>
      </c>
      <c r="E378" s="6">
        <v>5.445416666666667E-3</v>
      </c>
      <c r="F378" s="20">
        <f t="shared" si="30"/>
        <v>5.3046668745248361E-2</v>
      </c>
      <c r="G378" s="6">
        <f t="shared" si="31"/>
        <v>5.9615582713778661E-2</v>
      </c>
      <c r="H378" s="4">
        <f t="shared" si="32"/>
        <v>943.79348593324437</v>
      </c>
      <c r="I378" s="8">
        <f t="shared" si="33"/>
        <v>294.69523700000002</v>
      </c>
      <c r="J378" s="5">
        <f t="shared" si="34"/>
        <v>2661.5083140101624</v>
      </c>
      <c r="K378" s="17">
        <f t="shared" si="35"/>
        <v>3397.2679302466699</v>
      </c>
    </row>
    <row r="379" spans="1:11" x14ac:dyDescent="0.25">
      <c r="A379" s="3">
        <v>37802</v>
      </c>
      <c r="B379" s="1">
        <v>5.5600666695157869E-2</v>
      </c>
      <c r="C379" s="6">
        <v>1.4524503495792861E-2</v>
      </c>
      <c r="D379" s="1">
        <v>1.3666666666666669E-3</v>
      </c>
      <c r="E379" s="6">
        <v>5.3517499999999997E-3</v>
      </c>
      <c r="F379" s="20">
        <f t="shared" si="30"/>
        <v>5.6967333361824538E-2</v>
      </c>
      <c r="G379" s="6">
        <f t="shared" si="31"/>
        <v>1.9876253495792862E-2</v>
      </c>
      <c r="H379" s="4">
        <f t="shared" si="32"/>
        <v>996.26903297367983</v>
      </c>
      <c r="I379" s="8">
        <f t="shared" si="33"/>
        <v>298.97553900000003</v>
      </c>
      <c r="J379" s="5">
        <f t="shared" si="34"/>
        <v>2813.1273453796466</v>
      </c>
      <c r="K379" s="17">
        <f t="shared" si="35"/>
        <v>3464.7928888213801</v>
      </c>
    </row>
    <row r="380" spans="1:11" x14ac:dyDescent="0.25">
      <c r="A380" s="3">
        <v>37833</v>
      </c>
      <c r="B380" s="1">
        <v>4.5951417004048214E-3</v>
      </c>
      <c r="C380" s="6">
        <v>4.9342484837864839E-2</v>
      </c>
      <c r="D380" s="1">
        <v>1.3666666666666669E-3</v>
      </c>
      <c r="E380" s="6">
        <v>5.0420833333333333E-3</v>
      </c>
      <c r="F380" s="20">
        <f t="shared" si="30"/>
        <v>5.9618083670714885E-3</v>
      </c>
      <c r="G380" s="6">
        <f t="shared" si="31"/>
        <v>5.4384568171198175E-2</v>
      </c>
      <c r="H380" s="4">
        <f t="shared" si="32"/>
        <v>1000.8470303519192</v>
      </c>
      <c r="I380" s="8">
        <f t="shared" si="33"/>
        <v>313.72773499999994</v>
      </c>
      <c r="J380" s="5">
        <f t="shared" si="34"/>
        <v>2829.8986715249689</v>
      </c>
      <c r="K380" s="17">
        <f t="shared" si="35"/>
        <v>3653.2241538825688</v>
      </c>
    </row>
    <row r="381" spans="1:11" x14ac:dyDescent="0.25">
      <c r="A381" s="3">
        <v>37864</v>
      </c>
      <c r="B381" s="1">
        <v>-3.0326233703427477E-3</v>
      </c>
      <c r="C381" s="6">
        <v>6.8028731983173012E-4</v>
      </c>
      <c r="D381" s="1">
        <v>1.3833333333333334E-3</v>
      </c>
      <c r="E381" s="6">
        <v>5.0550833333333324E-3</v>
      </c>
      <c r="F381" s="20">
        <f t="shared" si="30"/>
        <v>-1.6492900370094143E-3</v>
      </c>
      <c r="G381" s="6">
        <f t="shared" si="31"/>
        <v>5.7353706531650629E-3</v>
      </c>
      <c r="H381" s="4">
        <f t="shared" si="32"/>
        <v>997.8118382575359</v>
      </c>
      <c r="I381" s="8">
        <f t="shared" si="33"/>
        <v>313.94115999999997</v>
      </c>
      <c r="J381" s="5">
        <f t="shared" si="34"/>
        <v>2825.2313478402766</v>
      </c>
      <c r="K381" s="17">
        <f t="shared" si="35"/>
        <v>3674.1767484841803</v>
      </c>
    </row>
    <row r="382" spans="1:11" x14ac:dyDescent="0.25">
      <c r="A382" s="3">
        <v>37894</v>
      </c>
      <c r="B382" s="1">
        <v>3.0226471152971696E-2</v>
      </c>
      <c r="C382" s="6">
        <v>2.6458811581125591E-2</v>
      </c>
      <c r="D382" s="1">
        <v>1.3583333333333331E-3</v>
      </c>
      <c r="E382" s="6">
        <v>4.9923333333333339E-3</v>
      </c>
      <c r="F382" s="20">
        <f t="shared" si="30"/>
        <v>3.1584804486305032E-2</v>
      </c>
      <c r="G382" s="6">
        <f t="shared" si="31"/>
        <v>3.1451144914458926E-2</v>
      </c>
      <c r="H382" s="4">
        <f t="shared" si="32"/>
        <v>1027.9721690027209</v>
      </c>
      <c r="I382" s="8">
        <f t="shared" si="33"/>
        <v>322.24766999999997</v>
      </c>
      <c r="J382" s="5">
        <f t="shared" si="34"/>
        <v>2914.4657275903915</v>
      </c>
      <c r="K382" s="17">
        <f t="shared" si="35"/>
        <v>3789.7338138420914</v>
      </c>
    </row>
    <row r="383" spans="1:11" x14ac:dyDescent="0.25">
      <c r="A383" s="3">
        <v>37925</v>
      </c>
      <c r="B383" s="1">
        <v>1.8922153339088092E-2</v>
      </c>
      <c r="C383" s="6">
        <v>1.4441690144726219E-2</v>
      </c>
      <c r="D383" s="1">
        <v>1.3499999999999999E-3</v>
      </c>
      <c r="E383" s="6">
        <v>4.9178333333333331E-3</v>
      </c>
      <c r="F383" s="20">
        <f t="shared" si="30"/>
        <v>2.0272153339088092E-2</v>
      </c>
      <c r="G383" s="6">
        <f t="shared" si="31"/>
        <v>1.9359523478059554E-2</v>
      </c>
      <c r="H383" s="4">
        <f t="shared" si="32"/>
        <v>1047.4236160129055</v>
      </c>
      <c r="I383" s="8">
        <f t="shared" si="33"/>
        <v>326.90147099999996</v>
      </c>
      <c r="J383" s="5">
        <f t="shared" si="34"/>
        <v>2973.5482237216211</v>
      </c>
      <c r="K383" s="17">
        <f t="shared" si="35"/>
        <v>3863.1012545867634</v>
      </c>
    </row>
    <row r="384" spans="1:11" x14ac:dyDescent="0.25">
      <c r="A384" s="3">
        <v>37955</v>
      </c>
      <c r="B384" s="1">
        <v>1.0753516313190216E-2</v>
      </c>
      <c r="C384" s="6">
        <v>3.9111157746977432E-2</v>
      </c>
      <c r="D384" s="1">
        <v>1.3583333333333331E-3</v>
      </c>
      <c r="E384" s="6">
        <v>4.7161666666666663E-3</v>
      </c>
      <c r="F384" s="20">
        <f t="shared" si="30"/>
        <v>1.2111849646523549E-2</v>
      </c>
      <c r="G384" s="6">
        <f t="shared" si="31"/>
        <v>4.3827324413644099E-2</v>
      </c>
      <c r="H384" s="4">
        <f t="shared" si="32"/>
        <v>1058.6871029545209</v>
      </c>
      <c r="I384" s="8">
        <f t="shared" si="33"/>
        <v>339.68696599999993</v>
      </c>
      <c r="J384" s="5">
        <f t="shared" si="34"/>
        <v>3009.5633927240247</v>
      </c>
      <c r="K384" s="17">
        <f t="shared" si="35"/>
        <v>4032.4106465142931</v>
      </c>
    </row>
    <row r="385" spans="1:11" x14ac:dyDescent="0.25">
      <c r="A385" s="3">
        <v>37986</v>
      </c>
      <c r="B385" s="1">
        <v>2.9278978950376233E-2</v>
      </c>
      <c r="C385" s="6">
        <v>2.7480730597122846E-2</v>
      </c>
      <c r="D385" s="1">
        <v>1.3416666666666666E-3</v>
      </c>
      <c r="E385" s="6">
        <v>4.5984166666666665E-3</v>
      </c>
      <c r="F385" s="20">
        <f t="shared" si="30"/>
        <v>3.0620645617042901E-2</v>
      </c>
      <c r="G385" s="6">
        <f t="shared" si="31"/>
        <v>3.2079147263789513E-2</v>
      </c>
      <c r="H385" s="4">
        <f t="shared" si="32"/>
        <v>1089.6843803569611</v>
      </c>
      <c r="I385" s="8">
        <f t="shared" si="33"/>
        <v>349.0218119999999</v>
      </c>
      <c r="J385" s="5">
        <f t="shared" si="34"/>
        <v>3101.7181668346525</v>
      </c>
      <c r="K385" s="17">
        <f t="shared" si="35"/>
        <v>4161.7669414718966</v>
      </c>
    </row>
    <row r="386" spans="1:11" x14ac:dyDescent="0.25">
      <c r="A386" s="3">
        <v>38017</v>
      </c>
      <c r="B386" s="1">
        <v>4.8008587503701398E-2</v>
      </c>
      <c r="C386" s="6">
        <v>3.975302552151088E-2</v>
      </c>
      <c r="D386" s="1">
        <v>1.2916666666666667E-3</v>
      </c>
      <c r="E386" s="6">
        <v>4.3397499999999999E-3</v>
      </c>
      <c r="F386" s="20">
        <f t="shared" si="30"/>
        <v>4.9300254170368069E-2</v>
      </c>
      <c r="G386" s="6">
        <f t="shared" si="31"/>
        <v>4.4092775521510877E-2</v>
      </c>
      <c r="H386" s="4">
        <f t="shared" si="32"/>
        <v>1141.9985882827448</v>
      </c>
      <c r="I386" s="8">
        <f t="shared" si="33"/>
        <v>362.89648499999987</v>
      </c>
      <c r="J386" s="5">
        <f t="shared" si="34"/>
        <v>3254.6336608244487</v>
      </c>
      <c r="K386" s="17">
        <f t="shared" si="35"/>
        <v>4345.2707969950616</v>
      </c>
    </row>
    <row r="387" spans="1:11" x14ac:dyDescent="0.25">
      <c r="A387" s="3">
        <v>38046</v>
      </c>
      <c r="B387" s="1">
        <v>9.571574894924521E-3</v>
      </c>
      <c r="C387" s="6">
        <v>1.3678470873036945E-2</v>
      </c>
      <c r="D387" s="1">
        <v>1.2999999999999999E-3</v>
      </c>
      <c r="E387" s="6">
        <v>4.36075E-3</v>
      </c>
      <c r="F387" s="20">
        <f t="shared" ref="F387:F450" si="36">B387+D387</f>
        <v>1.0871574894924522E-2</v>
      </c>
      <c r="G387" s="6">
        <f t="shared" ref="G387:G450" si="37">C387+E387</f>
        <v>1.8039220873036943E-2</v>
      </c>
      <c r="H387" s="4">
        <f t="shared" ref="H387:H450" si="38">H386*(B387+1)</f>
        <v>1152.9293133003912</v>
      </c>
      <c r="I387" s="8">
        <f t="shared" ref="I387:I450" si="39">I386*(C387+1)</f>
        <v>367.8603539999998</v>
      </c>
      <c r="J387" s="5">
        <f t="shared" ref="J387:J450" si="40">J386*(B387+1) + J386*D387</f>
        <v>3290.016654423644</v>
      </c>
      <c r="K387" s="17">
        <f t="shared" ref="K387:K450" si="41">K386*(C387+1) + K386*E387</f>
        <v>4423.6560966552124</v>
      </c>
    </row>
    <row r="388" spans="1:11" x14ac:dyDescent="0.25">
      <c r="A388" s="3">
        <v>38077</v>
      </c>
      <c r="B388" s="1">
        <v>-1.6950041981528025E-2</v>
      </c>
      <c r="C388" s="6">
        <v>4.8957390499330754E-2</v>
      </c>
      <c r="D388" s="1">
        <v>1.3333333333333333E-3</v>
      </c>
      <c r="E388" s="6">
        <v>4.1714999999999999E-3</v>
      </c>
      <c r="F388" s="20">
        <f t="shared" si="36"/>
        <v>-1.5616708648194691E-2</v>
      </c>
      <c r="G388" s="6">
        <f t="shared" si="37"/>
        <v>5.3128890499330755E-2</v>
      </c>
      <c r="H388" s="4">
        <f t="shared" si="38"/>
        <v>1133.3871130382151</v>
      </c>
      <c r="I388" s="8">
        <f t="shared" si="39"/>
        <v>385.86983699999985</v>
      </c>
      <c r="J388" s="5">
        <f t="shared" si="40"/>
        <v>3238.6374228838017</v>
      </c>
      <c r="K388" s="17">
        <f t="shared" si="41"/>
        <v>4658.680037021104</v>
      </c>
    </row>
    <row r="389" spans="1:11" x14ac:dyDescent="0.25">
      <c r="A389" s="3">
        <v>38107</v>
      </c>
      <c r="B389" s="1">
        <v>8.3453442232067129E-3</v>
      </c>
      <c r="C389" s="6">
        <v>-0.14875524981756999</v>
      </c>
      <c r="D389" s="1">
        <v>1.3416666666666666E-3</v>
      </c>
      <c r="E389" s="6">
        <v>4.9174166666666663E-3</v>
      </c>
      <c r="F389" s="20">
        <f t="shared" si="36"/>
        <v>9.6870108898733792E-3</v>
      </c>
      <c r="G389" s="6">
        <f t="shared" si="37"/>
        <v>-0.14383783315090332</v>
      </c>
      <c r="H389" s="4">
        <f t="shared" si="38"/>
        <v>1142.8456186346655</v>
      </c>
      <c r="I389" s="8">
        <f t="shared" si="39"/>
        <v>328.46967299999989</v>
      </c>
      <c r="J389" s="5">
        <f t="shared" si="40"/>
        <v>3270.0101388676285</v>
      </c>
      <c r="K389" s="17">
        <f t="shared" si="41"/>
        <v>3988.5855951526182</v>
      </c>
    </row>
    <row r="390" spans="1:11" x14ac:dyDescent="0.25">
      <c r="A390" s="3">
        <v>38138</v>
      </c>
      <c r="B390" s="1">
        <v>-2.6981718077221651E-2</v>
      </c>
      <c r="C390" s="6">
        <v>6.6688984708795293E-2</v>
      </c>
      <c r="D390" s="1">
        <v>1.3916666666666667E-3</v>
      </c>
      <c r="E390" s="6">
        <v>4.623833333333334E-3</v>
      </c>
      <c r="F390" s="20">
        <f t="shared" si="36"/>
        <v>-2.5590051410554985E-2</v>
      </c>
      <c r="G390" s="6">
        <f t="shared" si="37"/>
        <v>7.1312818042128634E-2</v>
      </c>
      <c r="H390" s="4">
        <f t="shared" si="38"/>
        <v>1112.0096803468771</v>
      </c>
      <c r="I390" s="8">
        <f t="shared" si="39"/>
        <v>350.37498199999987</v>
      </c>
      <c r="J390" s="5">
        <f t="shared" si="40"/>
        <v>3186.3304113009704</v>
      </c>
      <c r="K390" s="17">
        <f t="shared" si="41"/>
        <v>4273.0228739451923</v>
      </c>
    </row>
    <row r="391" spans="1:11" x14ac:dyDescent="0.25">
      <c r="A391" s="3">
        <v>38168</v>
      </c>
      <c r="B391" s="1">
        <v>2.7185839424001178E-2</v>
      </c>
      <c r="C391" s="6">
        <v>2.2470263016667102E-2</v>
      </c>
      <c r="D391" s="1">
        <v>1.3666666666666669E-3</v>
      </c>
      <c r="E391" s="6">
        <v>4.528333333333333E-3</v>
      </c>
      <c r="F391" s="20">
        <f t="shared" si="36"/>
        <v>2.8552506090667843E-2</v>
      </c>
      <c r="G391" s="6">
        <f t="shared" si="37"/>
        <v>2.6998596350000435E-2</v>
      </c>
      <c r="H391" s="4">
        <f t="shared" si="38"/>
        <v>1142.2405969547222</v>
      </c>
      <c r="I391" s="8">
        <f t="shared" si="39"/>
        <v>358.24799999999988</v>
      </c>
      <c r="J391" s="5">
        <f t="shared" si="40"/>
        <v>3277.3081297765216</v>
      </c>
      <c r="K391" s="17">
        <f t="shared" si="41"/>
        <v>4388.3884937131579</v>
      </c>
    </row>
    <row r="392" spans="1:11" x14ac:dyDescent="0.25">
      <c r="A392" s="3">
        <v>38199</v>
      </c>
      <c r="B392" s="1">
        <v>-2.3756135456760551E-2</v>
      </c>
      <c r="C392" s="6">
        <v>3.4439829391928881E-5</v>
      </c>
      <c r="D392" s="1">
        <v>1.4166666666666668E-3</v>
      </c>
      <c r="E392" s="6">
        <v>4.5239999999999994E-3</v>
      </c>
      <c r="F392" s="20">
        <f t="shared" si="36"/>
        <v>-2.2339468790093884E-2</v>
      </c>
      <c r="G392" s="6">
        <f t="shared" si="37"/>
        <v>4.5584398293919285E-3</v>
      </c>
      <c r="H392" s="4">
        <f t="shared" si="38"/>
        <v>1115.1053746092548</v>
      </c>
      <c r="I392" s="8">
        <f t="shared" si="39"/>
        <v>358.26033799999988</v>
      </c>
      <c r="J392" s="5">
        <f t="shared" si="40"/>
        <v>3204.094807095858</v>
      </c>
      <c r="K392" s="17">
        <f t="shared" si="41"/>
        <v>4408.3926986097449</v>
      </c>
    </row>
    <row r="393" spans="1:11" x14ac:dyDescent="0.25">
      <c r="A393" s="3">
        <v>38230</v>
      </c>
      <c r="B393" s="1">
        <v>-1.529140480173609E-2</v>
      </c>
      <c r="C393" s="6">
        <v>7.5275153678886972E-2</v>
      </c>
      <c r="D393" s="1">
        <v>1.4499999999999999E-3</v>
      </c>
      <c r="E393" s="6">
        <v>4.2294166666666669E-3</v>
      </c>
      <c r="F393" s="20">
        <f t="shared" si="36"/>
        <v>-1.3841404801736091E-2</v>
      </c>
      <c r="G393" s="6">
        <f t="shared" si="37"/>
        <v>7.9504570345553638E-2</v>
      </c>
      <c r="H393" s="4">
        <f t="shared" si="38"/>
        <v>1098.0538469295132</v>
      </c>
      <c r="I393" s="8">
        <f t="shared" si="39"/>
        <v>385.22843999999986</v>
      </c>
      <c r="J393" s="5">
        <f t="shared" si="40"/>
        <v>3159.7456338477036</v>
      </c>
      <c r="K393" s="17">
        <f t="shared" si="41"/>
        <v>4758.8800660271881</v>
      </c>
    </row>
    <row r="394" spans="1:11" x14ac:dyDescent="0.25">
      <c r="A394" s="3">
        <v>38260</v>
      </c>
      <c r="B394" s="1">
        <v>2.6374272228038301E-2</v>
      </c>
      <c r="C394" s="6">
        <v>-6.5854250013315831E-3</v>
      </c>
      <c r="D394" s="1">
        <v>1.4250000000000001E-3</v>
      </c>
      <c r="E394" s="6">
        <v>4.2666666666666669E-3</v>
      </c>
      <c r="F394" s="20">
        <f t="shared" si="36"/>
        <v>2.77992722280383E-2</v>
      </c>
      <c r="G394" s="6">
        <f t="shared" si="37"/>
        <v>-2.3187583346649162E-3</v>
      </c>
      <c r="H394" s="4">
        <f t="shared" si="38"/>
        <v>1127.0142180094767</v>
      </c>
      <c r="I394" s="8">
        <f t="shared" si="39"/>
        <v>382.6915469999999</v>
      </c>
      <c r="J394" s="5">
        <f t="shared" si="40"/>
        <v>3247.584262894391</v>
      </c>
      <c r="K394" s="17">
        <f t="shared" si="41"/>
        <v>4747.8453732104163</v>
      </c>
    </row>
    <row r="395" spans="1:11" x14ac:dyDescent="0.25">
      <c r="A395" s="3">
        <v>38291</v>
      </c>
      <c r="B395" s="1">
        <v>-4.026269169515286E-4</v>
      </c>
      <c r="C395" s="6">
        <v>5.0221867064129233E-2</v>
      </c>
      <c r="D395" s="1">
        <v>1.4333333333333333E-3</v>
      </c>
      <c r="E395" s="6">
        <v>4.0848333333333335E-3</v>
      </c>
      <c r="F395" s="20">
        <f t="shared" si="36"/>
        <v>1.0307064163818046E-3</v>
      </c>
      <c r="G395" s="6">
        <f t="shared" si="37"/>
        <v>5.4306700397462569E-2</v>
      </c>
      <c r="H395" s="4">
        <f t="shared" si="38"/>
        <v>1126.5604517495192</v>
      </c>
      <c r="I395" s="8">
        <f t="shared" si="39"/>
        <v>401.91103099999987</v>
      </c>
      <c r="J395" s="5">
        <f t="shared" si="40"/>
        <v>3250.931568831897</v>
      </c>
      <c r="K395" s="17">
        <f t="shared" si="41"/>
        <v>5005.6851894268329</v>
      </c>
    </row>
    <row r="396" spans="1:11" x14ac:dyDescent="0.25">
      <c r="A396" s="3">
        <v>38321</v>
      </c>
      <c r="B396" s="1">
        <v>4.6302843690980228E-2</v>
      </c>
      <c r="C396" s="6">
        <v>3.7152025817375596E-2</v>
      </c>
      <c r="D396" s="1">
        <v>1.3833333333333334E-3</v>
      </c>
      <c r="E396" s="6">
        <v>3.989166666666666E-3</v>
      </c>
      <c r="F396" s="20">
        <f t="shared" si="36"/>
        <v>4.7686177024313561E-2</v>
      </c>
      <c r="G396" s="6">
        <f t="shared" si="37"/>
        <v>4.1141192484042265E-2</v>
      </c>
      <c r="H396" s="4">
        <f t="shared" si="38"/>
        <v>1178.7234042553173</v>
      </c>
      <c r="I396" s="8">
        <f t="shared" si="39"/>
        <v>416.84283999999991</v>
      </c>
      <c r="J396" s="5">
        <f t="shared" si="40"/>
        <v>3405.9560671171444</v>
      </c>
      <c r="K396" s="17">
        <f t="shared" si="41"/>
        <v>5211.6250473195623</v>
      </c>
    </row>
    <row r="397" spans="1:11" x14ac:dyDescent="0.25">
      <c r="A397" s="3">
        <v>38352</v>
      </c>
      <c r="B397" s="1">
        <v>2.5895255530651685E-2</v>
      </c>
      <c r="C397" s="6">
        <v>4.1192399994204001E-2</v>
      </c>
      <c r="D397" s="1">
        <v>1.3499999999999999E-3</v>
      </c>
      <c r="E397" s="6">
        <v>3.8799166666666665E-3</v>
      </c>
      <c r="F397" s="20">
        <f t="shared" si="36"/>
        <v>2.7245255530651685E-2</v>
      </c>
      <c r="G397" s="6">
        <f t="shared" si="37"/>
        <v>4.5072316660870665E-2</v>
      </c>
      <c r="H397" s="4">
        <f t="shared" si="38"/>
        <v>1209.2467480084686</v>
      </c>
      <c r="I397" s="8">
        <f t="shared" si="39"/>
        <v>434.01359699999995</v>
      </c>
      <c r="J397" s="5">
        <f t="shared" si="40"/>
        <v>3498.7522104919249</v>
      </c>
      <c r="K397" s="17">
        <f t="shared" si="41"/>
        <v>5446.5250617700758</v>
      </c>
    </row>
    <row r="398" spans="1:11" x14ac:dyDescent="0.25">
      <c r="A398" s="3">
        <v>38383</v>
      </c>
      <c r="B398" s="1">
        <v>-1.484310504415403E-2</v>
      </c>
      <c r="C398" s="6">
        <v>-8.5746470288579416E-2</v>
      </c>
      <c r="D398" s="1">
        <v>1.3916666666666667E-3</v>
      </c>
      <c r="E398" s="6">
        <v>4.2034166666666669E-3</v>
      </c>
      <c r="F398" s="20">
        <f t="shared" si="36"/>
        <v>-1.3451438377487364E-2</v>
      </c>
      <c r="G398" s="6">
        <f t="shared" si="37"/>
        <v>-8.1543053621912748E-2</v>
      </c>
      <c r="H398" s="4">
        <f t="shared" si="38"/>
        <v>1191.2977715034772</v>
      </c>
      <c r="I398" s="8">
        <f t="shared" si="39"/>
        <v>396.79846299999997</v>
      </c>
      <c r="J398" s="5">
        <f t="shared" si="40"/>
        <v>3451.6889607343956</v>
      </c>
      <c r="K398" s="17">
        <f t="shared" si="41"/>
        <v>5002.3987766050668</v>
      </c>
    </row>
    <row r="399" spans="1:11" x14ac:dyDescent="0.25">
      <c r="A399" s="3">
        <v>38411</v>
      </c>
      <c r="B399" s="1">
        <v>1.5422249684698814E-2</v>
      </c>
      <c r="C399" s="6">
        <v>2.6749929724400146E-2</v>
      </c>
      <c r="D399" s="1">
        <v>1.3833333333333334E-3</v>
      </c>
      <c r="E399" s="6">
        <v>3.995083333333334E-3</v>
      </c>
      <c r="F399" s="20">
        <f t="shared" si="36"/>
        <v>1.6805583018032148E-2</v>
      </c>
      <c r="G399" s="6">
        <f t="shared" si="37"/>
        <v>3.0745013057733479E-2</v>
      </c>
      <c r="H399" s="4">
        <f t="shared" si="38"/>
        <v>1209.6702631844289</v>
      </c>
      <c r="I399" s="8">
        <f t="shared" si="39"/>
        <v>407.41279399999991</v>
      </c>
      <c r="J399" s="5">
        <f t="shared" si="40"/>
        <v>3509.6966061164421</v>
      </c>
      <c r="K399" s="17">
        <f t="shared" si="41"/>
        <v>5156.1975923117798</v>
      </c>
    </row>
    <row r="400" spans="1:11" x14ac:dyDescent="0.25">
      <c r="A400" s="3">
        <v>38442</v>
      </c>
      <c r="B400" s="1">
        <v>-3.9428823887365421E-3</v>
      </c>
      <c r="C400" s="6">
        <v>-2.1307146284659934E-2</v>
      </c>
      <c r="D400" s="1">
        <v>1.4083333333333333E-3</v>
      </c>
      <c r="E400" s="6">
        <v>4.3065833333333333E-3</v>
      </c>
      <c r="F400" s="20">
        <f t="shared" si="36"/>
        <v>-2.5345490554032086E-3</v>
      </c>
      <c r="G400" s="6">
        <f t="shared" si="37"/>
        <v>-1.7000562951326601E-2</v>
      </c>
      <c r="H400" s="4">
        <f t="shared" si="38"/>
        <v>1204.9006756075407</v>
      </c>
      <c r="I400" s="8">
        <f t="shared" si="39"/>
        <v>398.73198999999988</v>
      </c>
      <c r="J400" s="5">
        <f t="shared" si="40"/>
        <v>3500.8011078986578</v>
      </c>
      <c r="K400" s="17">
        <f t="shared" si="41"/>
        <v>5068.5393305542048</v>
      </c>
    </row>
    <row r="401" spans="1:11" x14ac:dyDescent="0.25">
      <c r="A401" s="3">
        <v>38472</v>
      </c>
      <c r="B401" s="1">
        <v>-2.5500041844505838E-2</v>
      </c>
      <c r="C401" s="6">
        <v>5.0222198123606766E-2</v>
      </c>
      <c r="D401" s="1">
        <v>1.4666666666666667E-3</v>
      </c>
      <c r="E401" s="6">
        <v>4.1355000000000003E-3</v>
      </c>
      <c r="F401" s="20">
        <f t="shared" si="36"/>
        <v>-2.403337517783917E-2</v>
      </c>
      <c r="G401" s="6">
        <f t="shared" si="37"/>
        <v>5.4357698123606767E-2</v>
      </c>
      <c r="H401" s="4">
        <f t="shared" si="38"/>
        <v>1174.1756579610751</v>
      </c>
      <c r="I401" s="8">
        <f t="shared" si="39"/>
        <v>418.75718699999987</v>
      </c>
      <c r="J401" s="5">
        <f t="shared" si="40"/>
        <v>3416.6650414495343</v>
      </c>
      <c r="K401" s="17">
        <f t="shared" si="41"/>
        <v>5344.0534614120988</v>
      </c>
    </row>
    <row r="402" spans="1:11" x14ac:dyDescent="0.25">
      <c r="A402" s="3">
        <v>38503</v>
      </c>
      <c r="B402" s="1">
        <v>1.1894231512413721E-2</v>
      </c>
      <c r="C402" s="6">
        <v>3.0586990259823383E-2</v>
      </c>
      <c r="D402" s="1">
        <v>1.4666666666666667E-3</v>
      </c>
      <c r="E402" s="6">
        <v>4.0073333333333332E-3</v>
      </c>
      <c r="F402" s="20">
        <f t="shared" si="36"/>
        <v>1.3360898179080387E-2</v>
      </c>
      <c r="G402" s="6">
        <f t="shared" si="37"/>
        <v>3.4594323593156714E-2</v>
      </c>
      <c r="H402" s="4">
        <f t="shared" si="38"/>
        <v>1188.1415750731048</v>
      </c>
      <c r="I402" s="8">
        <f t="shared" si="39"/>
        <v>431.56570899999997</v>
      </c>
      <c r="J402" s="5">
        <f t="shared" si="40"/>
        <v>3462.3147551803654</v>
      </c>
      <c r="K402" s="17">
        <f t="shared" si="41"/>
        <v>5528.9273761553186</v>
      </c>
    </row>
    <row r="403" spans="1:11" x14ac:dyDescent="0.25">
      <c r="A403" s="3">
        <v>38533</v>
      </c>
      <c r="B403" s="1">
        <v>2.034321213972912E-2</v>
      </c>
      <c r="C403" s="6">
        <v>4.4727573570957642E-2</v>
      </c>
      <c r="D403" s="1">
        <v>1.4499999999999999E-3</v>
      </c>
      <c r="E403" s="6">
        <v>3.8361666666666665E-3</v>
      </c>
      <c r="F403" s="20">
        <f t="shared" si="36"/>
        <v>2.179321213972912E-2</v>
      </c>
      <c r="G403" s="6">
        <f t="shared" si="37"/>
        <v>4.856374023762431E-2</v>
      </c>
      <c r="H403" s="4">
        <f t="shared" si="38"/>
        <v>1212.3121911868488</v>
      </c>
      <c r="I403" s="8">
        <f t="shared" si="39"/>
        <v>450.86859599999991</v>
      </c>
      <c r="J403" s="5">
        <f t="shared" si="40"/>
        <v>3537.7697151345255</v>
      </c>
      <c r="K403" s="17">
        <f t="shared" si="41"/>
        <v>5797.4327690436148</v>
      </c>
    </row>
    <row r="404" spans="1:11" x14ac:dyDescent="0.25">
      <c r="A404" s="3">
        <v>38564</v>
      </c>
      <c r="B404" s="1">
        <v>1.6627157413183623E-2</v>
      </c>
      <c r="C404" s="6">
        <v>6.8720989385563633E-2</v>
      </c>
      <c r="D404" s="1">
        <v>1.4416666666666666E-3</v>
      </c>
      <c r="E404" s="6">
        <v>3.5846666666666666E-3</v>
      </c>
      <c r="F404" s="20">
        <f t="shared" si="36"/>
        <v>1.806882407985029E-2</v>
      </c>
      <c r="G404" s="6">
        <f t="shared" si="37"/>
        <v>7.2305656052230299E-2</v>
      </c>
      <c r="H404" s="4">
        <f t="shared" si="38"/>
        <v>1232.469496823634</v>
      </c>
      <c r="I404" s="8">
        <f t="shared" si="39"/>
        <v>481.85273199999989</v>
      </c>
      <c r="J404" s="5">
        <f t="shared" si="40"/>
        <v>3601.6930537523131</v>
      </c>
      <c r="K404" s="17">
        <f t="shared" si="41"/>
        <v>6216.6199488280117</v>
      </c>
    </row>
    <row r="405" spans="1:11" x14ac:dyDescent="0.25">
      <c r="A405" s="3">
        <v>38595</v>
      </c>
      <c r="B405" s="1">
        <v>1.6608849325827765E-3</v>
      </c>
      <c r="C405" s="6">
        <v>-4.0935741752731257E-2</v>
      </c>
      <c r="D405" s="1">
        <v>1.4499999999999999E-3</v>
      </c>
      <c r="E405" s="6">
        <v>3.7728333333333333E-3</v>
      </c>
      <c r="F405" s="20">
        <f t="shared" si="36"/>
        <v>3.1108849325827762E-3</v>
      </c>
      <c r="G405" s="6">
        <f t="shared" si="37"/>
        <v>-3.7162908419397921E-2</v>
      </c>
      <c r="H405" s="4">
        <f t="shared" si="38"/>
        <v>1234.5164868407762</v>
      </c>
      <c r="I405" s="8">
        <f t="shared" si="39"/>
        <v>462.12773299999986</v>
      </c>
      <c r="J405" s="5">
        <f t="shared" si="40"/>
        <v>3612.8975064050192</v>
      </c>
      <c r="K405" s="17">
        <f t="shared" si="41"/>
        <v>5985.5922709915139</v>
      </c>
    </row>
    <row r="406" spans="1:11" x14ac:dyDescent="0.25">
      <c r="A406" s="3">
        <v>38625</v>
      </c>
      <c r="B406" s="1">
        <v>1.3477419196746558E-3</v>
      </c>
      <c r="C406" s="6">
        <v>-5.524446636056656E-5</v>
      </c>
      <c r="D406" s="1">
        <v>1.4583333333333334E-3</v>
      </c>
      <c r="E406" s="6">
        <v>3.7976666666666666E-3</v>
      </c>
      <c r="F406" s="20">
        <f t="shared" si="36"/>
        <v>2.8060752530079894E-3</v>
      </c>
      <c r="G406" s="6">
        <f t="shared" si="37"/>
        <v>3.7424222003061003E-3</v>
      </c>
      <c r="H406" s="4">
        <f t="shared" si="38"/>
        <v>1236.1802964606209</v>
      </c>
      <c r="I406" s="8">
        <f t="shared" si="39"/>
        <v>462.10220299999986</v>
      </c>
      <c r="J406" s="5">
        <f t="shared" si="40"/>
        <v>3623.0355686893963</v>
      </c>
      <c r="K406" s="17">
        <f t="shared" si="41"/>
        <v>6007.9928843884536</v>
      </c>
    </row>
    <row r="407" spans="1:11" x14ac:dyDescent="0.25">
      <c r="A407" s="3">
        <v>38656</v>
      </c>
      <c r="B407" s="1">
        <v>-2.7701644479248267E-2</v>
      </c>
      <c r="C407" s="6">
        <v>-2.6323010193483022E-2</v>
      </c>
      <c r="D407" s="1">
        <v>1.5166666666666668E-3</v>
      </c>
      <c r="E407" s="6">
        <v>3.9148333333333335E-3</v>
      </c>
      <c r="F407" s="20">
        <f t="shared" si="36"/>
        <v>-2.6184977812581601E-2</v>
      </c>
      <c r="G407" s="6">
        <f t="shared" si="37"/>
        <v>-2.2408176860149689E-2</v>
      </c>
      <c r="H407" s="4">
        <f t="shared" si="38"/>
        <v>1201.9360693758169</v>
      </c>
      <c r="I407" s="8">
        <f t="shared" si="39"/>
        <v>449.9382819999999</v>
      </c>
      <c r="J407" s="5">
        <f t="shared" si="40"/>
        <v>3528.1664627090704</v>
      </c>
      <c r="K407" s="17">
        <f t="shared" si="41"/>
        <v>5873.3647172605561</v>
      </c>
    </row>
    <row r="408" spans="1:11" x14ac:dyDescent="0.25">
      <c r="A408" s="3">
        <v>38686</v>
      </c>
      <c r="B408" s="1">
        <v>3.8096916003892624E-2</v>
      </c>
      <c r="C408" s="6">
        <v>3.751239153284585E-2</v>
      </c>
      <c r="D408" s="1">
        <v>1.4833333333333332E-3</v>
      </c>
      <c r="E408" s="6">
        <v>3.79825E-3</v>
      </c>
      <c r="F408" s="20">
        <f t="shared" si="36"/>
        <v>3.958024933722596E-2</v>
      </c>
      <c r="G408" s="6">
        <f t="shared" si="37"/>
        <v>4.1310641532845853E-2</v>
      </c>
      <c r="H408" s="4">
        <f t="shared" si="38"/>
        <v>1247.7261268528764</v>
      </c>
      <c r="I408" s="8">
        <f t="shared" si="39"/>
        <v>466.81654299999991</v>
      </c>
      <c r="J408" s="5">
        <f t="shared" si="40"/>
        <v>3667.8121710063342</v>
      </c>
      <c r="K408" s="17">
        <f t="shared" si="41"/>
        <v>6115.9971816869711</v>
      </c>
    </row>
    <row r="409" spans="1:11" x14ac:dyDescent="0.25">
      <c r="A409" s="3">
        <v>38717</v>
      </c>
      <c r="B409" s="1">
        <v>1.9961692945521588E-2</v>
      </c>
      <c r="C409" s="6">
        <v>-8.2142718751079379E-3</v>
      </c>
      <c r="D409" s="1">
        <v>1.4666666666666667E-3</v>
      </c>
      <c r="E409" s="6">
        <v>3.8057500000000001E-3</v>
      </c>
      <c r="F409" s="20">
        <f t="shared" si="36"/>
        <v>2.1428359612188256E-2</v>
      </c>
      <c r="G409" s="6">
        <f t="shared" si="37"/>
        <v>-4.4085218751079378E-3</v>
      </c>
      <c r="H409" s="4">
        <f t="shared" si="38"/>
        <v>1272.6328526772184</v>
      </c>
      <c r="I409" s="8">
        <f t="shared" si="39"/>
        <v>462.9819849999999</v>
      </c>
      <c r="J409" s="5">
        <f t="shared" si="40"/>
        <v>3746.4073691966182</v>
      </c>
      <c r="K409" s="17">
        <f t="shared" si="41"/>
        <v>6089.0346743234049</v>
      </c>
    </row>
    <row r="410" spans="1:11" x14ac:dyDescent="0.25">
      <c r="A410" s="3">
        <v>38748</v>
      </c>
      <c r="B410" s="1">
        <v>1.3200535627976327E-2</v>
      </c>
      <c r="C410" s="6">
        <v>7.0526536793866806E-2</v>
      </c>
      <c r="D410" s="1">
        <v>1.4583333333333334E-3</v>
      </c>
      <c r="E410" s="6">
        <v>3.4985833333333331E-3</v>
      </c>
      <c r="F410" s="20">
        <f t="shared" si="36"/>
        <v>1.4658868961309661E-2</v>
      </c>
      <c r="G410" s="6">
        <f t="shared" si="37"/>
        <v>7.4025120127200139E-2</v>
      </c>
      <c r="H410" s="4">
        <f t="shared" si="38"/>
        <v>1289.432287990317</v>
      </c>
      <c r="I410" s="8">
        <f t="shared" si="39"/>
        <v>495.63450099999989</v>
      </c>
      <c r="J410" s="5">
        <f t="shared" si="40"/>
        <v>3801.3254638973563</v>
      </c>
      <c r="K410" s="17">
        <f t="shared" si="41"/>
        <v>6539.776197548882</v>
      </c>
    </row>
    <row r="411" spans="1:11" x14ac:dyDescent="0.25">
      <c r="A411" s="3">
        <v>38776</v>
      </c>
      <c r="B411" s="1">
        <v>-1.6266139059847875E-3</v>
      </c>
      <c r="C411" s="6">
        <v>1.3844817070149819E-2</v>
      </c>
      <c r="D411" s="1">
        <v>1.475E-3</v>
      </c>
      <c r="E411" s="6">
        <v>3.4035833333333331E-3</v>
      </c>
      <c r="F411" s="20">
        <f t="shared" si="36"/>
        <v>-1.516139059847875E-4</v>
      </c>
      <c r="G411" s="6">
        <f t="shared" si="37"/>
        <v>1.7248400403483154E-2</v>
      </c>
      <c r="H411" s="4">
        <f t="shared" si="38"/>
        <v>1287.3348794998462</v>
      </c>
      <c r="I411" s="8">
        <f t="shared" si="39"/>
        <v>502.49646999999982</v>
      </c>
      <c r="J411" s="5">
        <f t="shared" si="40"/>
        <v>3800.7491300958554</v>
      </c>
      <c r="K411" s="17">
        <f t="shared" si="41"/>
        <v>6652.576875953373</v>
      </c>
    </row>
    <row r="412" spans="1:11" x14ac:dyDescent="0.25">
      <c r="A412" s="3">
        <v>38807</v>
      </c>
      <c r="B412" s="1">
        <v>1.3386597736262811E-2</v>
      </c>
      <c r="C412" s="6">
        <v>4.5818292017056346E-2</v>
      </c>
      <c r="D412" s="1">
        <v>1.4666666666666667E-3</v>
      </c>
      <c r="E412" s="6">
        <v>3.3833333333333332E-3</v>
      </c>
      <c r="F412" s="20">
        <f t="shared" si="36"/>
        <v>1.4853264402929478E-2</v>
      </c>
      <c r="G412" s="6">
        <f t="shared" si="37"/>
        <v>4.9201625350389681E-2</v>
      </c>
      <c r="H412" s="4">
        <f t="shared" si="38"/>
        <v>1304.5679136835711</v>
      </c>
      <c r="I412" s="8">
        <f t="shared" si="39"/>
        <v>525.51999999999987</v>
      </c>
      <c r="J412" s="5">
        <f t="shared" si="40"/>
        <v>3857.2026618543737</v>
      </c>
      <c r="K412" s="17">
        <f t="shared" si="41"/>
        <v>6979.8944710186979</v>
      </c>
    </row>
    <row r="413" spans="1:11" x14ac:dyDescent="0.25">
      <c r="A413" s="3">
        <v>38835</v>
      </c>
      <c r="B413" s="1">
        <v>6.5159923941441582E-3</v>
      </c>
      <c r="C413" s="6">
        <v>-3.9617902268229553E-2</v>
      </c>
      <c r="D413" s="1">
        <v>1.475E-3</v>
      </c>
      <c r="E413" s="6">
        <v>3.5083333333333334E-3</v>
      </c>
      <c r="F413" s="20">
        <f t="shared" si="36"/>
        <v>7.9909923941441589E-3</v>
      </c>
      <c r="G413" s="6">
        <f t="shared" si="37"/>
        <v>-3.6109568934896218E-2</v>
      </c>
      <c r="H413" s="4">
        <f t="shared" si="38"/>
        <v>1313.0684682867779</v>
      </c>
      <c r="I413" s="8">
        <f t="shared" si="39"/>
        <v>504.69999999999987</v>
      </c>
      <c r="J413" s="5">
        <f t="shared" si="40"/>
        <v>3888.0255389879248</v>
      </c>
      <c r="K413" s="17">
        <f t="shared" si="41"/>
        <v>6727.853490459147</v>
      </c>
    </row>
    <row r="414" spans="1:11" x14ac:dyDescent="0.25">
      <c r="A414" s="3">
        <v>38868</v>
      </c>
      <c r="B414" s="1">
        <v>-9.3382584455179284E-3</v>
      </c>
      <c r="C414" s="6">
        <v>-3.2098276203685334E-2</v>
      </c>
      <c r="D414" s="1">
        <v>1.4999999999999998E-3</v>
      </c>
      <c r="E414" s="6">
        <v>3.6416666666666667E-3</v>
      </c>
      <c r="F414" s="20">
        <f t="shared" si="36"/>
        <v>-7.8382584455179288E-3</v>
      </c>
      <c r="G414" s="6">
        <f t="shared" si="37"/>
        <v>-2.8456609537018666E-2</v>
      </c>
      <c r="H414" s="4">
        <f t="shared" si="38"/>
        <v>1300.8066955732556</v>
      </c>
      <c r="I414" s="8">
        <f t="shared" si="39"/>
        <v>488.49999999999989</v>
      </c>
      <c r="J414" s="5">
        <f t="shared" si="40"/>
        <v>3857.5501899705632</v>
      </c>
      <c r="K414" s="17">
        <f t="shared" si="41"/>
        <v>6536.4015906588829</v>
      </c>
    </row>
    <row r="415" spans="1:11" x14ac:dyDescent="0.25">
      <c r="A415" s="3">
        <v>38898</v>
      </c>
      <c r="B415" s="1">
        <v>-2.855791815567315E-2</v>
      </c>
      <c r="C415" s="6">
        <v>4.7185261003070647E-2</v>
      </c>
      <c r="D415" s="1">
        <v>1.5583333333333334E-3</v>
      </c>
      <c r="E415" s="6">
        <v>3.5083333333333334E-3</v>
      </c>
      <c r="F415" s="20">
        <f t="shared" si="36"/>
        <v>-2.6999584822339814E-2</v>
      </c>
      <c r="G415" s="6">
        <f t="shared" si="37"/>
        <v>5.0693594336403983E-2</v>
      </c>
      <c r="H415" s="4">
        <f t="shared" si="38"/>
        <v>1263.658364424723</v>
      </c>
      <c r="I415" s="8">
        <f t="shared" si="39"/>
        <v>511.54999999999995</v>
      </c>
      <c r="J415" s="5">
        <f t="shared" si="40"/>
        <v>3753.3979364100201</v>
      </c>
      <c r="K415" s="17">
        <f t="shared" si="41"/>
        <v>6867.7552813155708</v>
      </c>
    </row>
    <row r="416" spans="1:11" x14ac:dyDescent="0.25">
      <c r="A416" s="3">
        <v>38929</v>
      </c>
      <c r="B416" s="1">
        <v>5.6416926673954343E-3</v>
      </c>
      <c r="C416" s="6">
        <v>3.1140650962760252E-2</v>
      </c>
      <c r="D416" s="1">
        <v>1.5666666666666667E-3</v>
      </c>
      <c r="E416" s="6">
        <v>3.4166666666666681E-3</v>
      </c>
      <c r="F416" s="20">
        <f t="shared" si="36"/>
        <v>7.208359334062101E-3</v>
      </c>
      <c r="G416" s="6">
        <f t="shared" si="37"/>
        <v>3.4557317629426917E-2</v>
      </c>
      <c r="H416" s="4">
        <f t="shared" si="38"/>
        <v>1270.787536553391</v>
      </c>
      <c r="I416" s="8">
        <f t="shared" si="39"/>
        <v>527.48</v>
      </c>
      <c r="J416" s="5">
        <f t="shared" si="40"/>
        <v>3780.4537774593909</v>
      </c>
      <c r="K416" s="17">
        <f t="shared" si="41"/>
        <v>7105.0864819731678</v>
      </c>
    </row>
    <row r="417" spans="1:11" x14ac:dyDescent="0.25">
      <c r="A417" s="3">
        <v>38960</v>
      </c>
      <c r="B417" s="1">
        <v>2.1353075604646797E-2</v>
      </c>
      <c r="C417" s="6">
        <v>3.4598468188367329E-2</v>
      </c>
      <c r="D417" s="1">
        <v>1.5416666666666667E-3</v>
      </c>
      <c r="E417" s="6">
        <v>3.3083333333333333E-3</v>
      </c>
      <c r="F417" s="20">
        <f t="shared" si="36"/>
        <v>2.2894742271313464E-2</v>
      </c>
      <c r="G417" s="6">
        <f t="shared" si="37"/>
        <v>3.7906801521700659E-2</v>
      </c>
      <c r="H417" s="4">
        <f t="shared" si="38"/>
        <v>1297.9227588988583</v>
      </c>
      <c r="I417" s="8">
        <f t="shared" si="39"/>
        <v>545.73</v>
      </c>
      <c r="J417" s="5">
        <f t="shared" si="40"/>
        <v>3867.0062923629371</v>
      </c>
      <c r="K417" s="17">
        <f t="shared" si="41"/>
        <v>7374.4175850398424</v>
      </c>
    </row>
    <row r="418" spans="1:11" x14ac:dyDescent="0.25">
      <c r="A418" s="3">
        <v>38989</v>
      </c>
      <c r="B418" s="1">
        <v>2.3765683875228153E-2</v>
      </c>
      <c r="C418" s="6">
        <v>1.3926300551554839E-2</v>
      </c>
      <c r="D418" s="1">
        <v>1.5250000000000001E-3</v>
      </c>
      <c r="E418" s="6">
        <v>3.2750000000000001E-3</v>
      </c>
      <c r="F418" s="20">
        <f t="shared" si="36"/>
        <v>2.5290683875228152E-2</v>
      </c>
      <c r="G418" s="6">
        <f t="shared" si="37"/>
        <v>1.7201300551554839E-2</v>
      </c>
      <c r="H418" s="4">
        <f t="shared" si="38"/>
        <v>1328.7687808813128</v>
      </c>
      <c r="I418" s="8">
        <f t="shared" si="39"/>
        <v>553.33000000000004</v>
      </c>
      <c r="J418" s="5">
        <f t="shared" si="40"/>
        <v>3964.8055260466067</v>
      </c>
      <c r="K418" s="17">
        <f t="shared" si="41"/>
        <v>7501.267158312784</v>
      </c>
    </row>
    <row r="419" spans="1:11" x14ac:dyDescent="0.25">
      <c r="A419" s="3">
        <v>39021</v>
      </c>
      <c r="B419" s="1">
        <v>3.4635056991515853E-2</v>
      </c>
      <c r="C419" s="6">
        <v>6.0253375020331297E-2</v>
      </c>
      <c r="D419" s="1">
        <v>1.4916666666666665E-3</v>
      </c>
      <c r="E419" s="6">
        <v>3.1083333333333332E-3</v>
      </c>
      <c r="F419" s="20">
        <f t="shared" si="36"/>
        <v>3.6126723658182522E-2</v>
      </c>
      <c r="G419" s="6">
        <f t="shared" si="37"/>
        <v>6.3361708353664628E-2</v>
      </c>
      <c r="H419" s="4">
        <f t="shared" si="38"/>
        <v>1374.7907633356842</v>
      </c>
      <c r="I419" s="8">
        <f t="shared" si="39"/>
        <v>586.66999999999996</v>
      </c>
      <c r="J419" s="5">
        <f t="shared" si="40"/>
        <v>4108.0409596445279</v>
      </c>
      <c r="K419" s="17">
        <f t="shared" si="41"/>
        <v>7976.5602602807212</v>
      </c>
    </row>
    <row r="420" spans="1:11" x14ac:dyDescent="0.25">
      <c r="A420" s="3">
        <v>39051</v>
      </c>
      <c r="B420" s="1">
        <v>1.8527483166835355E-2</v>
      </c>
      <c r="C420" s="6">
        <v>4.3329299265345213E-2</v>
      </c>
      <c r="D420" s="1">
        <v>1.475E-3</v>
      </c>
      <c r="E420" s="6">
        <v>2.9916666666666668E-3</v>
      </c>
      <c r="F420" s="20">
        <f t="shared" si="36"/>
        <v>2.0002483166835356E-2</v>
      </c>
      <c r="G420" s="6">
        <f t="shared" si="37"/>
        <v>4.6320965932011876E-2</v>
      </c>
      <c r="H420" s="4">
        <f t="shared" si="38"/>
        <v>1400.2621760613069</v>
      </c>
      <c r="I420" s="8">
        <f t="shared" si="39"/>
        <v>612.09</v>
      </c>
      <c r="J420" s="5">
        <f t="shared" si="40"/>
        <v>4190.211979788488</v>
      </c>
      <c r="K420" s="17">
        <f t="shared" si="41"/>
        <v>8346.0422363518246</v>
      </c>
    </row>
    <row r="421" spans="1:11" x14ac:dyDescent="0.25">
      <c r="A421" s="3">
        <v>39080</v>
      </c>
      <c r="B421" s="1">
        <v>2.0005184929139282E-2</v>
      </c>
      <c r="C421" s="6">
        <v>-2.0421833390514465E-2</v>
      </c>
      <c r="D421" s="1">
        <v>1.4666666666666667E-3</v>
      </c>
      <c r="E421" s="6">
        <v>3.075E-3</v>
      </c>
      <c r="F421" s="20">
        <f t="shared" si="36"/>
        <v>2.147185159580595E-2</v>
      </c>
      <c r="G421" s="6">
        <f t="shared" si="37"/>
        <v>-1.7346833390514464E-2</v>
      </c>
      <c r="H421" s="4">
        <f t="shared" si="38"/>
        <v>1428.2746798426924</v>
      </c>
      <c r="I421" s="8">
        <f t="shared" si="39"/>
        <v>599.59</v>
      </c>
      <c r="J421" s="5">
        <f t="shared" si="40"/>
        <v>4280.1835895734748</v>
      </c>
      <c r="K421" s="17">
        <f t="shared" si="41"/>
        <v>8201.2648322076329</v>
      </c>
    </row>
    <row r="422" spans="1:11" x14ac:dyDescent="0.25">
      <c r="A422" s="3">
        <v>39113</v>
      </c>
      <c r="B422" s="1">
        <v>5.464480874316946E-3</v>
      </c>
      <c r="C422" s="6">
        <v>8.2172818092363084E-2</v>
      </c>
      <c r="D422" s="1">
        <v>1.4666666666666667E-3</v>
      </c>
      <c r="E422" s="6">
        <v>2.8333333333333335E-3</v>
      </c>
      <c r="F422" s="20">
        <f t="shared" si="36"/>
        <v>6.9311475409836124E-3</v>
      </c>
      <c r="G422" s="6">
        <f t="shared" si="37"/>
        <v>8.5006151425696425E-2</v>
      </c>
      <c r="H422" s="4">
        <f t="shared" si="38"/>
        <v>1436.0794595139639</v>
      </c>
      <c r="I422" s="8">
        <f t="shared" si="39"/>
        <v>648.86</v>
      </c>
      <c r="J422" s="5">
        <f t="shared" si="40"/>
        <v>4309.8501735353057</v>
      </c>
      <c r="K422" s="17">
        <f t="shared" si="41"/>
        <v>8898.4227924165134</v>
      </c>
    </row>
    <row r="423" spans="1:11" x14ac:dyDescent="0.25">
      <c r="A423" s="3">
        <v>39141</v>
      </c>
      <c r="B423" s="1">
        <v>1.4492753623188316E-2</v>
      </c>
      <c r="C423" s="6">
        <v>-2.4658632062386339E-2</v>
      </c>
      <c r="D423" s="1">
        <v>1.4583333333333334E-3</v>
      </c>
      <c r="E423" s="6">
        <v>2.9749999999999998E-3</v>
      </c>
      <c r="F423" s="20">
        <f t="shared" si="36"/>
        <v>1.595108695652165E-2</v>
      </c>
      <c r="G423" s="6">
        <f t="shared" si="37"/>
        <v>-2.168363206238634E-2</v>
      </c>
      <c r="H423" s="4">
        <f t="shared" si="38"/>
        <v>1456.8922053040212</v>
      </c>
      <c r="I423" s="8">
        <f t="shared" si="39"/>
        <v>632.86</v>
      </c>
      <c r="J423" s="5">
        <f t="shared" si="40"/>
        <v>4378.5969684229467</v>
      </c>
      <c r="K423" s="17">
        <f t="shared" si="41"/>
        <v>8705.4726666502011</v>
      </c>
    </row>
    <row r="424" spans="1:11" x14ac:dyDescent="0.25">
      <c r="A424" s="3">
        <v>39171</v>
      </c>
      <c r="B424" s="1">
        <v>-2.6197397563676571E-2</v>
      </c>
      <c r="C424" s="6">
        <v>-2.7857662042157814E-2</v>
      </c>
      <c r="D424" s="1">
        <v>1.5083333333333335E-3</v>
      </c>
      <c r="E424" s="6">
        <v>3.1083333333333332E-3</v>
      </c>
      <c r="F424" s="20">
        <f t="shared" si="36"/>
        <v>-2.4689064230343238E-2</v>
      </c>
      <c r="G424" s="6">
        <f t="shared" si="37"/>
        <v>-2.4749328708824479E-2</v>
      </c>
      <c r="H424" s="4">
        <f t="shared" si="38"/>
        <v>1418.7254209942503</v>
      </c>
      <c r="I424" s="8">
        <f t="shared" si="39"/>
        <v>615.23</v>
      </c>
      <c r="J424" s="5">
        <f t="shared" si="40"/>
        <v>4270.4935066307671</v>
      </c>
      <c r="K424" s="17">
        <f t="shared" si="41"/>
        <v>8490.0180620575902</v>
      </c>
    </row>
    <row r="425" spans="1:11" x14ac:dyDescent="0.25">
      <c r="A425" s="3">
        <v>39202</v>
      </c>
      <c r="B425" s="1">
        <v>4.0292832012509369E-2</v>
      </c>
      <c r="C425" s="6">
        <v>-2.6331615818474463E-3</v>
      </c>
      <c r="D425" s="1">
        <v>1.4666666666666667E-3</v>
      </c>
      <c r="E425" s="6">
        <v>3.1416666666666663E-3</v>
      </c>
      <c r="F425" s="20">
        <f t="shared" si="36"/>
        <v>4.1759498679176034E-2</v>
      </c>
      <c r="G425" s="6">
        <f t="shared" si="37"/>
        <v>5.0850508481922003E-4</v>
      </c>
      <c r="H425" s="4">
        <f t="shared" si="38"/>
        <v>1475.8898860542481</v>
      </c>
      <c r="I425" s="8">
        <f t="shared" si="39"/>
        <v>613.61</v>
      </c>
      <c r="J425" s="5">
        <f t="shared" si="40"/>
        <v>4448.827174580344</v>
      </c>
      <c r="K425" s="17">
        <f t="shared" si="41"/>
        <v>8494.335279412353</v>
      </c>
    </row>
    <row r="426" spans="1:11" x14ac:dyDescent="0.25">
      <c r="A426" s="3">
        <v>39233</v>
      </c>
      <c r="B426" s="1">
        <v>3.2453335519663305E-2</v>
      </c>
      <c r="C426" s="6">
        <v>-2.428252473069228E-3</v>
      </c>
      <c r="D426" s="1">
        <v>1.4333333333333333E-3</v>
      </c>
      <c r="E426" s="6">
        <v>3.1583333333333337E-3</v>
      </c>
      <c r="F426" s="20">
        <f t="shared" si="36"/>
        <v>3.388666885299664E-2</v>
      </c>
      <c r="G426" s="6">
        <f t="shared" si="37"/>
        <v>7.3008086026410575E-4</v>
      </c>
      <c r="H426" s="4">
        <f t="shared" si="38"/>
        <v>1523.7874357164442</v>
      </c>
      <c r="I426" s="8">
        <f t="shared" si="39"/>
        <v>612.12</v>
      </c>
      <c r="J426" s="5">
        <f t="shared" si="40"/>
        <v>4599.5831078295605</v>
      </c>
      <c r="K426" s="17">
        <f t="shared" si="41"/>
        <v>8500.5368310205195</v>
      </c>
    </row>
    <row r="427" spans="1:11" x14ac:dyDescent="0.25">
      <c r="A427" s="3">
        <v>39262</v>
      </c>
      <c r="B427" s="1">
        <v>2.0183437669573662E-3</v>
      </c>
      <c r="C427" s="6">
        <v>-9.4638306214467671E-2</v>
      </c>
      <c r="D427" s="1">
        <v>1.4416666666666666E-3</v>
      </c>
      <c r="E427" s="6">
        <v>3.4916666666666672E-3</v>
      </c>
      <c r="F427" s="20">
        <f t="shared" si="36"/>
        <v>3.4600104336240329E-3</v>
      </c>
      <c r="G427" s="6">
        <f t="shared" si="37"/>
        <v>-9.1146639547801001E-2</v>
      </c>
      <c r="H427" s="4">
        <f t="shared" si="38"/>
        <v>1526.8629625894905</v>
      </c>
      <c r="I427" s="8">
        <f t="shared" si="39"/>
        <v>554.19000000000005</v>
      </c>
      <c r="J427" s="5">
        <f t="shared" si="40"/>
        <v>4615.4977133729717</v>
      </c>
      <c r="K427" s="17">
        <f t="shared" si="41"/>
        <v>7725.7414645206854</v>
      </c>
    </row>
    <row r="428" spans="1:11" x14ac:dyDescent="0.25">
      <c r="A428" s="3">
        <v>39294</v>
      </c>
      <c r="B428" s="1">
        <v>4.3059325447929132E-3</v>
      </c>
      <c r="C428" s="6">
        <v>-8.0153016113607367E-2</v>
      </c>
      <c r="D428" s="1">
        <v>1.4499999999999999E-3</v>
      </c>
      <c r="E428" s="6">
        <v>3.7999999999999996E-3</v>
      </c>
      <c r="F428" s="20">
        <f t="shared" si="36"/>
        <v>5.7559325447929131E-3</v>
      </c>
      <c r="G428" s="6">
        <f t="shared" si="37"/>
        <v>-7.6353016113607369E-2</v>
      </c>
      <c r="H428" s="4">
        <f t="shared" si="38"/>
        <v>1533.4375315115435</v>
      </c>
      <c r="I428" s="8">
        <f t="shared" si="39"/>
        <v>509.77</v>
      </c>
      <c r="J428" s="5">
        <f t="shared" si="40"/>
        <v>4642.0642068717925</v>
      </c>
      <c r="K428" s="17">
        <f t="shared" si="41"/>
        <v>7135.8578019905726</v>
      </c>
    </row>
    <row r="429" spans="1:11" x14ac:dyDescent="0.25">
      <c r="A429" s="3">
        <v>39325</v>
      </c>
      <c r="B429" s="1">
        <v>-4.3459962780543392E-2</v>
      </c>
      <c r="C429" s="6">
        <v>6.1910273260490145E-2</v>
      </c>
      <c r="D429" s="1">
        <v>1.5333333333333334E-3</v>
      </c>
      <c r="E429" s="6">
        <v>3.5499999999999998E-3</v>
      </c>
      <c r="F429" s="20">
        <f t="shared" si="36"/>
        <v>-4.1926629447210061E-2</v>
      </c>
      <c r="G429" s="6">
        <f t="shared" si="37"/>
        <v>6.5460273260490143E-2</v>
      </c>
      <c r="H429" s="4">
        <f t="shared" si="38"/>
        <v>1466.7943934657635</v>
      </c>
      <c r="I429" s="8">
        <f t="shared" si="39"/>
        <v>541.33000000000004</v>
      </c>
      <c r="J429" s="5">
        <f t="shared" si="40"/>
        <v>4447.4381010001216</v>
      </c>
      <c r="K429" s="17">
        <f t="shared" si="41"/>
        <v>7602.9730036568762</v>
      </c>
    </row>
    <row r="430" spans="1:11" x14ac:dyDescent="0.25">
      <c r="A430" s="3">
        <v>39353</v>
      </c>
      <c r="B430" s="1">
        <v>2.9217252615803442E-2</v>
      </c>
      <c r="C430" s="6">
        <v>3.9292113867696196E-2</v>
      </c>
      <c r="D430" s="1">
        <v>1.4999999999999998E-3</v>
      </c>
      <c r="E430" s="6">
        <v>3.4333333333333334E-3</v>
      </c>
      <c r="F430" s="20">
        <f t="shared" si="36"/>
        <v>3.0717252615803443E-2</v>
      </c>
      <c r="G430" s="6">
        <f t="shared" si="37"/>
        <v>4.2725447201029526E-2</v>
      </c>
      <c r="H430" s="4">
        <f t="shared" si="38"/>
        <v>1509.6500957950968</v>
      </c>
      <c r="I430" s="8">
        <f t="shared" si="39"/>
        <v>562.6</v>
      </c>
      <c r="J430" s="5">
        <f t="shared" si="40"/>
        <v>4584.0511806416907</v>
      </c>
      <c r="K430" s="17">
        <f t="shared" si="41"/>
        <v>7927.8134252954715</v>
      </c>
    </row>
    <row r="431" spans="1:11" x14ac:dyDescent="0.25">
      <c r="A431" s="3">
        <v>39386</v>
      </c>
      <c r="B431" s="1">
        <v>2.8414555947419175E-2</v>
      </c>
      <c r="C431" s="6">
        <v>8.247422680412347E-3</v>
      </c>
      <c r="D431" s="1">
        <v>1.475E-3</v>
      </c>
      <c r="E431" s="6">
        <v>3.4750000000000002E-3</v>
      </c>
      <c r="F431" s="20">
        <f t="shared" si="36"/>
        <v>2.9889555947419176E-2</v>
      </c>
      <c r="G431" s="6">
        <f t="shared" si="37"/>
        <v>1.1722422680412348E-2</v>
      </c>
      <c r="H431" s="4">
        <f t="shared" si="38"/>
        <v>1552.5461329030934</v>
      </c>
      <c r="I431" s="8">
        <f t="shared" si="39"/>
        <v>567.24</v>
      </c>
      <c r="J431" s="5">
        <f t="shared" si="40"/>
        <v>4721.0664348713135</v>
      </c>
      <c r="K431" s="17">
        <f t="shared" si="41"/>
        <v>8020.7466051982328</v>
      </c>
    </row>
    <row r="432" spans="1:11" x14ac:dyDescent="0.25">
      <c r="A432" s="3">
        <v>39416</v>
      </c>
      <c r="B432" s="1">
        <v>-4.953691074652844E-2</v>
      </c>
      <c r="C432" s="6">
        <v>-9.338198998660184E-2</v>
      </c>
      <c r="D432" s="1">
        <v>1.5666666666666667E-3</v>
      </c>
      <c r="E432" s="6">
        <v>3.8333333333333344E-3</v>
      </c>
      <c r="F432" s="20">
        <f t="shared" si="36"/>
        <v>-4.7970244079861772E-2</v>
      </c>
      <c r="G432" s="6">
        <f t="shared" si="37"/>
        <v>-8.9548656653268499E-2</v>
      </c>
      <c r="H432" s="4">
        <f t="shared" si="38"/>
        <v>1475.6377936876049</v>
      </c>
      <c r="I432" s="8">
        <f t="shared" si="39"/>
        <v>514.27</v>
      </c>
      <c r="J432" s="5">
        <f t="shared" si="40"/>
        <v>4494.5957256732936</v>
      </c>
      <c r="K432" s="17">
        <f t="shared" si="41"/>
        <v>7302.4995213464672</v>
      </c>
    </row>
    <row r="433" spans="1:11" x14ac:dyDescent="0.25">
      <c r="A433" s="3">
        <v>39447</v>
      </c>
      <c r="B433" s="1">
        <v>1.0817348758704054E-2</v>
      </c>
      <c r="C433" s="6">
        <v>-5.6215606587979014E-2</v>
      </c>
      <c r="D433" s="1">
        <v>1.5583333333333334E-3</v>
      </c>
      <c r="E433" s="6">
        <v>4.0916666666666671E-3</v>
      </c>
      <c r="F433" s="20">
        <f t="shared" si="36"/>
        <v>1.2375682092037387E-2</v>
      </c>
      <c r="G433" s="6">
        <f t="shared" si="37"/>
        <v>-5.2123939921312347E-2</v>
      </c>
      <c r="H433" s="4">
        <f t="shared" si="38"/>
        <v>1491.6002823434483</v>
      </c>
      <c r="I433" s="8">
        <f t="shared" si="39"/>
        <v>485.36</v>
      </c>
      <c r="J433" s="5">
        <f t="shared" si="40"/>
        <v>4550.2194135064565</v>
      </c>
      <c r="K433" s="17">
        <f t="shared" si="41"/>
        <v>6921.8644750203921</v>
      </c>
    </row>
    <row r="434" spans="1:11" x14ac:dyDescent="0.25">
      <c r="A434" s="3">
        <v>39478</v>
      </c>
      <c r="B434" s="1">
        <v>-6.7914170982004057E-2</v>
      </c>
      <c r="C434" s="6">
        <v>-1.3186088676446418E-2</v>
      </c>
      <c r="D434" s="1">
        <v>1.6916666666666666E-3</v>
      </c>
      <c r="E434" s="6">
        <v>4.1416666666666659E-3</v>
      </c>
      <c r="F434" s="20">
        <f t="shared" si="36"/>
        <v>-6.6222504315337397E-2</v>
      </c>
      <c r="G434" s="6">
        <f t="shared" si="37"/>
        <v>-9.0444220097797533E-3</v>
      </c>
      <c r="H434" s="4">
        <f t="shared" si="38"/>
        <v>1390.2994857315698</v>
      </c>
      <c r="I434" s="8">
        <f t="shared" si="39"/>
        <v>478.96</v>
      </c>
      <c r="J434" s="5">
        <f t="shared" si="40"/>
        <v>4248.8924887597932</v>
      </c>
      <c r="K434" s="17">
        <f t="shared" si="41"/>
        <v>6859.260211613805</v>
      </c>
    </row>
    <row r="435" spans="1:11" x14ac:dyDescent="0.25">
      <c r="A435" s="3">
        <v>39507</v>
      </c>
      <c r="B435" s="1">
        <v>-1.7327163538251835E-2</v>
      </c>
      <c r="C435" s="6">
        <v>-3.8792383497578055E-2</v>
      </c>
      <c r="D435" s="1">
        <v>1.725E-3</v>
      </c>
      <c r="E435" s="6">
        <v>4.3583333333333339E-3</v>
      </c>
      <c r="F435" s="20">
        <f t="shared" si="36"/>
        <v>-1.5602163538251834E-2</v>
      </c>
      <c r="G435" s="6">
        <f t="shared" si="37"/>
        <v>-3.4434050164244723E-2</v>
      </c>
      <c r="H435" s="4">
        <f t="shared" si="38"/>
        <v>1366.2095391751516</v>
      </c>
      <c r="I435" s="8">
        <f t="shared" si="39"/>
        <v>460.38</v>
      </c>
      <c r="J435" s="5">
        <f t="shared" si="40"/>
        <v>4182.6005732937138</v>
      </c>
      <c r="K435" s="17">
        <f t="shared" si="41"/>
        <v>6623.0681013974872</v>
      </c>
    </row>
    <row r="436" spans="1:11" x14ac:dyDescent="0.25">
      <c r="A436" s="3">
        <v>39538</v>
      </c>
      <c r="B436" s="1">
        <v>-2.7995305822698737E-2</v>
      </c>
      <c r="C436" s="6">
        <v>5.6496806985533672E-2</v>
      </c>
      <c r="D436" s="1">
        <v>1.7916666666666665E-3</v>
      </c>
      <c r="E436" s="6">
        <v>4.1583333333333333E-3</v>
      </c>
      <c r="F436" s="20">
        <f t="shared" si="36"/>
        <v>-2.620363915603207E-2</v>
      </c>
      <c r="G436" s="6">
        <f t="shared" si="37"/>
        <v>6.0655140318867005E-2</v>
      </c>
      <c r="H436" s="4">
        <f t="shared" si="38"/>
        <v>1327.9620853080548</v>
      </c>
      <c r="I436" s="8">
        <f t="shared" si="39"/>
        <v>486.39</v>
      </c>
      <c r="J436" s="5">
        <f t="shared" si="40"/>
        <v>4073.0012171373123</v>
      </c>
      <c r="K436" s="17">
        <f t="shared" si="41"/>
        <v>7024.7912264291635</v>
      </c>
    </row>
    <row r="437" spans="1:11" x14ac:dyDescent="0.25">
      <c r="A437" s="3">
        <v>39568</v>
      </c>
      <c r="B437" s="1">
        <v>4.0647258037571923E-2</v>
      </c>
      <c r="C437" s="6">
        <v>5.5490450050371121E-2</v>
      </c>
      <c r="D437" s="1">
        <v>1.7333333333333333E-3</v>
      </c>
      <c r="E437" s="6">
        <v>3.933333333333333E-3</v>
      </c>
      <c r="F437" s="20">
        <f t="shared" si="36"/>
        <v>4.238059137090526E-2</v>
      </c>
      <c r="G437" s="6">
        <f t="shared" si="37"/>
        <v>5.9423783383704451E-2</v>
      </c>
      <c r="H437" s="4">
        <f t="shared" si="38"/>
        <v>1381.9401028536834</v>
      </c>
      <c r="I437" s="8">
        <f t="shared" si="39"/>
        <v>513.38</v>
      </c>
      <c r="J437" s="5">
        <f t="shared" si="40"/>
        <v>4245.6174173740083</v>
      </c>
      <c r="K437" s="17">
        <f t="shared" si="41"/>
        <v>7442.2308985842365</v>
      </c>
    </row>
    <row r="438" spans="1:11" x14ac:dyDescent="0.25">
      <c r="A438" s="3">
        <v>39598</v>
      </c>
      <c r="B438" s="1">
        <v>2.3896911278612445E-2</v>
      </c>
      <c r="C438" s="6">
        <v>3.9736647317775596E-3</v>
      </c>
      <c r="D438" s="1">
        <v>1.7000000000000001E-3</v>
      </c>
      <c r="E438" s="6">
        <v>3.9166666666666664E-3</v>
      </c>
      <c r="F438" s="20">
        <f t="shared" si="36"/>
        <v>2.5596911278612446E-2</v>
      </c>
      <c r="G438" s="6">
        <f t="shared" si="37"/>
        <v>7.890331398444226E-3</v>
      </c>
      <c r="H438" s="4">
        <f t="shared" si="38"/>
        <v>1414.9642028839344</v>
      </c>
      <c r="I438" s="8">
        <f t="shared" si="39"/>
        <v>515.41999999999996</v>
      </c>
      <c r="J438" s="5">
        <f t="shared" si="40"/>
        <v>4354.2921097294629</v>
      </c>
      <c r="K438" s="17">
        <f t="shared" si="41"/>
        <v>7500.9525667178077</v>
      </c>
    </row>
    <row r="439" spans="1:11" x14ac:dyDescent="0.25">
      <c r="A439" s="3">
        <v>39629</v>
      </c>
      <c r="B439" s="1">
        <v>-4.4162711477886592E-2</v>
      </c>
      <c r="C439" s="6">
        <v>-0.1135384734779403</v>
      </c>
      <c r="D439" s="1">
        <v>1.7833333333333332E-3</v>
      </c>
      <c r="E439" s="6">
        <v>4.4166666666666668E-3</v>
      </c>
      <c r="F439" s="20">
        <f t="shared" si="36"/>
        <v>-4.2379378144553261E-2</v>
      </c>
      <c r="G439" s="6">
        <f t="shared" si="37"/>
        <v>-0.10912180681127363</v>
      </c>
      <c r="H439" s="4">
        <f t="shared" si="38"/>
        <v>1352.4755470404334</v>
      </c>
      <c r="I439" s="8">
        <f t="shared" si="39"/>
        <v>456.9</v>
      </c>
      <c r="J439" s="5">
        <f t="shared" si="40"/>
        <v>4169.7599178593928</v>
      </c>
      <c r="K439" s="17">
        <f t="shared" si="41"/>
        <v>6682.4350698319004</v>
      </c>
    </row>
    <row r="440" spans="1:11" x14ac:dyDescent="0.25">
      <c r="A440" s="3">
        <v>39660</v>
      </c>
      <c r="B440" s="1">
        <v>-6.256849953401683E-2</v>
      </c>
      <c r="C440" s="6">
        <v>3.0969577588093752E-2</v>
      </c>
      <c r="D440" s="1">
        <v>1.9083333333333333E-3</v>
      </c>
      <c r="E440" s="6">
        <v>4.2750000000000002E-3</v>
      </c>
      <c r="F440" s="20">
        <f t="shared" si="36"/>
        <v>-6.0660166200683499E-2</v>
      </c>
      <c r="G440" s="6">
        <f t="shared" si="37"/>
        <v>3.5244577588093753E-2</v>
      </c>
      <c r="H440" s="4">
        <f t="shared" si="38"/>
        <v>1267.8531814056651</v>
      </c>
      <c r="I440" s="8">
        <f t="shared" si="39"/>
        <v>471.05000000000007</v>
      </c>
      <c r="J440" s="5">
        <f t="shared" si="40"/>
        <v>3916.8215882250938</v>
      </c>
      <c r="K440" s="17">
        <f t="shared" si="41"/>
        <v>6917.95467112799</v>
      </c>
    </row>
    <row r="441" spans="1:11" x14ac:dyDescent="0.25">
      <c r="A441" s="3">
        <v>39689</v>
      </c>
      <c r="B441" s="1">
        <v>1.9199414632594548E-2</v>
      </c>
      <c r="C441" s="6">
        <v>1.8363231079503189E-2</v>
      </c>
      <c r="D441" s="1">
        <v>1.8749999999999999E-3</v>
      </c>
      <c r="E441" s="6">
        <v>4.1999999999999997E-3</v>
      </c>
      <c r="F441" s="20">
        <f t="shared" si="36"/>
        <v>2.1074414632594546E-2</v>
      </c>
      <c r="G441" s="6">
        <f t="shared" si="37"/>
        <v>2.2563231079503188E-2</v>
      </c>
      <c r="H441" s="4">
        <f t="shared" si="38"/>
        <v>1292.1952203287265</v>
      </c>
      <c r="I441" s="8">
        <f t="shared" si="39"/>
        <v>479.70000000000005</v>
      </c>
      <c r="J441" s="5">
        <f t="shared" si="40"/>
        <v>3999.3663104172465</v>
      </c>
      <c r="K441" s="17">
        <f t="shared" si="41"/>
        <v>7074.0460809701799</v>
      </c>
    </row>
    <row r="442" spans="1:11" x14ac:dyDescent="0.25">
      <c r="A442" s="3">
        <v>39721</v>
      </c>
      <c r="B442" s="1">
        <v>-5.034842797724487E-2</v>
      </c>
      <c r="C442" s="6">
        <v>-7.1294559099437478E-3</v>
      </c>
      <c r="D442" s="1">
        <v>1.9749999999999998E-3</v>
      </c>
      <c r="E442" s="6">
        <v>4.241666666666667E-3</v>
      </c>
      <c r="F442" s="20">
        <f t="shared" si="36"/>
        <v>-4.8373427977244872E-2</v>
      </c>
      <c r="G442" s="6">
        <f t="shared" si="37"/>
        <v>-2.8877892432770808E-3</v>
      </c>
      <c r="H442" s="4">
        <f t="shared" si="38"/>
        <v>1227.1352223454655</v>
      </c>
      <c r="I442" s="8">
        <f t="shared" si="39"/>
        <v>476.28000000000003</v>
      </c>
      <c r="J442" s="5">
        <f t="shared" si="40"/>
        <v>3805.9032522456582</v>
      </c>
      <c r="K442" s="17">
        <f t="shared" si="41"/>
        <v>7053.617726791108</v>
      </c>
    </row>
    <row r="443" spans="1:11" x14ac:dyDescent="0.25">
      <c r="A443" s="3">
        <v>39752</v>
      </c>
      <c r="B443" s="1">
        <v>-0.20391141788898481</v>
      </c>
      <c r="C443" s="6">
        <v>-0.31909999999999999</v>
      </c>
      <c r="D443" s="1">
        <v>2.4666666666666669E-3</v>
      </c>
      <c r="E443" s="6">
        <v>6.2083333333333331E-3</v>
      </c>
      <c r="F443" s="20">
        <f t="shared" si="36"/>
        <v>-0.20144475122231814</v>
      </c>
      <c r="G443" s="6">
        <f t="shared" si="37"/>
        <v>-0.31289166666666668</v>
      </c>
      <c r="H443" s="4">
        <f t="shared" si="38"/>
        <v>976.90833921548699</v>
      </c>
      <c r="I443" s="8">
        <f t="shared" si="39"/>
        <v>324.29905200000007</v>
      </c>
      <c r="J443" s="5">
        <f t="shared" si="40"/>
        <v>3039.2240184208199</v>
      </c>
      <c r="K443" s="17">
        <f t="shared" si="41"/>
        <v>4846.5995202258937</v>
      </c>
    </row>
    <row r="444" spans="1:11" x14ac:dyDescent="0.25">
      <c r="A444" s="3">
        <v>39780</v>
      </c>
      <c r="B444" s="1">
        <v>-8.8521882741535912E-2</v>
      </c>
      <c r="C444" s="6">
        <v>-0.23595436324390998</v>
      </c>
      <c r="D444" s="1">
        <v>2.6916666666666669E-3</v>
      </c>
      <c r="E444" s="6">
        <v>7.8250000000000004E-3</v>
      </c>
      <c r="F444" s="20">
        <f t="shared" si="36"/>
        <v>-8.5830216074869251E-2</v>
      </c>
      <c r="G444" s="6">
        <f t="shared" si="37"/>
        <v>-0.22812936324390998</v>
      </c>
      <c r="H444" s="4">
        <f t="shared" si="38"/>
        <v>890.43057376222498</v>
      </c>
      <c r="I444" s="8">
        <f t="shared" si="39"/>
        <v>247.7792756847364</v>
      </c>
      <c r="J444" s="5">
        <f t="shared" si="40"/>
        <v>2778.3667642198284</v>
      </c>
      <c r="K444" s="17">
        <f t="shared" si="41"/>
        <v>3740.9478577785212</v>
      </c>
    </row>
    <row r="445" spans="1:11" x14ac:dyDescent="0.25">
      <c r="A445" s="3">
        <v>39813</v>
      </c>
      <c r="B445" s="1">
        <v>-6.2058343902881164E-3</v>
      </c>
      <c r="C445" s="6">
        <v>0.15340221163935758</v>
      </c>
      <c r="D445" s="1">
        <v>2.6916666666666669E-3</v>
      </c>
      <c r="E445" s="6">
        <v>6.3E-3</v>
      </c>
      <c r="F445" s="20">
        <f t="shared" si="36"/>
        <v>-3.5141677236214496E-3</v>
      </c>
      <c r="G445" s="6">
        <f t="shared" si="37"/>
        <v>0.15970221163935758</v>
      </c>
      <c r="H445" s="4">
        <f t="shared" si="38"/>
        <v>884.90470908540738</v>
      </c>
      <c r="I445" s="8">
        <f t="shared" si="39"/>
        <v>285.78916457317308</v>
      </c>
      <c r="J445" s="5">
        <f t="shared" si="40"/>
        <v>2768.6031174126242</v>
      </c>
      <c r="K445" s="17">
        <f t="shared" si="41"/>
        <v>4338.3855042932682</v>
      </c>
    </row>
    <row r="446" spans="1:11" x14ac:dyDescent="0.25">
      <c r="A446" s="3">
        <v>39843</v>
      </c>
      <c r="B446" s="1">
        <v>-1.3651488217329762E-2</v>
      </c>
      <c r="C446" s="6">
        <v>-0.17516358165086263</v>
      </c>
      <c r="D446" s="1">
        <v>2.6999999999999997E-3</v>
      </c>
      <c r="E446" s="6">
        <v>7.5416666666666679E-3</v>
      </c>
      <c r="F446" s="20">
        <f t="shared" si="36"/>
        <v>-1.0951488217329762E-2</v>
      </c>
      <c r="G446" s="6">
        <f t="shared" si="37"/>
        <v>-0.16762191498419596</v>
      </c>
      <c r="H446" s="4">
        <f t="shared" si="38"/>
        <v>872.82444287586827</v>
      </c>
      <c r="I446" s="8">
        <f t="shared" si="39"/>
        <v>235.72931090952827</v>
      </c>
      <c r="J446" s="5">
        <f t="shared" si="40"/>
        <v>2738.2827929938176</v>
      </c>
      <c r="K446" s="17">
        <f t="shared" si="41"/>
        <v>3611.177018123954</v>
      </c>
    </row>
    <row r="447" spans="1:11" x14ac:dyDescent="0.25">
      <c r="A447" s="3">
        <v>39871</v>
      </c>
      <c r="B447" s="1">
        <v>-6.9722036091406939E-2</v>
      </c>
      <c r="C447" s="6">
        <v>-0.21282823569337797</v>
      </c>
      <c r="D447" s="1">
        <v>2.858333333333333E-3</v>
      </c>
      <c r="E447" s="6">
        <v>8.3999999999999995E-3</v>
      </c>
      <c r="F447" s="20">
        <f t="shared" si="36"/>
        <v>-6.6863702758073601E-2</v>
      </c>
      <c r="G447" s="6">
        <f t="shared" si="37"/>
        <v>-0.20442823569337798</v>
      </c>
      <c r="H447" s="4">
        <f t="shared" si="38"/>
        <v>811.96934556821486</v>
      </c>
      <c r="I447" s="8">
        <f t="shared" si="39"/>
        <v>185.55945756743762</v>
      </c>
      <c r="J447" s="5">
        <f t="shared" si="40"/>
        <v>2555.1910662555315</v>
      </c>
      <c r="K447" s="17">
        <f t="shared" si="41"/>
        <v>2872.9504715324006</v>
      </c>
    </row>
    <row r="448" spans="1:11" x14ac:dyDescent="0.25">
      <c r="A448" s="3">
        <v>39903</v>
      </c>
      <c r="B448" s="1">
        <v>-5.9734485799088487E-2</v>
      </c>
      <c r="C448" s="6">
        <v>3.0502263418840249E-2</v>
      </c>
      <c r="D448" s="1">
        <v>2.9999999999999996E-3</v>
      </c>
      <c r="E448" s="6">
        <v>7.5166666666666672E-3</v>
      </c>
      <c r="F448" s="20">
        <f t="shared" si="36"/>
        <v>-5.6734485799088484E-2</v>
      </c>
      <c r="G448" s="6">
        <f t="shared" si="37"/>
        <v>3.8018930085506913E-2</v>
      </c>
      <c r="H448" s="4">
        <f t="shared" si="38"/>
        <v>763.46677422607513</v>
      </c>
      <c r="I448" s="8">
        <f t="shared" si="39"/>
        <v>191.21944102201672</v>
      </c>
      <c r="J448" s="5">
        <f t="shared" si="40"/>
        <v>2410.2236149930995</v>
      </c>
      <c r="K448" s="17">
        <f t="shared" si="41"/>
        <v>2982.1769746487153</v>
      </c>
    </row>
    <row r="449" spans="1:11" x14ac:dyDescent="0.25">
      <c r="A449" s="3">
        <v>39933</v>
      </c>
      <c r="B449" s="1">
        <v>0.12021713576268274</v>
      </c>
      <c r="C449" s="6">
        <v>0.30499999999999999</v>
      </c>
      <c r="D449" s="1">
        <v>2.6250000000000002E-3</v>
      </c>
      <c r="E449" s="6">
        <v>5.541666666666667E-3</v>
      </c>
      <c r="F449" s="20">
        <f t="shared" si="36"/>
        <v>0.12284213576268274</v>
      </c>
      <c r="G449" s="6">
        <f t="shared" si="37"/>
        <v>0.31054166666666666</v>
      </c>
      <c r="H449" s="4">
        <f t="shared" si="38"/>
        <v>855.24856307350865</v>
      </c>
      <c r="I449" s="8">
        <f t="shared" si="39"/>
        <v>249.54137053373182</v>
      </c>
      <c r="J449" s="5">
        <f t="shared" si="40"/>
        <v>2706.3006315245057</v>
      </c>
      <c r="K449" s="17">
        <f t="shared" si="41"/>
        <v>3908.2671826510846</v>
      </c>
    </row>
    <row r="450" spans="1:11" x14ac:dyDescent="0.25">
      <c r="A450" s="3">
        <v>39962</v>
      </c>
      <c r="B450" s="1">
        <v>6.3974532806696918E-2</v>
      </c>
      <c r="C450" s="6">
        <v>1.7070727309156444E-2</v>
      </c>
      <c r="D450" s="1">
        <v>2.4166666666666668E-3</v>
      </c>
      <c r="E450" s="6">
        <v>4.9583333333333337E-3</v>
      </c>
      <c r="F450" s="20">
        <f t="shared" si="36"/>
        <v>6.6391199473363582E-2</v>
      </c>
      <c r="G450" s="6">
        <f t="shared" si="37"/>
        <v>2.202906064248978E-2</v>
      </c>
      <c r="H450" s="4">
        <f t="shared" si="38"/>
        <v>909.96269032973521</v>
      </c>
      <c r="I450" s="8">
        <f t="shared" si="39"/>
        <v>253.80122322246632</v>
      </c>
      <c r="J450" s="5">
        <f t="shared" si="40"/>
        <v>2885.9751765869391</v>
      </c>
      <c r="K450" s="17">
        <f t="shared" si="41"/>
        <v>3994.3626374247578</v>
      </c>
    </row>
    <row r="451" spans="1:11" x14ac:dyDescent="0.25">
      <c r="A451" s="3">
        <v>39994</v>
      </c>
      <c r="B451" s="1">
        <v>2.6274088274731041E-2</v>
      </c>
      <c r="C451" s="6">
        <v>-4.3260706827942121E-2</v>
      </c>
      <c r="D451" s="1">
        <v>2.3E-3</v>
      </c>
      <c r="E451" s="6">
        <v>4.8833333333333341E-3</v>
      </c>
      <c r="F451" s="20">
        <f t="shared" ref="F451:F514" si="42">B451+D451</f>
        <v>2.8574088274731041E-2</v>
      </c>
      <c r="G451" s="6">
        <f t="shared" ref="G451:G514" si="43">C451+E451</f>
        <v>-3.8377373494608784E-2</v>
      </c>
      <c r="H451" s="4">
        <f t="shared" ref="H451:H514" si="44">H450*(B451+1)</f>
        <v>933.87113038217035</v>
      </c>
      <c r="I451" s="8">
        <f t="shared" ref="I451:I514" si="45">I450*(C451+1)</f>
        <v>242.82160291206611</v>
      </c>
      <c r="J451" s="5">
        <f t="shared" ref="J451:J514" si="46">J450*(B451+1) + J450*D451</f>
        <v>2968.4392860414168</v>
      </c>
      <c r="K451" s="17">
        <f t="shared" ref="K451:K514" si="47">K450*(C451+1) + K450*E451</f>
        <v>3841.0694906153972</v>
      </c>
    </row>
    <row r="452" spans="1:11" x14ac:dyDescent="0.25">
      <c r="A452" s="3">
        <v>40025</v>
      </c>
      <c r="B452" s="1">
        <v>1.0473804690536912E-2</v>
      </c>
      <c r="C452" s="6">
        <v>0.10196433719062703</v>
      </c>
      <c r="D452" s="1">
        <v>2.225E-3</v>
      </c>
      <c r="E452" s="6">
        <v>4.1000000000000003E-3</v>
      </c>
      <c r="F452" s="20">
        <f t="shared" si="42"/>
        <v>1.2698804690536912E-2</v>
      </c>
      <c r="G452" s="6">
        <f t="shared" si="43"/>
        <v>0.10606433719062704</v>
      </c>
      <c r="H452" s="4">
        <f t="shared" si="44"/>
        <v>943.65231420792406</v>
      </c>
      <c r="I452" s="8">
        <f t="shared" si="45"/>
        <v>267.58074670856058</v>
      </c>
      <c r="J452" s="5">
        <f t="shared" si="46"/>
        <v>3006.1349167705735</v>
      </c>
      <c r="K452" s="17">
        <f t="shared" si="47"/>
        <v>4248.4699802406594</v>
      </c>
    </row>
    <row r="453" spans="1:11" x14ac:dyDescent="0.25">
      <c r="A453" s="3">
        <v>40056</v>
      </c>
      <c r="B453" s="1">
        <v>7.8978863456647605E-2</v>
      </c>
      <c r="C453" s="6">
        <v>0.12978810867371735</v>
      </c>
      <c r="D453" s="1">
        <v>2.0166666666666666E-3</v>
      </c>
      <c r="E453" s="6">
        <v>3.6333333333333335E-3</v>
      </c>
      <c r="F453" s="20">
        <f t="shared" si="42"/>
        <v>8.0995530123314272E-2</v>
      </c>
      <c r="G453" s="6">
        <f t="shared" si="43"/>
        <v>0.13342144200705067</v>
      </c>
      <c r="H453" s="4">
        <f t="shared" si="44"/>
        <v>1018.1809014823011</v>
      </c>
      <c r="I453" s="8">
        <f t="shared" si="45"/>
        <v>302.3095457413657</v>
      </c>
      <c r="J453" s="5">
        <f t="shared" si="46"/>
        <v>3249.6184079766113</v>
      </c>
      <c r="K453" s="17">
        <f t="shared" si="47"/>
        <v>4815.3069713280347</v>
      </c>
    </row>
    <row r="454" spans="1:11" x14ac:dyDescent="0.25">
      <c r="A454" s="3">
        <v>40086</v>
      </c>
      <c r="B454" s="1">
        <v>3.4484466144414777E-2</v>
      </c>
      <c r="C454" s="6">
        <v>5.9109552791743861E-2</v>
      </c>
      <c r="D454" s="1">
        <v>1.9083333333333333E-3</v>
      </c>
      <c r="E454" s="6">
        <v>3.3499999999999992E-3</v>
      </c>
      <c r="F454" s="20">
        <f t="shared" si="42"/>
        <v>3.6392799477748108E-2</v>
      </c>
      <c r="G454" s="6">
        <f t="shared" si="43"/>
        <v>6.2459552791743859E-2</v>
      </c>
      <c r="H454" s="4">
        <f t="shared" si="44"/>
        <v>1053.2923263083574</v>
      </c>
      <c r="I454" s="8">
        <f t="shared" si="45"/>
        <v>320.17892779481303</v>
      </c>
      <c r="J454" s="5">
        <f t="shared" si="46"/>
        <v>3367.8811190773031</v>
      </c>
      <c r="K454" s="17">
        <f t="shared" si="47"/>
        <v>5116.0688913121503</v>
      </c>
    </row>
    <row r="455" spans="1:11" x14ac:dyDescent="0.25">
      <c r="A455" s="3">
        <v>40116</v>
      </c>
      <c r="B455" s="1">
        <v>2.2124359772150808E-2</v>
      </c>
      <c r="C455" s="6">
        <v>-4.6847184484212497E-2</v>
      </c>
      <c r="D455" s="1">
        <v>1.825E-3</v>
      </c>
      <c r="E455" s="6">
        <v>3.4333333333333334E-3</v>
      </c>
      <c r="F455" s="20">
        <f t="shared" si="42"/>
        <v>2.3949359772150808E-2</v>
      </c>
      <c r="G455" s="6">
        <f t="shared" si="43"/>
        <v>-4.341385115087916E-2</v>
      </c>
      <c r="H455" s="4">
        <f t="shared" si="44"/>
        <v>1076.5957446808491</v>
      </c>
      <c r="I455" s="8">
        <f t="shared" si="45"/>
        <v>305.17944649645204</v>
      </c>
      <c r="J455" s="5">
        <f t="shared" si="46"/>
        <v>3448.5397156679196</v>
      </c>
      <c r="K455" s="17">
        <f t="shared" si="47"/>
        <v>4893.9606379870811</v>
      </c>
    </row>
    <row r="456" spans="1:11" x14ac:dyDescent="0.25">
      <c r="A456" s="3">
        <v>40147</v>
      </c>
      <c r="B456" s="1">
        <v>1.9116572691680735E-2</v>
      </c>
      <c r="C456" s="6">
        <v>6.5369114322225461E-2</v>
      </c>
      <c r="D456" s="1">
        <v>1.75E-3</v>
      </c>
      <c r="E456" s="6">
        <v>3.2333333333333333E-3</v>
      </c>
      <c r="F456" s="20">
        <f t="shared" si="42"/>
        <v>2.0866572691680737E-2</v>
      </c>
      <c r="G456" s="6">
        <f t="shared" si="43"/>
        <v>6.8602447655558799E-2</v>
      </c>
      <c r="H456" s="4">
        <f t="shared" si="44"/>
        <v>1097.1765654935946</v>
      </c>
      <c r="I456" s="8">
        <f t="shared" si="45"/>
        <v>325.12875662327212</v>
      </c>
      <c r="J456" s="5">
        <f t="shared" si="46"/>
        <v>3520.498920325052</v>
      </c>
      <c r="K456" s="17">
        <f t="shared" si="47"/>
        <v>5229.6983164829544</v>
      </c>
    </row>
    <row r="457" spans="1:11" x14ac:dyDescent="0.25">
      <c r="A457" s="3">
        <v>40178</v>
      </c>
      <c r="B457" s="1">
        <v>2.050419550212778E-2</v>
      </c>
      <c r="C457" s="6">
        <v>6.6002337454635046E-2</v>
      </c>
      <c r="D457" s="1">
        <v>1.6833333333333333E-3</v>
      </c>
      <c r="E457" s="6">
        <v>3.1083333333333332E-3</v>
      </c>
      <c r="F457" s="20">
        <f t="shared" si="42"/>
        <v>2.2187528835461112E-2</v>
      </c>
      <c r="G457" s="6">
        <f t="shared" si="43"/>
        <v>6.9110670787968384E-2</v>
      </c>
      <c r="H457" s="4">
        <f t="shared" si="44"/>
        <v>1119.6732882928281</v>
      </c>
      <c r="I457" s="8">
        <f t="shared" si="45"/>
        <v>346.58801453412724</v>
      </c>
      <c r="J457" s="5">
        <f t="shared" si="46"/>
        <v>3598.6100916349737</v>
      </c>
      <c r="K457" s="17">
        <f t="shared" si="47"/>
        <v>5591.1262751538006</v>
      </c>
    </row>
    <row r="458" spans="1:11" x14ac:dyDescent="0.25">
      <c r="A458" s="3">
        <v>40207</v>
      </c>
      <c r="B458" s="1">
        <v>1.1887822186998881E-2</v>
      </c>
      <c r="C458" s="6">
        <v>-5.4010386612810234E-2</v>
      </c>
      <c r="D458" s="1">
        <v>1.6500000000000002E-3</v>
      </c>
      <c r="E458" s="6">
        <v>3.4499999999999999E-3</v>
      </c>
      <c r="F458" s="20">
        <f t="shared" si="42"/>
        <v>1.3537822186998881E-2</v>
      </c>
      <c r="G458" s="6">
        <f t="shared" si="43"/>
        <v>-5.0560386612810232E-2</v>
      </c>
      <c r="H458" s="4">
        <f t="shared" si="44"/>
        <v>1132.9837652515857</v>
      </c>
      <c r="I458" s="8">
        <f t="shared" si="45"/>
        <v>327.86866187377274</v>
      </c>
      <c r="J458" s="5">
        <f t="shared" si="46"/>
        <v>3647.3274351758682</v>
      </c>
      <c r="K458" s="17">
        <f t="shared" si="47"/>
        <v>5308.4367690809831</v>
      </c>
    </row>
    <row r="459" spans="1:11" x14ac:dyDescent="0.25">
      <c r="A459" s="3">
        <v>40235</v>
      </c>
      <c r="B459" s="1">
        <v>-3.0634222752273847E-2</v>
      </c>
      <c r="C459" s="6">
        <v>4.9652311821398162E-2</v>
      </c>
      <c r="D459" s="1">
        <v>1.6916666666666666E-3</v>
      </c>
      <c r="E459" s="6">
        <v>3.4666666666666665E-3</v>
      </c>
      <c r="F459" s="20">
        <f t="shared" si="42"/>
        <v>-2.8942556085607179E-2</v>
      </c>
      <c r="G459" s="6">
        <f t="shared" si="43"/>
        <v>5.3118978488064829E-2</v>
      </c>
      <c r="H459" s="4">
        <f t="shared" si="44"/>
        <v>1098.2756882121587</v>
      </c>
      <c r="I459" s="8">
        <f t="shared" si="45"/>
        <v>344.14809890959384</v>
      </c>
      <c r="J459" s="5">
        <f t="shared" si="46"/>
        <v>3541.7644563207168</v>
      </c>
      <c r="K459" s="17">
        <f t="shared" si="47"/>
        <v>5590.4155076230472</v>
      </c>
    </row>
    <row r="460" spans="1:11" x14ac:dyDescent="0.25">
      <c r="A460" s="3">
        <v>40268</v>
      </c>
      <c r="B460" s="1">
        <v>5.7741745932645222E-2</v>
      </c>
      <c r="C460" s="6">
        <v>9.6670153417015278E-2</v>
      </c>
      <c r="D460" s="1">
        <v>1.5833333333333333E-3</v>
      </c>
      <c r="E460" s="6">
        <v>3.2166666666666663E-3</v>
      </c>
      <c r="F460" s="20">
        <f t="shared" si="42"/>
        <v>5.9325079265978554E-2</v>
      </c>
      <c r="G460" s="6">
        <f t="shared" si="43"/>
        <v>9.9886820083681938E-2</v>
      </c>
      <c r="H460" s="4">
        <f t="shared" si="44"/>
        <v>1161.6920439649064</v>
      </c>
      <c r="I460" s="8">
        <f t="shared" si="45"/>
        <v>377.41694842935846</v>
      </c>
      <c r="J460" s="5">
        <f t="shared" si="46"/>
        <v>3751.879913433369</v>
      </c>
      <c r="K460" s="17">
        <f t="shared" si="47"/>
        <v>6148.8243356260164</v>
      </c>
    </row>
    <row r="461" spans="1:11" x14ac:dyDescent="0.25">
      <c r="A461" s="3">
        <v>40298</v>
      </c>
      <c r="B461" s="1">
        <v>3.9295169480491283E-2</v>
      </c>
      <c r="C461" s="6">
        <v>6.7376732109265314E-2</v>
      </c>
      <c r="D461" s="1">
        <v>1.5250000000000001E-3</v>
      </c>
      <c r="E461" s="6">
        <v>3.0083333333333333E-3</v>
      </c>
      <c r="F461" s="20">
        <f t="shared" si="42"/>
        <v>4.0820169480491282E-2</v>
      </c>
      <c r="G461" s="6">
        <f t="shared" si="43"/>
        <v>7.0385065442598649E-2</v>
      </c>
      <c r="H461" s="4">
        <f t="shared" si="44"/>
        <v>1207.3409297166456</v>
      </c>
      <c r="I461" s="8">
        <f t="shared" si="45"/>
        <v>402.84606905717976</v>
      </c>
      <c r="J461" s="5">
        <f t="shared" si="46"/>
        <v>3905.0322873701703</v>
      </c>
      <c r="K461" s="17">
        <f t="shared" si="47"/>
        <v>6581.6097388840963</v>
      </c>
    </row>
    <row r="462" spans="1:11" x14ac:dyDescent="0.25">
      <c r="A462" s="3">
        <v>40326</v>
      </c>
      <c r="B462" s="1">
        <v>-6.0351451575184574E-2</v>
      </c>
      <c r="C462" s="6">
        <v>-5.833291962468351E-2</v>
      </c>
      <c r="D462" s="1">
        <v>1.6249999999999999E-3</v>
      </c>
      <c r="E462" s="6">
        <v>3.2666666666666664E-3</v>
      </c>
      <c r="F462" s="20">
        <f t="shared" si="42"/>
        <v>-5.8726451575184573E-2</v>
      </c>
      <c r="G462" s="6">
        <f t="shared" si="43"/>
        <v>-5.5066252958016843E-2</v>
      </c>
      <c r="H462" s="4">
        <f t="shared" si="44"/>
        <v>1134.4761520621132</v>
      </c>
      <c r="I462" s="8">
        <f t="shared" si="45"/>
        <v>379.34688168974759</v>
      </c>
      <c r="J462" s="5">
        <f t="shared" si="46"/>
        <v>3675.7035978463937</v>
      </c>
      <c r="K462" s="17">
        <f t="shared" si="47"/>
        <v>6219.1851521317576</v>
      </c>
    </row>
    <row r="463" spans="1:11" x14ac:dyDescent="0.25">
      <c r="A463" s="3">
        <v>40359</v>
      </c>
      <c r="B463" s="1">
        <v>-3.706468988320627E-2</v>
      </c>
      <c r="C463" s="6">
        <v>-5.4433783213833915E-2</v>
      </c>
      <c r="D463" s="1">
        <v>1.6916666666666666E-3</v>
      </c>
      <c r="E463" s="6">
        <v>3.4666666666666665E-3</v>
      </c>
      <c r="F463" s="20">
        <f t="shared" si="42"/>
        <v>-3.5373023216539602E-2</v>
      </c>
      <c r="G463" s="6">
        <f t="shared" si="43"/>
        <v>-5.0967116547167249E-2</v>
      </c>
      <c r="H463" s="4">
        <f t="shared" si="44"/>
        <v>1092.4271453060378</v>
      </c>
      <c r="I463" s="8">
        <f t="shared" si="45"/>
        <v>358.69759576900395</v>
      </c>
      <c r="J463" s="5">
        <f t="shared" si="46"/>
        <v>3545.6828491426545</v>
      </c>
      <c r="K463" s="17">
        <f t="shared" si="47"/>
        <v>5902.2112176546461</v>
      </c>
    </row>
    <row r="464" spans="1:11" x14ac:dyDescent="0.25">
      <c r="A464" s="3">
        <v>40389</v>
      </c>
      <c r="B464" s="1">
        <v>-3.2860729582040557E-3</v>
      </c>
      <c r="C464" s="6">
        <v>9.3278693094700563E-2</v>
      </c>
      <c r="D464" s="1">
        <v>1.7083333333333334E-3</v>
      </c>
      <c r="E464" s="6">
        <v>3.1750000000000003E-3</v>
      </c>
      <c r="F464" s="20">
        <f t="shared" si="42"/>
        <v>-1.5777396248707223E-3</v>
      </c>
      <c r="G464" s="6">
        <f t="shared" si="43"/>
        <v>9.645369309470056E-2</v>
      </c>
      <c r="H464" s="4">
        <f t="shared" si="44"/>
        <v>1088.8373500050395</v>
      </c>
      <c r="I464" s="8">
        <f t="shared" si="45"/>
        <v>392.1564387185478</v>
      </c>
      <c r="J464" s="5">
        <f t="shared" si="46"/>
        <v>3540.0886848143377</v>
      </c>
      <c r="K464" s="17">
        <f t="shared" si="47"/>
        <v>6471.5012870224064</v>
      </c>
    </row>
    <row r="465" spans="1:11" x14ac:dyDescent="0.25">
      <c r="A465" s="3">
        <v>40421</v>
      </c>
      <c r="B465" s="1">
        <v>6.9272087423597134E-3</v>
      </c>
      <c r="C465" s="6">
        <v>-1.7364918275237784E-2</v>
      </c>
      <c r="D465" s="1">
        <v>1.7083333333333334E-3</v>
      </c>
      <c r="E465" s="6">
        <v>3.241666666666667E-3</v>
      </c>
      <c r="F465" s="20">
        <f t="shared" si="42"/>
        <v>8.6355420756930468E-3</v>
      </c>
      <c r="G465" s="6">
        <f t="shared" si="43"/>
        <v>-1.4123251608571117E-2</v>
      </c>
      <c r="H465" s="4">
        <f t="shared" si="44"/>
        <v>1096.3799536150023</v>
      </c>
      <c r="I465" s="8">
        <f t="shared" si="45"/>
        <v>385.34667420909193</v>
      </c>
      <c r="J465" s="5">
        <f t="shared" si="46"/>
        <v>3570.6592696037369</v>
      </c>
      <c r="K465" s="17">
        <f t="shared" si="47"/>
        <v>6380.1026460605972</v>
      </c>
    </row>
    <row r="466" spans="1:11" x14ac:dyDescent="0.25">
      <c r="A466" s="3">
        <v>40451</v>
      </c>
      <c r="B466" s="1">
        <v>3.2006474873077728E-2</v>
      </c>
      <c r="C466" s="6">
        <v>4.0377828523977581E-2</v>
      </c>
      <c r="D466" s="1">
        <v>1.6583333333333335E-3</v>
      </c>
      <c r="E466" s="6">
        <v>3.15E-3</v>
      </c>
      <c r="F466" s="20">
        <f t="shared" si="42"/>
        <v>3.3664808206411059E-2</v>
      </c>
      <c r="G466" s="6">
        <f t="shared" si="43"/>
        <v>4.3527828523977581E-2</v>
      </c>
      <c r="H466" s="4">
        <f t="shared" si="44"/>
        <v>1131.4712110517269</v>
      </c>
      <c r="I466" s="8">
        <f t="shared" si="45"/>
        <v>400.90613614259166</v>
      </c>
      <c r="J466" s="5">
        <f t="shared" si="46"/>
        <v>3690.8648290853907</v>
      </c>
      <c r="K466" s="17">
        <f t="shared" si="47"/>
        <v>6657.814660003698</v>
      </c>
    </row>
    <row r="467" spans="1:11" x14ac:dyDescent="0.25">
      <c r="A467" s="3">
        <v>40480</v>
      </c>
      <c r="B467" s="1">
        <v>4.411450163981178E-2</v>
      </c>
      <c r="C467" s="6">
        <v>4.5121221191260039E-2</v>
      </c>
      <c r="D467" s="1">
        <v>1.5999999999999999E-3</v>
      </c>
      <c r="E467" s="6">
        <v>3.0083333333333333E-3</v>
      </c>
      <c r="F467" s="20">
        <f t="shared" si="42"/>
        <v>4.5714501639811778E-2</v>
      </c>
      <c r="G467" s="6">
        <f t="shared" si="43"/>
        <v>4.8129554524593374E-2</v>
      </c>
      <c r="H467" s="4">
        <f t="shared" si="44"/>
        <v>1181.3854996470679</v>
      </c>
      <c r="I467" s="8">
        <f t="shared" si="45"/>
        <v>418.9955105884149</v>
      </c>
      <c r="J467" s="5">
        <f t="shared" si="46"/>
        <v>3859.5908753669378</v>
      </c>
      <c r="K467" s="17">
        <f t="shared" si="47"/>
        <v>6978.2523136969821</v>
      </c>
    </row>
    <row r="468" spans="1:11" x14ac:dyDescent="0.25">
      <c r="A468" s="3">
        <v>40512</v>
      </c>
      <c r="B468" s="1">
        <v>2.3310401338363727E-2</v>
      </c>
      <c r="C468" s="6">
        <v>-2.3030476599603774E-2</v>
      </c>
      <c r="D468" s="1">
        <v>1.575E-3</v>
      </c>
      <c r="E468" s="6">
        <v>3.133333333333333E-3</v>
      </c>
      <c r="F468" s="20">
        <f t="shared" si="42"/>
        <v>2.4885401338363727E-2</v>
      </c>
      <c r="G468" s="6">
        <f t="shared" si="43"/>
        <v>-1.9897143266270442E-2</v>
      </c>
      <c r="H468" s="4">
        <f t="shared" si="44"/>
        <v>1208.9240697791645</v>
      </c>
      <c r="I468" s="8">
        <f t="shared" si="45"/>
        <v>409.3458442864694</v>
      </c>
      <c r="J468" s="5">
        <f t="shared" si="46"/>
        <v>3955.6383433023311</v>
      </c>
      <c r="K468" s="17">
        <f t="shared" si="47"/>
        <v>6839.4050276631706</v>
      </c>
    </row>
    <row r="469" spans="1:11" x14ac:dyDescent="0.25">
      <c r="A469" s="3">
        <v>40543</v>
      </c>
      <c r="B469" s="1">
        <v>3.5566232098023898E-2</v>
      </c>
      <c r="C469" s="6">
        <v>4.1992378346687502E-2</v>
      </c>
      <c r="D469" s="1">
        <v>1.5250000000000001E-3</v>
      </c>
      <c r="E469" s="6">
        <v>2.9499999999999999E-3</v>
      </c>
      <c r="F469" s="20">
        <f t="shared" si="42"/>
        <v>3.7091232098023896E-2</v>
      </c>
      <c r="G469" s="6">
        <f t="shared" si="43"/>
        <v>4.4942378346687503E-2</v>
      </c>
      <c r="H469" s="4">
        <f t="shared" si="44"/>
        <v>1251.9209438338178</v>
      </c>
      <c r="I469" s="8">
        <f t="shared" si="45"/>
        <v>426.53524985439105</v>
      </c>
      <c r="J469" s="5">
        <f t="shared" si="46"/>
        <v>4102.3578431896012</v>
      </c>
      <c r="K469" s="17">
        <f t="shared" si="47"/>
        <v>7146.7841560826464</v>
      </c>
    </row>
    <row r="470" spans="1:11" x14ac:dyDescent="0.25">
      <c r="A470" s="3">
        <v>40574</v>
      </c>
      <c r="B470" s="1">
        <v>3.309626025951843E-2</v>
      </c>
      <c r="C470" s="6">
        <v>3.9526433009025939E-2</v>
      </c>
      <c r="D470" s="1">
        <v>1.4916666666666665E-3</v>
      </c>
      <c r="E470" s="6">
        <v>2.8583333333333338E-3</v>
      </c>
      <c r="F470" s="20">
        <f t="shared" si="42"/>
        <v>3.4587926926185099E-2</v>
      </c>
      <c r="G470" s="6">
        <f t="shared" si="43"/>
        <v>4.238476634235927E-2</v>
      </c>
      <c r="H470" s="4">
        <f t="shared" si="44"/>
        <v>1293.3548452152838</v>
      </c>
      <c r="I470" s="8">
        <f t="shared" si="45"/>
        <v>443.39466683374877</v>
      </c>
      <c r="J470" s="5">
        <f t="shared" si="46"/>
        <v>4244.2498964949054</v>
      </c>
      <c r="K470" s="17">
        <f t="shared" si="47"/>
        <v>7449.6989326374842</v>
      </c>
    </row>
    <row r="471" spans="1:11" x14ac:dyDescent="0.25">
      <c r="A471" s="3">
        <v>40602</v>
      </c>
      <c r="B471" s="1">
        <v>3.0016684598712012E-2</v>
      </c>
      <c r="C471" s="6">
        <v>4.2466340407297951E-2</v>
      </c>
      <c r="D471" s="1">
        <v>1.4666666666666667E-3</v>
      </c>
      <c r="E471" s="6">
        <v>2.8E-3</v>
      </c>
      <c r="F471" s="20">
        <f t="shared" si="42"/>
        <v>3.1483351265378677E-2</v>
      </c>
      <c r="G471" s="6">
        <f t="shared" si="43"/>
        <v>4.5266340407297948E-2</v>
      </c>
      <c r="H471" s="4">
        <f t="shared" si="44"/>
        <v>1332.1770696783269</v>
      </c>
      <c r="I471" s="8">
        <f t="shared" si="45"/>
        <v>462.22401569029125</v>
      </c>
      <c r="J471" s="5">
        <f t="shared" si="46"/>
        <v>4377.8731068443021</v>
      </c>
      <c r="K471" s="17">
        <f t="shared" si="47"/>
        <v>7786.9195404541369</v>
      </c>
    </row>
    <row r="472" spans="1:11" x14ac:dyDescent="0.25">
      <c r="A472" s="3">
        <v>40633</v>
      </c>
      <c r="B472" s="1">
        <v>-1.2587804287271317E-2</v>
      </c>
      <c r="C472" s="6">
        <v>-1.6463309103496047E-2</v>
      </c>
      <c r="D472" s="1">
        <v>1.4999999999999998E-3</v>
      </c>
      <c r="E472" s="6">
        <v>2.8833333333333332E-3</v>
      </c>
      <c r="F472" s="20">
        <f t="shared" si="42"/>
        <v>-1.1087804287271318E-2</v>
      </c>
      <c r="G472" s="6">
        <f t="shared" si="43"/>
        <v>-1.3579975770162714E-2</v>
      </c>
      <c r="H472" s="4">
        <f t="shared" si="44"/>
        <v>1315.4078854492254</v>
      </c>
      <c r="I472" s="8">
        <f t="shared" si="45"/>
        <v>454.61427884492281</v>
      </c>
      <c r="J472" s="5">
        <f t="shared" si="46"/>
        <v>4329.3321066411045</v>
      </c>
      <c r="K472" s="17">
        <f t="shared" si="47"/>
        <v>7681.1733617705631</v>
      </c>
    </row>
    <row r="473" spans="1:11" x14ac:dyDescent="0.25">
      <c r="A473" s="3">
        <v>40662</v>
      </c>
      <c r="B473" s="1">
        <v>2.0713075608092036E-2</v>
      </c>
      <c r="C473" s="6">
        <v>4.9490794712183532E-2</v>
      </c>
      <c r="D473" s="1">
        <v>1.4833333333333332E-3</v>
      </c>
      <c r="E473" s="6">
        <v>2.7416666666666666E-3</v>
      </c>
      <c r="F473" s="20">
        <f t="shared" si="42"/>
        <v>2.2196408941425369E-2</v>
      </c>
      <c r="G473" s="6">
        <f t="shared" si="43"/>
        <v>5.2232461378850195E-2</v>
      </c>
      <c r="H473" s="4">
        <f t="shared" si="44"/>
        <v>1342.6540284360156</v>
      </c>
      <c r="I473" s="8">
        <f t="shared" si="45"/>
        <v>477.11350079246421</v>
      </c>
      <c r="J473" s="5">
        <f t="shared" si="46"/>
        <v>4425.4277325233525</v>
      </c>
      <c r="K473" s="17">
        <f t="shared" si="47"/>
        <v>8082.3799527334959</v>
      </c>
    </row>
    <row r="474" spans="1:11" x14ac:dyDescent="0.25">
      <c r="A474" s="3">
        <v>40694</v>
      </c>
      <c r="B474" s="1">
        <v>5.1069838003469405E-3</v>
      </c>
      <c r="C474" s="6">
        <v>6.3923878188334657E-3</v>
      </c>
      <c r="D474" s="1">
        <v>1.4999999999999998E-3</v>
      </c>
      <c r="E474" s="6">
        <v>2.7333333333333328E-3</v>
      </c>
      <c r="F474" s="20">
        <f t="shared" si="42"/>
        <v>6.6069838003469401E-3</v>
      </c>
      <c r="G474" s="6">
        <f t="shared" si="43"/>
        <v>9.1257211521667981E-3</v>
      </c>
      <c r="H474" s="4">
        <f t="shared" si="44"/>
        <v>1349.5109408087089</v>
      </c>
      <c r="I474" s="8">
        <f t="shared" si="45"/>
        <v>480.16339532313094</v>
      </c>
      <c r="J474" s="5">
        <f t="shared" si="46"/>
        <v>4454.6664618617406</v>
      </c>
      <c r="K474" s="17">
        <f t="shared" si="47"/>
        <v>8156.1374984280046</v>
      </c>
    </row>
    <row r="475" spans="1:11" x14ac:dyDescent="0.25">
      <c r="A475" s="3">
        <v>40724</v>
      </c>
      <c r="B475" s="1">
        <v>-3.8122706996136908E-2</v>
      </c>
      <c r="C475" s="6">
        <v>-3.4299637635886601E-2</v>
      </c>
      <c r="D475" s="1">
        <v>1.575E-3</v>
      </c>
      <c r="E475" s="6">
        <v>2.8666666666666667E-3</v>
      </c>
      <c r="F475" s="20">
        <f t="shared" si="42"/>
        <v>-3.6547706996136908E-2</v>
      </c>
      <c r="G475" s="6">
        <f t="shared" si="43"/>
        <v>-3.1432970969219931E-2</v>
      </c>
      <c r="H475" s="4">
        <f t="shared" si="44"/>
        <v>1298.0639306241774</v>
      </c>
      <c r="I475" s="8">
        <f t="shared" si="45"/>
        <v>463.6939648575306</v>
      </c>
      <c r="J475" s="5">
        <f t="shared" si="46"/>
        <v>4291.8586172480991</v>
      </c>
      <c r="K475" s="17">
        <f t="shared" si="47"/>
        <v>7899.7658652189511</v>
      </c>
    </row>
    <row r="476" spans="1:11" x14ac:dyDescent="0.25">
      <c r="A476" s="3">
        <v>40753</v>
      </c>
      <c r="B476" s="1">
        <v>2.9441695344483442E-2</v>
      </c>
      <c r="C476" s="6">
        <v>8.8848633844428732E-3</v>
      </c>
      <c r="D476" s="1">
        <v>1.5499999999999999E-3</v>
      </c>
      <c r="E476" s="6">
        <v>2.8583333333333338E-3</v>
      </c>
      <c r="F476" s="20">
        <f t="shared" si="42"/>
        <v>3.0991695344483441E-2</v>
      </c>
      <c r="G476" s="6">
        <f t="shared" si="43"/>
        <v>1.1743196717776207E-2</v>
      </c>
      <c r="H476" s="4">
        <f t="shared" si="44"/>
        <v>1336.2811334072769</v>
      </c>
      <c r="I476" s="8">
        <f t="shared" si="45"/>
        <v>467.81382238748046</v>
      </c>
      <c r="J476" s="5">
        <f t="shared" si="46"/>
        <v>4424.8705919754475</v>
      </c>
      <c r="K476" s="17">
        <f t="shared" si="47"/>
        <v>7992.5343697985918</v>
      </c>
    </row>
    <row r="477" spans="1:11" x14ac:dyDescent="0.25">
      <c r="A477" s="3">
        <v>40786</v>
      </c>
      <c r="B477" s="1">
        <v>-0.1055546751786537</v>
      </c>
      <c r="C477" s="6">
        <v>-5.9295043071201099E-2</v>
      </c>
      <c r="D477" s="1">
        <v>1.75E-3</v>
      </c>
      <c r="E477" s="6">
        <v>3.0416666666666665E-3</v>
      </c>
      <c r="F477" s="20">
        <f t="shared" si="42"/>
        <v>-0.1038046751786537</v>
      </c>
      <c r="G477" s="6">
        <f t="shared" si="43"/>
        <v>-5.6253376404534434E-2</v>
      </c>
      <c r="H477" s="4">
        <f t="shared" si="44"/>
        <v>1195.2304124231086</v>
      </c>
      <c r="I477" s="8">
        <f t="shared" si="45"/>
        <v>440.07478163971155</v>
      </c>
      <c r="J477" s="5">
        <f t="shared" si="46"/>
        <v>3965.5483374678593</v>
      </c>
      <c r="K477" s="17">
        <f t="shared" si="47"/>
        <v>7542.9273254681329</v>
      </c>
    </row>
    <row r="478" spans="1:11" x14ac:dyDescent="0.25">
      <c r="A478" s="3">
        <v>40816</v>
      </c>
      <c r="B478" s="1">
        <v>-9.6430469666161905E-3</v>
      </c>
      <c r="C478" s="6">
        <v>-0.11361312458815243</v>
      </c>
      <c r="D478" s="1">
        <v>1.7916666666666665E-3</v>
      </c>
      <c r="E478" s="6">
        <v>3.4166666666666681E-3</v>
      </c>
      <c r="F478" s="20">
        <f t="shared" si="42"/>
        <v>-7.8513802999495234E-3</v>
      </c>
      <c r="G478" s="6">
        <f t="shared" si="43"/>
        <v>-0.11019645792148576</v>
      </c>
      <c r="H478" s="4">
        <f t="shared" si="44"/>
        <v>1183.7047494201845</v>
      </c>
      <c r="I478" s="8">
        <f t="shared" si="45"/>
        <v>390.07651064517501</v>
      </c>
      <c r="J478" s="5">
        <f t="shared" si="46"/>
        <v>3934.4133093725663</v>
      </c>
      <c r="K478" s="17">
        <f t="shared" si="47"/>
        <v>6711.7234518423593</v>
      </c>
    </row>
    <row r="479" spans="1:11" x14ac:dyDescent="0.25">
      <c r="A479" s="3">
        <v>40847</v>
      </c>
      <c r="B479" s="1">
        <v>2.8401540191501616E-2</v>
      </c>
      <c r="C479" s="6">
        <v>0.1406854828372941</v>
      </c>
      <c r="D479" s="1">
        <v>1.7666666666666666E-3</v>
      </c>
      <c r="E479" s="6">
        <v>3.0083333333333333E-3</v>
      </c>
      <c r="F479" s="20">
        <f t="shared" si="42"/>
        <v>3.0168206858168282E-2</v>
      </c>
      <c r="G479" s="6">
        <f t="shared" si="43"/>
        <v>0.14369381617062743</v>
      </c>
      <c r="H479" s="4">
        <f t="shared" si="44"/>
        <v>1217.3237874357133</v>
      </c>
      <c r="I479" s="8">
        <f t="shared" si="45"/>
        <v>444.95461288877834</v>
      </c>
      <c r="J479" s="5">
        <f t="shared" si="46"/>
        <v>4053.1075039552484</v>
      </c>
      <c r="K479" s="17">
        <f t="shared" si="47"/>
        <v>7676.1566077194848</v>
      </c>
    </row>
    <row r="480" spans="1:11" x14ac:dyDescent="0.25">
      <c r="A480" s="3">
        <v>40877</v>
      </c>
      <c r="B480" s="1">
        <v>1.5904309073739704E-2</v>
      </c>
      <c r="C480" s="6">
        <v>-4.0969054093534435E-2</v>
      </c>
      <c r="D480" s="1">
        <v>1.7666666666666666E-3</v>
      </c>
      <c r="E480" s="6">
        <v>3.1750000000000003E-3</v>
      </c>
      <c r="F480" s="20">
        <f t="shared" si="42"/>
        <v>1.767097574040637E-2</v>
      </c>
      <c r="G480" s="6">
        <f t="shared" si="43"/>
        <v>-3.7794054093534438E-2</v>
      </c>
      <c r="H480" s="4">
        <f t="shared" si="44"/>
        <v>1236.6844811939061</v>
      </c>
      <c r="I480" s="8">
        <f t="shared" si="45"/>
        <v>426.72524328417029</v>
      </c>
      <c r="J480" s="5">
        <f t="shared" si="46"/>
        <v>4124.7298683309009</v>
      </c>
      <c r="K480" s="17">
        <f t="shared" si="47"/>
        <v>7386.0435296568921</v>
      </c>
    </row>
    <row r="481" spans="1:11" x14ac:dyDescent="0.25">
      <c r="A481" s="3">
        <v>40907</v>
      </c>
      <c r="B481" s="1">
        <v>1.3779944880220368E-2</v>
      </c>
      <c r="C481" s="6">
        <v>4.2695786661667456E-2</v>
      </c>
      <c r="D481" s="1">
        <v>1.7749999999999999E-3</v>
      </c>
      <c r="E481" s="6">
        <v>3.1833333333333332E-3</v>
      </c>
      <c r="F481" s="20">
        <f t="shared" si="42"/>
        <v>1.5554944880220368E-2</v>
      </c>
      <c r="G481" s="6">
        <f t="shared" si="43"/>
        <v>4.5879119995000786E-2</v>
      </c>
      <c r="H481" s="4">
        <f t="shared" si="44"/>
        <v>1253.7259251789819</v>
      </c>
      <c r="I481" s="8">
        <f t="shared" si="45"/>
        <v>444.94461323457938</v>
      </c>
      <c r="J481" s="5">
        <f t="shared" si="46"/>
        <v>4188.8898140785859</v>
      </c>
      <c r="K481" s="17">
        <f t="shared" si="47"/>
        <v>7724.9087070423202</v>
      </c>
    </row>
    <row r="482" spans="1:11" x14ac:dyDescent="0.25">
      <c r="A482" s="3">
        <v>40939</v>
      </c>
      <c r="B482" s="1">
        <v>4.6054113180838394E-2</v>
      </c>
      <c r="C482" s="6">
        <v>6.200557353469982E-2</v>
      </c>
      <c r="D482" s="1">
        <v>1.7166666666666667E-3</v>
      </c>
      <c r="E482" s="6">
        <v>2.8333333333333335E-3</v>
      </c>
      <c r="F482" s="20">
        <f t="shared" si="42"/>
        <v>4.7770779847505059E-2</v>
      </c>
      <c r="G482" s="6">
        <f t="shared" si="43"/>
        <v>6.4838906868033147E-2</v>
      </c>
      <c r="H482" s="4">
        <f t="shared" si="44"/>
        <v>1311.4651608349259</v>
      </c>
      <c r="I482" s="8">
        <f t="shared" si="45"/>
        <v>472.53365916936468</v>
      </c>
      <c r="J482" s="5">
        <f t="shared" si="46"/>
        <v>4388.9963471923893</v>
      </c>
      <c r="K482" s="17">
        <f t="shared" si="47"/>
        <v>8225.7833432622956</v>
      </c>
    </row>
    <row r="483" spans="1:11" x14ac:dyDescent="0.25">
      <c r="A483" s="3">
        <v>40968</v>
      </c>
      <c r="B483" s="1">
        <v>3.9912961909302068E-2</v>
      </c>
      <c r="C483" s="6">
        <v>-1.1681303565760319E-2</v>
      </c>
      <c r="D483" s="1">
        <v>1.6666666666666668E-3</v>
      </c>
      <c r="E483" s="6">
        <v>2.8999999999999998E-3</v>
      </c>
      <c r="F483" s="20">
        <f t="shared" si="42"/>
        <v>4.1579628575968731E-2</v>
      </c>
      <c r="G483" s="6">
        <f t="shared" si="43"/>
        <v>-8.7813035657603195E-3</v>
      </c>
      <c r="H483" s="4">
        <f t="shared" si="44"/>
        <v>1363.8096198447072</v>
      </c>
      <c r="I483" s="8">
        <f t="shared" si="45"/>
        <v>467.01385005156777</v>
      </c>
      <c r="J483" s="5">
        <f t="shared" si="46"/>
        <v>4571.4891851299326</v>
      </c>
      <c r="K483" s="17">
        <f t="shared" si="47"/>
        <v>8153.5502426589346</v>
      </c>
    </row>
    <row r="484" spans="1:11" x14ac:dyDescent="0.25">
      <c r="A484" s="3">
        <v>40998</v>
      </c>
      <c r="B484" s="1">
        <v>2.7172104784508572E-2</v>
      </c>
      <c r="C484" s="6">
        <v>4.4129927413656539E-2</v>
      </c>
      <c r="D484" s="1">
        <v>1.6416666666666665E-3</v>
      </c>
      <c r="E484" s="6">
        <v>2.7833333333333334E-3</v>
      </c>
      <c r="F484" s="20">
        <f t="shared" si="42"/>
        <v>2.8813771451175238E-2</v>
      </c>
      <c r="G484" s="6">
        <f t="shared" si="43"/>
        <v>4.6913260746989871E-2</v>
      </c>
      <c r="H484" s="4">
        <f t="shared" si="44"/>
        <v>1400.8671977412484</v>
      </c>
      <c r="I484" s="8">
        <f t="shared" si="45"/>
        <v>487.62313735551578</v>
      </c>
      <c r="J484" s="5">
        <f t="shared" si="46"/>
        <v>4703.2110297017862</v>
      </c>
      <c r="K484" s="17">
        <f t="shared" si="47"/>
        <v>8536.0598712064766</v>
      </c>
    </row>
    <row r="485" spans="1:11" x14ac:dyDescent="0.25">
      <c r="A485" s="3">
        <v>41029</v>
      </c>
      <c r="B485" s="1">
        <v>-2.0226886643056243E-3</v>
      </c>
      <c r="C485" s="6">
        <v>2.5018456238208493E-2</v>
      </c>
      <c r="D485" s="1">
        <v>1.6666666666666668E-3</v>
      </c>
      <c r="E485" s="6">
        <v>2.725E-3</v>
      </c>
      <c r="F485" s="20">
        <f t="shared" si="42"/>
        <v>-3.5602199763895754E-4</v>
      </c>
      <c r="G485" s="6">
        <f t="shared" si="43"/>
        <v>2.7743456238208494E-2</v>
      </c>
      <c r="H485" s="4">
        <f t="shared" si="44"/>
        <v>1398.0336795401795</v>
      </c>
      <c r="I485" s="8">
        <f t="shared" si="45"/>
        <v>499.82271547818272</v>
      </c>
      <c r="J485" s="5">
        <f t="shared" si="46"/>
        <v>4701.5365831156732</v>
      </c>
      <c r="K485" s="17">
        <f t="shared" si="47"/>
        <v>8772.8796746900207</v>
      </c>
    </row>
    <row r="486" spans="1:11" x14ac:dyDescent="0.25">
      <c r="A486" s="3">
        <v>41060</v>
      </c>
      <c r="B486" s="1">
        <v>-3.2572867003743483E-2</v>
      </c>
      <c r="C486" s="6">
        <v>-4.6935019206145928E-2</v>
      </c>
      <c r="D486" s="1">
        <v>1.7416666666666665E-3</v>
      </c>
      <c r="E486" s="6">
        <v>2.8750000000000004E-3</v>
      </c>
      <c r="F486" s="20">
        <f t="shared" si="42"/>
        <v>-3.0831200337076817E-2</v>
      </c>
      <c r="G486" s="6">
        <f t="shared" si="43"/>
        <v>-4.4060019206145926E-2</v>
      </c>
      <c r="H486" s="4">
        <f t="shared" si="44"/>
        <v>1352.495714429763</v>
      </c>
      <c r="I486" s="8">
        <f t="shared" si="45"/>
        <v>476.36352672754617</v>
      </c>
      <c r="J486" s="5">
        <f t="shared" si="46"/>
        <v>4556.5825668295374</v>
      </c>
      <c r="K486" s="17">
        <f t="shared" si="47"/>
        <v>8386.3464277299718</v>
      </c>
    </row>
    <row r="487" spans="1:11" x14ac:dyDescent="0.25">
      <c r="A487" s="3">
        <v>41089</v>
      </c>
      <c r="B487" s="1">
        <v>-1.3263548726207225E-2</v>
      </c>
      <c r="C487" s="6">
        <v>5.5250010495822649E-2</v>
      </c>
      <c r="D487" s="1">
        <v>1.7833333333333332E-3</v>
      </c>
      <c r="E487" s="6">
        <v>2.7416666666666666E-3</v>
      </c>
      <c r="F487" s="20">
        <f t="shared" si="42"/>
        <v>-1.1480215392873892E-2</v>
      </c>
      <c r="G487" s="6">
        <f t="shared" si="43"/>
        <v>5.7991677162489319E-2</v>
      </c>
      <c r="H487" s="4">
        <f t="shared" si="44"/>
        <v>1334.5568216194374</v>
      </c>
      <c r="I487" s="8">
        <f t="shared" si="45"/>
        <v>502.68261657907021</v>
      </c>
      <c r="J487" s="5">
        <f t="shared" si="46"/>
        <v>4504.2720175069198</v>
      </c>
      <c r="K487" s="17">
        <f t="shared" si="47"/>
        <v>8872.6847223396853</v>
      </c>
    </row>
    <row r="488" spans="1:11" x14ac:dyDescent="0.25">
      <c r="A488" s="3">
        <v>41121</v>
      </c>
      <c r="B488" s="1">
        <v>2.7427690633783627E-2</v>
      </c>
      <c r="C488" s="6">
        <v>2.0210861348716979E-2</v>
      </c>
      <c r="D488" s="1">
        <v>1.7583333333333333E-3</v>
      </c>
      <c r="E488" s="6">
        <v>2.6916666666666669E-3</v>
      </c>
      <c r="F488" s="20">
        <f t="shared" si="42"/>
        <v>2.9186023967116961E-2</v>
      </c>
      <c r="G488" s="6">
        <f t="shared" si="43"/>
        <v>2.2902528015383644E-2</v>
      </c>
      <c r="H488" s="4">
        <f t="shared" si="44"/>
        <v>1371.1606332560209</v>
      </c>
      <c r="I488" s="8">
        <f t="shared" si="45"/>
        <v>512.84226524516009</v>
      </c>
      <c r="J488" s="5">
        <f t="shared" si="46"/>
        <v>4635.7338085642905</v>
      </c>
      <c r="K488" s="17">
        <f t="shared" si="47"/>
        <v>9075.8916327647366</v>
      </c>
    </row>
    <row r="489" spans="1:11" x14ac:dyDescent="0.25">
      <c r="A489" s="3">
        <v>41152</v>
      </c>
      <c r="B489" s="1">
        <v>3.2115489270323191E-2</v>
      </c>
      <c r="C489" s="6">
        <v>-1.6963693795577829E-3</v>
      </c>
      <c r="D489" s="1">
        <v>1.7333333333333333E-3</v>
      </c>
      <c r="E489" s="6">
        <v>2.7166666666666663E-3</v>
      </c>
      <c r="F489" s="20">
        <f t="shared" si="42"/>
        <v>3.3848822603656528E-2</v>
      </c>
      <c r="G489" s="6">
        <f t="shared" si="43"/>
        <v>1.0202972871088834E-3</v>
      </c>
      <c r="H489" s="4">
        <f t="shared" si="44"/>
        <v>1415.1961278612443</v>
      </c>
      <c r="I489" s="8">
        <f t="shared" si="45"/>
        <v>511.97229532985517</v>
      </c>
      <c r="J489" s="5">
        <f t="shared" si="46"/>
        <v>4792.6479398881565</v>
      </c>
      <c r="K489" s="17">
        <f t="shared" si="47"/>
        <v>9085.1517403757407</v>
      </c>
    </row>
    <row r="490" spans="1:11" x14ac:dyDescent="0.25">
      <c r="A490" s="3">
        <v>41180</v>
      </c>
      <c r="B490" s="1">
        <v>2.8479817592361699E-2</v>
      </c>
      <c r="C490" s="6">
        <v>-1.630891228344308E-2</v>
      </c>
      <c r="D490" s="1">
        <v>1.7083333333333334E-3</v>
      </c>
      <c r="E490" s="6">
        <v>2.7916666666666667E-3</v>
      </c>
      <c r="F490" s="20">
        <f t="shared" si="42"/>
        <v>3.0188150925695031E-2</v>
      </c>
      <c r="G490" s="6">
        <f t="shared" si="43"/>
        <v>-1.3517245616776414E-2</v>
      </c>
      <c r="H490" s="4">
        <f t="shared" si="44"/>
        <v>1455.5006554401493</v>
      </c>
      <c r="I490" s="8">
        <f t="shared" si="45"/>
        <v>503.62258407376754</v>
      </c>
      <c r="J490" s="5">
        <f t="shared" si="46"/>
        <v>4937.3291192312217</v>
      </c>
      <c r="K490" s="17">
        <f t="shared" si="47"/>
        <v>8962.345512835398</v>
      </c>
    </row>
    <row r="491" spans="1:11" x14ac:dyDescent="0.25">
      <c r="A491" s="3">
        <v>41213</v>
      </c>
      <c r="B491" s="1">
        <v>-3.8796746615677598E-3</v>
      </c>
      <c r="C491" s="6">
        <v>-3.891668652211857E-3</v>
      </c>
      <c r="D491" s="1">
        <v>1.75E-3</v>
      </c>
      <c r="E491" s="6">
        <v>2.8083333333333333E-3</v>
      </c>
      <c r="F491" s="20">
        <f t="shared" si="42"/>
        <v>-2.1296746615677596E-3</v>
      </c>
      <c r="G491" s="6">
        <f t="shared" si="43"/>
        <v>-1.0833353188785238E-3</v>
      </c>
      <c r="H491" s="4">
        <f t="shared" si="44"/>
        <v>1449.8537864273428</v>
      </c>
      <c r="I491" s="8">
        <f t="shared" si="45"/>
        <v>501.66265185078169</v>
      </c>
      <c r="J491" s="5">
        <f t="shared" si="46"/>
        <v>4926.8142145101747</v>
      </c>
      <c r="K491" s="17">
        <f t="shared" si="47"/>
        <v>8952.6362874013503</v>
      </c>
    </row>
    <row r="492" spans="1:11" x14ac:dyDescent="0.25">
      <c r="A492" s="3">
        <v>41243</v>
      </c>
      <c r="B492" s="1">
        <v>-3.0121990235217166E-2</v>
      </c>
      <c r="C492" s="6">
        <v>-5.8802423855844133E-3</v>
      </c>
      <c r="D492" s="1">
        <v>1.8333333333333333E-3</v>
      </c>
      <c r="E492" s="6">
        <v>2.8500000000000001E-3</v>
      </c>
      <c r="F492" s="20">
        <f t="shared" si="42"/>
        <v>-2.8288656901883834E-2</v>
      </c>
      <c r="G492" s="6">
        <f t="shared" si="43"/>
        <v>-3.0302423855844132E-3</v>
      </c>
      <c r="H492" s="4">
        <f t="shared" si="44"/>
        <v>1406.1813048300858</v>
      </c>
      <c r="I492" s="8">
        <f t="shared" si="45"/>
        <v>498.71275386210408</v>
      </c>
      <c r="J492" s="5">
        <f t="shared" si="46"/>
        <v>4787.4412575765718</v>
      </c>
      <c r="K492" s="17">
        <f t="shared" si="47"/>
        <v>8925.507629460546</v>
      </c>
    </row>
    <row r="493" spans="1:11" x14ac:dyDescent="0.25">
      <c r="A493" s="3">
        <v>41274</v>
      </c>
      <c r="B493" s="1">
        <v>1.9920975826634425E-2</v>
      </c>
      <c r="C493" s="6">
        <v>3.1479959096104196E-2</v>
      </c>
      <c r="D493" s="1">
        <v>1.8333333333333333E-3</v>
      </c>
      <c r="E493" s="6">
        <v>2.9250000000000001E-3</v>
      </c>
      <c r="F493" s="20">
        <f t="shared" si="42"/>
        <v>2.1754309159967757E-2</v>
      </c>
      <c r="G493" s="6">
        <f t="shared" si="43"/>
        <v>3.4404959096104193E-2</v>
      </c>
      <c r="H493" s="4">
        <f t="shared" si="44"/>
        <v>1434.193808611471</v>
      </c>
      <c r="I493" s="8">
        <f t="shared" si="45"/>
        <v>514.41221095438857</v>
      </c>
      <c r="J493" s="5">
        <f t="shared" si="46"/>
        <v>4891.5887347790776</v>
      </c>
      <c r="K493" s="17">
        <f t="shared" si="47"/>
        <v>9232.5893543641014</v>
      </c>
    </row>
    <row r="494" spans="1:11" x14ac:dyDescent="0.25">
      <c r="A494" s="3">
        <v>41305</v>
      </c>
      <c r="B494" s="1">
        <v>4.0856646675431964E-2</v>
      </c>
      <c r="C494" s="6">
        <v>3.4737476430223749E-2</v>
      </c>
      <c r="D494" s="1">
        <v>1.7749999999999999E-3</v>
      </c>
      <c r="E494" s="6">
        <v>2.8500000000000001E-3</v>
      </c>
      <c r="F494" s="20">
        <f t="shared" si="42"/>
        <v>4.2631646675431963E-2</v>
      </c>
      <c r="G494" s="6">
        <f t="shared" si="43"/>
        <v>3.7587476430223747E-2</v>
      </c>
      <c r="H494" s="4">
        <f t="shared" si="44"/>
        <v>1492.7901583140019</v>
      </c>
      <c r="I494" s="8">
        <f t="shared" si="45"/>
        <v>532.28159300783591</v>
      </c>
      <c r="J494" s="5">
        <f t="shared" si="46"/>
        <v>5100.1252174017018</v>
      </c>
      <c r="K494" s="17">
        <f t="shared" si="47"/>
        <v>9579.6190891111964</v>
      </c>
    </row>
    <row r="495" spans="1:11" x14ac:dyDescent="0.25">
      <c r="A495" s="3">
        <v>41333</v>
      </c>
      <c r="B495" s="1">
        <v>2.1554985139151481E-2</v>
      </c>
      <c r="C495" s="6">
        <v>1.0257373661468949E-2</v>
      </c>
      <c r="D495" s="1">
        <v>1.75E-3</v>
      </c>
      <c r="E495" s="6">
        <v>2.8416666666666664E-3</v>
      </c>
      <c r="F495" s="20">
        <f t="shared" si="42"/>
        <v>2.3304985139151482E-2</v>
      </c>
      <c r="G495" s="6">
        <f t="shared" si="43"/>
        <v>1.3099040328135615E-2</v>
      </c>
      <c r="H495" s="4">
        <f t="shared" si="44"/>
        <v>1524.9672279923318</v>
      </c>
      <c r="I495" s="8">
        <f t="shared" si="45"/>
        <v>537.74140420043932</v>
      </c>
      <c r="J495" s="5">
        <f t="shared" si="46"/>
        <v>5218.9835598010604</v>
      </c>
      <c r="K495" s="17">
        <f t="shared" si="47"/>
        <v>9705.1029058876429</v>
      </c>
    </row>
    <row r="496" spans="1:11" x14ac:dyDescent="0.25">
      <c r="A496" s="3">
        <v>41361</v>
      </c>
      <c r="B496" s="1">
        <v>2.5470968253863285E-2</v>
      </c>
      <c r="C496" s="6">
        <v>2.5773579291877444E-2</v>
      </c>
      <c r="D496" s="1">
        <v>1.725E-3</v>
      </c>
      <c r="E496" s="6">
        <v>2.7583333333333331E-3</v>
      </c>
      <c r="F496" s="20">
        <f t="shared" si="42"/>
        <v>2.7195968253863285E-2</v>
      </c>
      <c r="G496" s="6">
        <f t="shared" si="43"/>
        <v>2.8531912625210779E-2</v>
      </c>
      <c r="H496" s="4">
        <f t="shared" si="44"/>
        <v>1563.8096198447063</v>
      </c>
      <c r="I496" s="8">
        <f t="shared" si="45"/>
        <v>551.60092492012484</v>
      </c>
      <c r="J496" s="5">
        <f t="shared" si="46"/>
        <v>5360.9188710108447</v>
      </c>
      <c r="K496" s="17">
        <f t="shared" si="47"/>
        <v>9982.0080540171093</v>
      </c>
    </row>
    <row r="497" spans="1:11" x14ac:dyDescent="0.25">
      <c r="A497" s="3">
        <v>41394</v>
      </c>
      <c r="B497" s="1">
        <v>1.281249395485006E-2</v>
      </c>
      <c r="C497" s="6">
        <v>6.1711866864870818E-2</v>
      </c>
      <c r="D497" s="1">
        <v>1.725E-3</v>
      </c>
      <c r="E497" s="6">
        <v>2.6083333333333336E-3</v>
      </c>
      <c r="F497" s="20">
        <f t="shared" si="42"/>
        <v>1.4537493954850059E-2</v>
      </c>
      <c r="G497" s="6">
        <f t="shared" si="43"/>
        <v>6.4320200198204155E-2</v>
      </c>
      <c r="H497" s="4">
        <f t="shared" si="44"/>
        <v>1583.8459211455029</v>
      </c>
      <c r="I497" s="8">
        <f t="shared" si="45"/>
        <v>585.64124776133519</v>
      </c>
      <c r="J497" s="5">
        <f t="shared" si="46"/>
        <v>5438.8531966906057</v>
      </c>
      <c r="K497" s="17">
        <f t="shared" si="47"/>
        <v>10624.052810431576</v>
      </c>
    </row>
    <row r="498" spans="1:11" x14ac:dyDescent="0.25">
      <c r="A498" s="3">
        <v>41425</v>
      </c>
      <c r="B498" s="1">
        <v>4.4018590437384521E-2</v>
      </c>
      <c r="C498" s="6">
        <v>-6.1536740933115862E-2</v>
      </c>
      <c r="D498" s="1">
        <v>1.6750000000000001E-3</v>
      </c>
      <c r="E498" s="6">
        <v>2.8083333333333333E-3</v>
      </c>
      <c r="F498" s="20">
        <f t="shared" si="42"/>
        <v>4.5693590437384524E-2</v>
      </c>
      <c r="G498" s="6">
        <f t="shared" si="43"/>
        <v>-5.8728407599782526E-2</v>
      </c>
      <c r="H498" s="4">
        <f t="shared" si="44"/>
        <v>1653.5645860643288</v>
      </c>
      <c r="I498" s="8">
        <f t="shared" si="45"/>
        <v>549.60279401809919</v>
      </c>
      <c r="J498" s="5">
        <f t="shared" si="46"/>
        <v>5687.3739271092454</v>
      </c>
      <c r="K498" s="17">
        <f t="shared" si="47"/>
        <v>10000.119106618935</v>
      </c>
    </row>
    <row r="499" spans="1:11" x14ac:dyDescent="0.25">
      <c r="A499" s="3">
        <v>41453</v>
      </c>
      <c r="B499" s="1">
        <v>-1.2848814518489571E-2</v>
      </c>
      <c r="C499" s="6">
        <v>-2.6239497778290384E-2</v>
      </c>
      <c r="D499" s="1">
        <v>1.7166666666666667E-3</v>
      </c>
      <c r="E499" s="6">
        <v>2.9416666666666666E-3</v>
      </c>
      <c r="F499" s="20">
        <f t="shared" si="42"/>
        <v>-1.1132147851822904E-2</v>
      </c>
      <c r="G499" s="6">
        <f t="shared" si="43"/>
        <v>-2.3297831111623719E-2</v>
      </c>
      <c r="H499" s="4">
        <f t="shared" si="44"/>
        <v>1632.3182414036453</v>
      </c>
      <c r="I499" s="8">
        <f t="shared" si="45"/>
        <v>535.18149272551909</v>
      </c>
      <c r="J499" s="5">
        <f t="shared" si="46"/>
        <v>5624.0612396640627</v>
      </c>
      <c r="K499" s="17">
        <f t="shared" si="47"/>
        <v>9767.1380205768055</v>
      </c>
    </row>
    <row r="500" spans="1:11" x14ac:dyDescent="0.25">
      <c r="A500" s="3">
        <v>41486</v>
      </c>
      <c r="B500" s="1">
        <v>3.0832051495888906E-2</v>
      </c>
      <c r="C500" s="6">
        <v>6.7808295964125439E-3</v>
      </c>
      <c r="D500" s="1">
        <v>1.6833333333333333E-3</v>
      </c>
      <c r="E500" s="6">
        <v>2.9250000000000001E-3</v>
      </c>
      <c r="F500" s="20">
        <f t="shared" si="42"/>
        <v>3.2515384829222241E-2</v>
      </c>
      <c r="G500" s="6">
        <f t="shared" si="43"/>
        <v>9.7058295964125435E-3</v>
      </c>
      <c r="H500" s="4">
        <f t="shared" si="44"/>
        <v>1682.6459614802811</v>
      </c>
      <c r="I500" s="8">
        <f t="shared" si="45"/>
        <v>538.81046723084444</v>
      </c>
      <c r="J500" s="5">
        <f t="shared" si="46"/>
        <v>5806.9297551748514</v>
      </c>
      <c r="K500" s="17">
        <f t="shared" si="47"/>
        <v>9861.9361978491652</v>
      </c>
    </row>
    <row r="501" spans="1:11" x14ac:dyDescent="0.25">
      <c r="A501" s="3">
        <v>41516</v>
      </c>
      <c r="B501" s="1">
        <v>8.44979265047735E-4</v>
      </c>
      <c r="C501" s="6">
        <v>-6.8991633896536078E-2</v>
      </c>
      <c r="D501" s="1">
        <v>1.7000000000000001E-3</v>
      </c>
      <c r="E501" s="6">
        <v>3.15E-3</v>
      </c>
      <c r="F501" s="20">
        <f t="shared" si="42"/>
        <v>2.5449792650477352E-3</v>
      </c>
      <c r="G501" s="6">
        <f t="shared" si="43"/>
        <v>-6.5841633896536078E-2</v>
      </c>
      <c r="H501" s="4">
        <f t="shared" si="44"/>
        <v>1684.0677624281484</v>
      </c>
      <c r="I501" s="8">
        <f t="shared" si="45"/>
        <v>501.6370527360325</v>
      </c>
      <c r="J501" s="5">
        <f t="shared" si="46"/>
        <v>5821.7082709953602</v>
      </c>
      <c r="K501" s="17">
        <f t="shared" si="47"/>
        <v>9212.6102051993839</v>
      </c>
    </row>
    <row r="502" spans="1:11" x14ac:dyDescent="0.25">
      <c r="A502" s="3">
        <v>41547</v>
      </c>
      <c r="B502" s="1">
        <v>1.0226993754827678E-2</v>
      </c>
      <c r="C502" s="6">
        <v>2.937400728469635E-2</v>
      </c>
      <c r="D502" s="1">
        <v>1.7000000000000001E-3</v>
      </c>
      <c r="E502" s="6">
        <v>3.0666666666666668E-3</v>
      </c>
      <c r="F502" s="20">
        <f t="shared" si="42"/>
        <v>1.1926993754827678E-2</v>
      </c>
      <c r="G502" s="6">
        <f t="shared" si="43"/>
        <v>3.2440673951363019E-2</v>
      </c>
      <c r="H502" s="4">
        <f t="shared" si="44"/>
        <v>1701.2907129172077</v>
      </c>
      <c r="I502" s="8">
        <f t="shared" si="45"/>
        <v>516.37214317737437</v>
      </c>
      <c r="J502" s="5">
        <f t="shared" si="46"/>
        <v>5891.1437491859497</v>
      </c>
      <c r="K502" s="17">
        <f t="shared" si="47"/>
        <v>9511.4734891072567</v>
      </c>
    </row>
    <row r="503" spans="1:11" x14ac:dyDescent="0.25">
      <c r="A503" s="3">
        <v>41578</v>
      </c>
      <c r="B503" s="1">
        <v>1.9476401311071142E-2</v>
      </c>
      <c r="C503" s="6">
        <v>4.1138674257828418E-2</v>
      </c>
      <c r="D503" s="1">
        <v>1.6750000000000001E-3</v>
      </c>
      <c r="E503" s="6">
        <v>2.9583333333333332E-3</v>
      </c>
      <c r="F503" s="20">
        <f t="shared" si="42"/>
        <v>2.1151401311071141E-2</v>
      </c>
      <c r="G503" s="6">
        <f t="shared" si="43"/>
        <v>4.4097007591161752E-2</v>
      </c>
      <c r="H503" s="4">
        <f t="shared" si="44"/>
        <v>1734.4257335887814</v>
      </c>
      <c r="I503" s="8">
        <f t="shared" si="45"/>
        <v>537.61500857136502</v>
      </c>
      <c r="J503" s="5">
        <f t="shared" si="46"/>
        <v>6015.7496948061889</v>
      </c>
      <c r="K503" s="17">
        <f t="shared" si="47"/>
        <v>9930.9010077595522</v>
      </c>
    </row>
    <row r="504" spans="1:11" x14ac:dyDescent="0.25">
      <c r="A504" s="3">
        <v>41607</v>
      </c>
      <c r="B504" s="1">
        <v>3.6923774585326995E-2</v>
      </c>
      <c r="C504" s="6">
        <v>-5.10062987134733E-2</v>
      </c>
      <c r="D504" s="1">
        <v>1.6249999999999999E-3</v>
      </c>
      <c r="E504" s="6">
        <v>3.1416666666666663E-3</v>
      </c>
      <c r="F504" s="20">
        <f t="shared" si="42"/>
        <v>3.8548774585326996E-2</v>
      </c>
      <c r="G504" s="6">
        <f t="shared" si="43"/>
        <v>-4.7864632046806632E-2</v>
      </c>
      <c r="H504" s="4">
        <f t="shared" si="44"/>
        <v>1798.4672784108041</v>
      </c>
      <c r="I504" s="8">
        <f t="shared" si="45"/>
        <v>510.19325685132748</v>
      </c>
      <c r="J504" s="5">
        <f t="shared" si="46"/>
        <v>6247.6494737530229</v>
      </c>
      <c r="K504" s="17">
        <f t="shared" si="47"/>
        <v>9455.5620851298809</v>
      </c>
    </row>
    <row r="505" spans="1:11" x14ac:dyDescent="0.25">
      <c r="A505" s="3">
        <v>41639</v>
      </c>
      <c r="B505" s="1">
        <v>1.3590948338697202E-2</v>
      </c>
      <c r="C505" s="6">
        <v>2.4244875991485503E-4</v>
      </c>
      <c r="D505" s="1">
        <v>1.6166666666666666E-3</v>
      </c>
      <c r="E505" s="6">
        <v>3.2583333333333336E-3</v>
      </c>
      <c r="F505" s="20">
        <f t="shared" si="42"/>
        <v>1.520761500536387E-2</v>
      </c>
      <c r="G505" s="6">
        <f t="shared" si="43"/>
        <v>3.5007820932481887E-3</v>
      </c>
      <c r="H505" s="4">
        <f t="shared" si="44"/>
        <v>1822.9101542805224</v>
      </c>
      <c r="I505" s="8">
        <f t="shared" si="45"/>
        <v>510.31695257376799</v>
      </c>
      <c r="J505" s="5">
        <f t="shared" si="46"/>
        <v>6342.661321638323</v>
      </c>
      <c r="K505" s="17">
        <f t="shared" si="47"/>
        <v>9488.6639475591001</v>
      </c>
    </row>
    <row r="506" spans="1:11" x14ac:dyDescent="0.25">
      <c r="A506" s="3">
        <v>41670</v>
      </c>
      <c r="B506" s="1">
        <v>8.0651406697717243E-3</v>
      </c>
      <c r="C506" s="6">
        <v>3.1720953272617661E-2</v>
      </c>
      <c r="D506" s="1">
        <v>1.6166666666666666E-3</v>
      </c>
      <c r="E506" s="6">
        <v>3.0416666666666665E-3</v>
      </c>
      <c r="F506" s="20">
        <f t="shared" si="42"/>
        <v>9.6818073364383916E-3</v>
      </c>
      <c r="G506" s="6">
        <f t="shared" si="43"/>
        <v>3.4762619939284325E-2</v>
      </c>
      <c r="H506" s="4">
        <f t="shared" si="44"/>
        <v>1837.6121811031503</v>
      </c>
      <c r="I506" s="8">
        <f t="shared" si="45"/>
        <v>526.50469278058517</v>
      </c>
      <c r="J506" s="5">
        <f t="shared" si="46"/>
        <v>6404.0697465547055</v>
      </c>
      <c r="K506" s="17">
        <f t="shared" si="47"/>
        <v>9818.5147660996881</v>
      </c>
    </row>
    <row r="507" spans="1:11" x14ac:dyDescent="0.25">
      <c r="A507" s="3">
        <v>41698</v>
      </c>
      <c r="B507" s="1">
        <v>-2.9192914682060278E-3</v>
      </c>
      <c r="C507" s="6">
        <v>4.374187713392888E-2</v>
      </c>
      <c r="D507" s="1">
        <v>1.6416666666666665E-3</v>
      </c>
      <c r="E507" s="6">
        <v>2.9916666666666668E-3</v>
      </c>
      <c r="F507" s="20">
        <f t="shared" si="42"/>
        <v>-1.2776248015393613E-3</v>
      </c>
      <c r="G507" s="6">
        <f t="shared" si="43"/>
        <v>4.6733543800595551E-2</v>
      </c>
      <c r="H507" s="4">
        <f t="shared" si="44"/>
        <v>1832.2476555409844</v>
      </c>
      <c r="I507" s="8">
        <f t="shared" si="45"/>
        <v>549.53499636263052</v>
      </c>
      <c r="J507" s="5">
        <f t="shared" si="46"/>
        <v>6395.8877482157195</v>
      </c>
      <c r="K507" s="17">
        <f t="shared" si="47"/>
        <v>10277.368755978001</v>
      </c>
    </row>
    <row r="508" spans="1:11" x14ac:dyDescent="0.25">
      <c r="A508" s="3">
        <v>41729</v>
      </c>
      <c r="B508" s="1">
        <v>2.5580064280368082E-2</v>
      </c>
      <c r="C508" s="6">
        <v>-1.2457374525523101E-3</v>
      </c>
      <c r="D508" s="1">
        <v>1.6166666666666666E-3</v>
      </c>
      <c r="E508" s="6">
        <v>3.0333333333333336E-3</v>
      </c>
      <c r="F508" s="20">
        <f t="shared" si="42"/>
        <v>2.7196730947034748E-2</v>
      </c>
      <c r="G508" s="6">
        <f t="shared" si="43"/>
        <v>1.7875958807810235E-3</v>
      </c>
      <c r="H508" s="4">
        <f t="shared" si="44"/>
        <v>1879.1166683472766</v>
      </c>
      <c r="I508" s="8">
        <f t="shared" si="45"/>
        <v>548.85042003617343</v>
      </c>
      <c r="J508" s="5">
        <f t="shared" si="46"/>
        <v>6569.8349864713782</v>
      </c>
      <c r="K508" s="17">
        <f t="shared" si="47"/>
        <v>10295.740538031454</v>
      </c>
    </row>
    <row r="509" spans="1:11" x14ac:dyDescent="0.25">
      <c r="A509" s="3">
        <v>41759</v>
      </c>
      <c r="B509" s="1">
        <v>3.9709796514124298E-4</v>
      </c>
      <c r="C509" s="6">
        <v>2.825754177587592E-2</v>
      </c>
      <c r="D509" s="1">
        <v>1.6333333333333332E-3</v>
      </c>
      <c r="E509" s="6">
        <v>2.9749999999999998E-3</v>
      </c>
      <c r="F509" s="20">
        <f t="shared" si="42"/>
        <v>2.0304312984745763E-3</v>
      </c>
      <c r="G509" s="6">
        <f t="shared" si="43"/>
        <v>3.1232541775875918E-2</v>
      </c>
      <c r="H509" s="4">
        <f t="shared" si="44"/>
        <v>1879.8628617525403</v>
      </c>
      <c r="I509" s="8">
        <f t="shared" si="45"/>
        <v>564.35958370905269</v>
      </c>
      <c r="J509" s="5">
        <f t="shared" si="46"/>
        <v>6583.1745850537236</v>
      </c>
      <c r="K509" s="17">
        <f t="shared" si="47"/>
        <v>10617.3026844991</v>
      </c>
    </row>
    <row r="510" spans="1:11" x14ac:dyDescent="0.25">
      <c r="A510" s="3">
        <v>41789</v>
      </c>
      <c r="B510" s="1">
        <v>1.3683713645092417E-2</v>
      </c>
      <c r="C510" s="6">
        <v>2.6244770580625704E-2</v>
      </c>
      <c r="D510" s="1">
        <v>1.6333333333333332E-3</v>
      </c>
      <c r="E510" s="6">
        <v>2.9083333333333335E-3</v>
      </c>
      <c r="F510" s="20">
        <f t="shared" si="42"/>
        <v>1.5317046978425751E-2</v>
      </c>
      <c r="G510" s="6">
        <f t="shared" si="43"/>
        <v>2.9153103913959037E-2</v>
      </c>
      <c r="H510" s="4">
        <f t="shared" si="44"/>
        <v>1905.5863668448062</v>
      </c>
      <c r="I510" s="8">
        <f t="shared" si="45"/>
        <v>579.17107150847414</v>
      </c>
      <c r="J510" s="5">
        <f t="shared" si="46"/>
        <v>6684.0093794401701</v>
      </c>
      <c r="K510" s="17">
        <f t="shared" si="47"/>
        <v>10926.830012946259</v>
      </c>
    </row>
    <row r="511" spans="1:11" x14ac:dyDescent="0.25">
      <c r="A511" s="3">
        <v>41820</v>
      </c>
      <c r="B511" s="1">
        <v>3.0331733491377223E-2</v>
      </c>
      <c r="C511" s="6">
        <v>5.8959814817596276E-3</v>
      </c>
      <c r="D511" s="1">
        <v>1.5999999999999999E-3</v>
      </c>
      <c r="E511" s="6">
        <v>2.9333333333333334E-3</v>
      </c>
      <c r="F511" s="20">
        <f t="shared" si="42"/>
        <v>3.1931733491377221E-2</v>
      </c>
      <c r="G511" s="6">
        <f t="shared" si="43"/>
        <v>8.8293148150929614E-3</v>
      </c>
      <c r="H511" s="4">
        <f t="shared" si="44"/>
        <v>1963.3861046687448</v>
      </c>
      <c r="I511" s="8">
        <f t="shared" si="45"/>
        <v>582.58585342085894</v>
      </c>
      <c r="J511" s="5">
        <f t="shared" si="46"/>
        <v>6897.4413855983194</v>
      </c>
      <c r="K511" s="17">
        <f t="shared" si="47"/>
        <v>11023.306435061568</v>
      </c>
    </row>
    <row r="512" spans="1:11" x14ac:dyDescent="0.25">
      <c r="A512" s="3">
        <v>41851</v>
      </c>
      <c r="B512" s="1">
        <v>1.3358396376130529E-2</v>
      </c>
      <c r="C512" s="6">
        <v>-1.0646989560696752E-3</v>
      </c>
      <c r="D512" s="1">
        <v>1.5916666666666666E-3</v>
      </c>
      <c r="E512" s="6">
        <v>2.9416666666666666E-3</v>
      </c>
      <c r="F512" s="20">
        <f t="shared" si="42"/>
        <v>1.4950063042797196E-2</v>
      </c>
      <c r="G512" s="6">
        <f t="shared" si="43"/>
        <v>1.8769677105969914E-3</v>
      </c>
      <c r="H512" s="4">
        <f t="shared" si="44"/>
        <v>1989.6137944942968</v>
      </c>
      <c r="I512" s="8">
        <f t="shared" si="45"/>
        <v>581.96557487090081</v>
      </c>
      <c r="J512" s="5">
        <f t="shared" si="46"/>
        <v>7000.5585691470123</v>
      </c>
      <c r="K512" s="17">
        <f t="shared" si="47"/>
        <v>11043.996825304195</v>
      </c>
    </row>
    <row r="513" spans="1:11" x14ac:dyDescent="0.25">
      <c r="A513" s="3">
        <v>41880</v>
      </c>
      <c r="B513" s="1">
        <v>-5.8638690385687175E-3</v>
      </c>
      <c r="C513" s="6">
        <v>2.9795061974890371E-2</v>
      </c>
      <c r="D513" s="1">
        <v>1.6166666666666666E-3</v>
      </c>
      <c r="E513" s="6">
        <v>2.891666666666667E-3</v>
      </c>
      <c r="F513" s="20">
        <f t="shared" si="42"/>
        <v>-4.2472023719020511E-3</v>
      </c>
      <c r="G513" s="6">
        <f t="shared" si="43"/>
        <v>3.2686728641557035E-2</v>
      </c>
      <c r="H513" s="4">
        <f t="shared" si="44"/>
        <v>1977.9469597660525</v>
      </c>
      <c r="I513" s="8">
        <f t="shared" si="45"/>
        <v>599.30527524143201</v>
      </c>
      <c r="J513" s="5">
        <f t="shared" si="46"/>
        <v>6970.8257801874915</v>
      </c>
      <c r="K513" s="17">
        <f t="shared" si="47"/>
        <v>11404.988952651131</v>
      </c>
    </row>
    <row r="514" spans="1:11" x14ac:dyDescent="0.25">
      <c r="A514" s="3">
        <v>41912</v>
      </c>
      <c r="B514" s="1">
        <v>1.6160854027213473E-2</v>
      </c>
      <c r="C514" s="6">
        <v>-6.0675658990265766E-2</v>
      </c>
      <c r="D514" s="1">
        <v>1.6083333333333334E-3</v>
      </c>
      <c r="E514" s="6">
        <v>3.1249999999999997E-3</v>
      </c>
      <c r="F514" s="20">
        <f t="shared" si="42"/>
        <v>1.7769187360546806E-2</v>
      </c>
      <c r="G514" s="6">
        <f t="shared" si="43"/>
        <v>-5.7550658990265763E-2</v>
      </c>
      <c r="H514" s="4">
        <f t="shared" si="44"/>
        <v>2009.9122718564026</v>
      </c>
      <c r="I514" s="8">
        <f t="shared" si="45"/>
        <v>562.94203272981554</v>
      </c>
      <c r="J514" s="5">
        <f t="shared" si="46"/>
        <v>7094.6916895333734</v>
      </c>
      <c r="K514" s="17">
        <f t="shared" si="47"/>
        <v>10748.624322649357</v>
      </c>
    </row>
    <row r="515" spans="1:11" x14ac:dyDescent="0.25">
      <c r="A515" s="3">
        <v>41943</v>
      </c>
      <c r="B515" s="1">
        <v>-2.8075033990056359E-2</v>
      </c>
      <c r="C515" s="6">
        <v>8.8070143340175155E-2</v>
      </c>
      <c r="D515" s="1">
        <v>1.6666666666666668E-3</v>
      </c>
      <c r="E515" s="6">
        <v>2.8750000000000004E-3</v>
      </c>
      <c r="F515" s="20">
        <f t="shared" ref="F515:F578" si="48">B515+D515</f>
        <v>-2.6408367323389692E-2</v>
      </c>
      <c r="G515" s="6">
        <f t="shared" ref="G515:G578" si="49">C515+E515</f>
        <v>9.0945143340175158E-2</v>
      </c>
      <c r="H515" s="4">
        <f t="shared" ref="H515:H578" si="50">H514*(B515+1)</f>
        <v>1953.4839165070027</v>
      </c>
      <c r="I515" s="8">
        <f t="shared" ref="I515:I578" si="51">I514*(C515+1)</f>
        <v>612.52041824454</v>
      </c>
      <c r="J515" s="5">
        <f t="shared" ref="J515:J578" si="52">J514*(B515+1) + J514*D515</f>
        <v>6907.3324653499758</v>
      </c>
      <c r="K515" s="17">
        <f t="shared" ref="K515:K578" si="53">K514*(C515+1) + K514*E515</f>
        <v>11726.159502382396</v>
      </c>
    </row>
    <row r="516" spans="1:11" x14ac:dyDescent="0.25">
      <c r="A516" s="3">
        <v>41971</v>
      </c>
      <c r="B516" s="1">
        <v>5.5387220160328689E-2</v>
      </c>
      <c r="C516" s="6">
        <v>2.0744060485034781E-2</v>
      </c>
      <c r="D516" s="1">
        <v>1.5916666666666666E-3</v>
      </c>
      <c r="E516" s="6">
        <v>2.8333333333333335E-3</v>
      </c>
      <c r="F516" s="20">
        <f t="shared" si="48"/>
        <v>5.6978886826995354E-2</v>
      </c>
      <c r="G516" s="6">
        <f t="shared" si="49"/>
        <v>2.3577393818368115E-2</v>
      </c>
      <c r="H516" s="4">
        <f t="shared" si="50"/>
        <v>2061.6819602702371</v>
      </c>
      <c r="I516" s="8">
        <f t="shared" si="51"/>
        <v>625.22657884892362</v>
      </c>
      <c r="J516" s="5">
        <f t="shared" si="52"/>
        <v>7300.9045801695829</v>
      </c>
      <c r="K516" s="17">
        <f t="shared" si="53"/>
        <v>12002.631782947066</v>
      </c>
    </row>
    <row r="517" spans="1:11" x14ac:dyDescent="0.25">
      <c r="A517" s="3">
        <v>42004</v>
      </c>
      <c r="B517" s="1">
        <v>4.744273857094668E-3</v>
      </c>
      <c r="C517" s="6">
        <v>7.5339681105839242E-3</v>
      </c>
      <c r="D517" s="1">
        <v>1.5999999999999999E-3</v>
      </c>
      <c r="E517" s="6">
        <v>2.9666666666666665E-3</v>
      </c>
      <c r="F517" s="20">
        <f t="shared" si="48"/>
        <v>6.3442738570946679E-3</v>
      </c>
      <c r="G517" s="6">
        <f t="shared" si="49"/>
        <v>1.050063477725059E-2</v>
      </c>
      <c r="H517" s="4">
        <f t="shared" si="50"/>
        <v>2071.4631440959906</v>
      </c>
      <c r="I517" s="8">
        <f t="shared" si="51"/>
        <v>629.93701595586094</v>
      </c>
      <c r="J517" s="5">
        <f t="shared" si="52"/>
        <v>7347.2235182306949</v>
      </c>
      <c r="K517" s="17">
        <f t="shared" si="53"/>
        <v>12128.667035665612</v>
      </c>
    </row>
    <row r="518" spans="1:11" x14ac:dyDescent="0.25">
      <c r="A518" s="3">
        <v>42034</v>
      </c>
      <c r="B518" s="1">
        <v>-1.2700375315805574E-2</v>
      </c>
      <c r="C518" s="6">
        <v>6.0453001053402212E-2</v>
      </c>
      <c r="D518" s="1">
        <v>1.6416666666666665E-3</v>
      </c>
      <c r="E518" s="6">
        <v>2.725E-3</v>
      </c>
      <c r="F518" s="20">
        <f t="shared" si="48"/>
        <v>-1.1058708649138908E-2</v>
      </c>
      <c r="G518" s="6">
        <f t="shared" si="49"/>
        <v>6.3178001053402211E-2</v>
      </c>
      <c r="H518" s="4">
        <f t="shared" si="50"/>
        <v>2045.1547847131128</v>
      </c>
      <c r="I518" s="8">
        <f t="shared" si="51"/>
        <v>668.0185990450176</v>
      </c>
      <c r="J518" s="5">
        <f t="shared" si="52"/>
        <v>7265.9727139624802</v>
      </c>
      <c r="K518" s="17">
        <f t="shared" si="53"/>
        <v>12894.931974421257</v>
      </c>
    </row>
    <row r="519" spans="1:11" x14ac:dyDescent="0.25">
      <c r="A519" s="3">
        <v>42062</v>
      </c>
      <c r="B519" s="1">
        <v>2.6634716839728106E-2</v>
      </c>
      <c r="C519" s="6">
        <v>-3.2612784501326784E-2</v>
      </c>
      <c r="D519" s="1">
        <v>1.6166666666666666E-3</v>
      </c>
      <c r="E519" s="6">
        <v>2.8416666666666664E-3</v>
      </c>
      <c r="F519" s="20">
        <f t="shared" si="48"/>
        <v>2.8251383506394771E-2</v>
      </c>
      <c r="G519" s="6">
        <f t="shared" si="49"/>
        <v>-2.9771117834660119E-2</v>
      </c>
      <c r="H519" s="4">
        <f t="shared" si="50"/>
        <v>2099.6269032973614</v>
      </c>
      <c r="I519" s="8">
        <f t="shared" si="51"/>
        <v>646.23265243148421</v>
      </c>
      <c r="J519" s="5">
        <f t="shared" si="52"/>
        <v>7471.2464956516342</v>
      </c>
      <c r="K519" s="17">
        <f t="shared" si="53"/>
        <v>12511.035435140837</v>
      </c>
    </row>
    <row r="520" spans="1:11" x14ac:dyDescent="0.25">
      <c r="A520" s="3">
        <v>42094</v>
      </c>
      <c r="B520" s="1">
        <v>-1.0613773892997967E-3</v>
      </c>
      <c r="C520" s="6">
        <v>5.4080819490758365E-3</v>
      </c>
      <c r="D520" s="1">
        <v>1.6333333333333332E-3</v>
      </c>
      <c r="E520" s="6">
        <v>2.8083333333333333E-3</v>
      </c>
      <c r="F520" s="20">
        <f t="shared" si="48"/>
        <v>5.7195594403353653E-4</v>
      </c>
      <c r="G520" s="6">
        <f t="shared" si="49"/>
        <v>8.2164152824091702E-3</v>
      </c>
      <c r="H520" s="4">
        <f t="shared" si="50"/>
        <v>2097.3984067762362</v>
      </c>
      <c r="I520" s="8">
        <f t="shared" si="51"/>
        <v>649.72753157400234</v>
      </c>
      <c r="J520" s="5">
        <f t="shared" si="52"/>
        <v>7475.5197194941611</v>
      </c>
      <c r="K520" s="17">
        <f t="shared" si="53"/>
        <v>12613.83129788889</v>
      </c>
    </row>
    <row r="521" spans="1:11" x14ac:dyDescent="0.25">
      <c r="A521" s="3">
        <v>42124</v>
      </c>
      <c r="B521" s="1">
        <v>7.14907283208109E-3</v>
      </c>
      <c r="C521" s="6">
        <v>-5.0785686802616289E-2</v>
      </c>
      <c r="D521" s="1">
        <v>1.6333333333333332E-3</v>
      </c>
      <c r="E521" s="6">
        <v>2.9749999999999998E-3</v>
      </c>
      <c r="F521" s="20">
        <f t="shared" si="48"/>
        <v>8.782406165414423E-3</v>
      </c>
      <c r="G521" s="6">
        <f t="shared" si="49"/>
        <v>-4.7810686802616291E-2</v>
      </c>
      <c r="H521" s="4">
        <f t="shared" si="50"/>
        <v>2112.3928607441703</v>
      </c>
      <c r="I521" s="8">
        <f t="shared" si="51"/>
        <v>616.73067264844804</v>
      </c>
      <c r="J521" s="5">
        <f t="shared" si="52"/>
        <v>7541.1727699683233</v>
      </c>
      <c r="K521" s="17">
        <f t="shared" si="53"/>
        <v>12010.755360324485</v>
      </c>
    </row>
    <row r="522" spans="1:11" x14ac:dyDescent="0.25">
      <c r="A522" s="3">
        <v>42153</v>
      </c>
      <c r="B522" s="1">
        <v>8.1532894799652127E-3</v>
      </c>
      <c r="C522" s="6">
        <v>-4.8476535138922269E-3</v>
      </c>
      <c r="D522" s="1">
        <v>1.6333333333333332E-3</v>
      </c>
      <c r="E522" s="6">
        <v>3.0166666666666671E-3</v>
      </c>
      <c r="F522" s="20">
        <f t="shared" si="48"/>
        <v>9.7866228132985466E-3</v>
      </c>
      <c r="G522" s="6">
        <f t="shared" si="49"/>
        <v>-1.8309868472255598E-3</v>
      </c>
      <c r="H522" s="4">
        <f t="shared" si="50"/>
        <v>2129.6158112332291</v>
      </c>
      <c r="I522" s="8">
        <f t="shared" si="51"/>
        <v>613.74097603605867</v>
      </c>
      <c r="J522" s="5">
        <f t="shared" si="52"/>
        <v>7614.9753834379208</v>
      </c>
      <c r="K522" s="17">
        <f t="shared" si="53"/>
        <v>11988.763825234486</v>
      </c>
    </row>
    <row r="523" spans="1:11" x14ac:dyDescent="0.25">
      <c r="A523" s="3">
        <v>42185</v>
      </c>
      <c r="B523" s="1">
        <v>-5.9897534967849895E-3</v>
      </c>
      <c r="C523" s="6">
        <v>-4.65634736059014E-2</v>
      </c>
      <c r="D523" s="1">
        <v>1.6583333333333335E-3</v>
      </c>
      <c r="E523" s="6">
        <v>3.225E-3</v>
      </c>
      <c r="F523" s="20">
        <f t="shared" si="48"/>
        <v>-4.3314201634516557E-3</v>
      </c>
      <c r="G523" s="6">
        <f t="shared" si="49"/>
        <v>-4.3338473605901401E-2</v>
      </c>
      <c r="H523" s="4">
        <f t="shared" si="50"/>
        <v>2116.8599374810865</v>
      </c>
      <c r="I523" s="8">
        <f t="shared" si="51"/>
        <v>585.16306429754343</v>
      </c>
      <c r="J523" s="5">
        <f t="shared" si="52"/>
        <v>7581.9917255179098</v>
      </c>
      <c r="K523" s="17">
        <f t="shared" si="53"/>
        <v>11469.189100627174</v>
      </c>
    </row>
    <row r="524" spans="1:11" x14ac:dyDescent="0.25">
      <c r="A524" s="3">
        <v>42216</v>
      </c>
      <c r="B524" s="1">
        <v>-2.4532103711255191E-3</v>
      </c>
      <c r="C524" s="6">
        <v>4.8540688020317795E-2</v>
      </c>
      <c r="D524" s="1">
        <v>1.6750000000000001E-3</v>
      </c>
      <c r="E524" s="6">
        <v>3.0833333333333338E-3</v>
      </c>
      <c r="F524" s="20">
        <f t="shared" si="48"/>
        <v>-7.7821037112551909E-4</v>
      </c>
      <c r="G524" s="6">
        <f t="shared" si="49"/>
        <v>5.1624021353651128E-2</v>
      </c>
      <c r="H524" s="4">
        <f t="shared" si="50"/>
        <v>2111.6668347282375</v>
      </c>
      <c r="I524" s="8">
        <f t="shared" si="51"/>
        <v>613.56728204262367</v>
      </c>
      <c r="J524" s="5">
        <f t="shared" si="52"/>
        <v>7576.0913409233244</v>
      </c>
      <c r="K524" s="17">
        <f t="shared" si="53"/>
        <v>12061.274763667016</v>
      </c>
    </row>
    <row r="525" spans="1:11" x14ac:dyDescent="0.25">
      <c r="A525" s="3">
        <v>42247</v>
      </c>
      <c r="B525" s="1">
        <v>-2.5915172815571062E-2</v>
      </c>
      <c r="C525" s="6">
        <v>-6.0714957988945384E-2</v>
      </c>
      <c r="D525" s="1">
        <v>1.725E-3</v>
      </c>
      <c r="E525" s="6">
        <v>3.2999999999999995E-3</v>
      </c>
      <c r="F525" s="20">
        <f t="shared" si="48"/>
        <v>-2.4190172815571061E-2</v>
      </c>
      <c r="G525" s="6">
        <f t="shared" si="49"/>
        <v>-5.7414957988945386E-2</v>
      </c>
      <c r="H525" s="4">
        <f t="shared" si="50"/>
        <v>2056.942623777345</v>
      </c>
      <c r="I525" s="8">
        <f t="shared" si="51"/>
        <v>576.31457029001433</v>
      </c>
      <c r="J525" s="5">
        <f t="shared" si="52"/>
        <v>7392.8243821198375</v>
      </c>
      <c r="K525" s="17">
        <f t="shared" si="53"/>
        <v>11368.777179817947</v>
      </c>
    </row>
    <row r="526" spans="1:11" x14ac:dyDescent="0.25">
      <c r="A526" s="3">
        <v>42277</v>
      </c>
      <c r="B526" s="1">
        <v>-4.6797099815184207E-2</v>
      </c>
      <c r="C526" s="6">
        <v>1.5177991253343385E-2</v>
      </c>
      <c r="D526" s="1">
        <v>1.825E-3</v>
      </c>
      <c r="E526" s="6">
        <v>3.3083333333333333E-3</v>
      </c>
      <c r="F526" s="20">
        <f t="shared" si="48"/>
        <v>-4.4972099815184206E-2</v>
      </c>
      <c r="G526" s="6">
        <f t="shared" si="49"/>
        <v>1.848632458667672E-2</v>
      </c>
      <c r="H526" s="4">
        <f t="shared" si="50"/>
        <v>1960.6836744983298</v>
      </c>
      <c r="I526" s="8">
        <f t="shared" si="51"/>
        <v>585.06186779705058</v>
      </c>
      <c r="J526" s="5">
        <f t="shared" si="52"/>
        <v>7060.3535460910161</v>
      </c>
      <c r="K526" s="17">
        <f t="shared" si="53"/>
        <v>11578.944084917666</v>
      </c>
    </row>
    <row r="527" spans="1:11" x14ac:dyDescent="0.25">
      <c r="A527" s="3">
        <v>42307</v>
      </c>
      <c r="B527" s="1">
        <v>4.1349303901954765E-2</v>
      </c>
      <c r="C527" s="6">
        <v>6.3132849218938497E-2</v>
      </c>
      <c r="D527" s="1">
        <v>1.7583333333333333E-3</v>
      </c>
      <c r="E527" s="6">
        <v>3.1166666666666669E-3</v>
      </c>
      <c r="F527" s="20">
        <f t="shared" si="48"/>
        <v>4.3107637235288099E-2</v>
      </c>
      <c r="G527" s="6">
        <f t="shared" si="49"/>
        <v>6.6249515885605167E-2</v>
      </c>
      <c r="H527" s="4">
        <f t="shared" si="50"/>
        <v>2041.7565796107626</v>
      </c>
      <c r="I527" s="8">
        <f t="shared" si="51"/>
        <v>621.99849048043234</v>
      </c>
      <c r="J527" s="5">
        <f t="shared" si="52"/>
        <v>7364.7087055087877</v>
      </c>
      <c r="K527" s="17">
        <f t="shared" si="53"/>
        <v>12346.043525009954</v>
      </c>
    </row>
    <row r="528" spans="1:11" x14ac:dyDescent="0.25">
      <c r="A528" s="3">
        <v>42338</v>
      </c>
      <c r="B528" s="1">
        <v>2.7563079992690646E-2</v>
      </c>
      <c r="C528" s="6">
        <v>-4.4551622134335039E-3</v>
      </c>
      <c r="D528" s="1">
        <v>1.725E-3</v>
      </c>
      <c r="E528" s="6">
        <v>3.1416666666666663E-3</v>
      </c>
      <c r="F528" s="20">
        <f t="shared" si="48"/>
        <v>2.9288079992690647E-2</v>
      </c>
      <c r="G528" s="6">
        <f t="shared" si="49"/>
        <v>-1.3134955467668376E-3</v>
      </c>
      <c r="H528" s="4">
        <f t="shared" si="50"/>
        <v>2098.0336795401768</v>
      </c>
      <c r="I528" s="8">
        <f t="shared" si="51"/>
        <v>619.22738630883123</v>
      </c>
      <c r="J528" s="5">
        <f t="shared" si="52"/>
        <v>7580.4068831985942</v>
      </c>
      <c r="K528" s="17">
        <f t="shared" si="53"/>
        <v>12329.827051819666</v>
      </c>
    </row>
    <row r="529" spans="1:11" x14ac:dyDescent="0.25">
      <c r="A529" s="3">
        <v>42369</v>
      </c>
      <c r="B529" s="1">
        <v>-1.275581317107399E-2</v>
      </c>
      <c r="C529" s="6">
        <v>7.2838251765687369E-3</v>
      </c>
      <c r="D529" s="1">
        <v>1.7583333333333333E-3</v>
      </c>
      <c r="E529" s="6">
        <v>3.2083333333333334E-3</v>
      </c>
      <c r="F529" s="20">
        <f t="shared" si="48"/>
        <v>-1.0997479837740656E-2</v>
      </c>
      <c r="G529" s="6">
        <f t="shared" si="49"/>
        <v>1.049215850990207E-2</v>
      </c>
      <c r="H529" s="4">
        <f t="shared" si="50"/>
        <v>2071.2715538973412</v>
      </c>
      <c r="I529" s="8">
        <f t="shared" si="51"/>
        <v>623.73773033524833</v>
      </c>
      <c r="J529" s="5">
        <f t="shared" si="52"/>
        <v>7497.0415113387471</v>
      </c>
      <c r="K529" s="17">
        <f t="shared" si="53"/>
        <v>12459.193551647037</v>
      </c>
    </row>
    <row r="530" spans="1:11" x14ac:dyDescent="0.25">
      <c r="A530" s="3">
        <v>42398</v>
      </c>
      <c r="B530" s="1">
        <v>-6.5956535285870088E-2</v>
      </c>
      <c r="C530" s="6">
        <v>-3.6395449334382664E-2</v>
      </c>
      <c r="D530" s="1">
        <v>1.8916666666666667E-3</v>
      </c>
      <c r="E530" s="6">
        <v>3.3333333333333335E-3</v>
      </c>
      <c r="F530" s="20">
        <f t="shared" si="48"/>
        <v>-6.4064868619203422E-2</v>
      </c>
      <c r="G530" s="6">
        <f t="shared" si="49"/>
        <v>-3.306211600104933E-2</v>
      </c>
      <c r="H530" s="4">
        <f t="shared" si="50"/>
        <v>1934.6576585660923</v>
      </c>
      <c r="I530" s="8">
        <f t="shared" si="51"/>
        <v>601.03651537288897</v>
      </c>
      <c r="J530" s="5">
        <f t="shared" si="52"/>
        <v>7016.7445318821156</v>
      </c>
      <c r="K530" s="17">
        <f t="shared" si="53"/>
        <v>12047.266249162956</v>
      </c>
    </row>
    <row r="531" spans="1:11" x14ac:dyDescent="0.25">
      <c r="A531" s="3">
        <v>42429</v>
      </c>
      <c r="B531" s="1">
        <v>-7.3908057958927539E-3</v>
      </c>
      <c r="C531" s="6">
        <v>-6.6364720967536E-3</v>
      </c>
      <c r="D531" s="1">
        <v>1.9166666666666666E-3</v>
      </c>
      <c r="E531" s="6">
        <v>3.375E-3</v>
      </c>
      <c r="F531" s="20">
        <f t="shared" si="48"/>
        <v>-5.4741391292260876E-3</v>
      </c>
      <c r="G531" s="6">
        <f t="shared" si="49"/>
        <v>-3.2614720967536E-3</v>
      </c>
      <c r="H531" s="4">
        <f t="shared" si="50"/>
        <v>1920.3589795300936</v>
      </c>
      <c r="I531" s="8">
        <f t="shared" si="51"/>
        <v>597.04775330948678</v>
      </c>
      <c r="J531" s="5">
        <f t="shared" si="52"/>
        <v>6978.3338960803567</v>
      </c>
      <c r="K531" s="17">
        <f t="shared" si="53"/>
        <v>12007.974426449149</v>
      </c>
    </row>
    <row r="532" spans="1:11" x14ac:dyDescent="0.25">
      <c r="A532" s="3">
        <v>42460</v>
      </c>
      <c r="B532" s="1">
        <v>6.171432772182605E-2</v>
      </c>
      <c r="C532" s="6">
        <v>9.6803649297132477E-2</v>
      </c>
      <c r="D532" s="1">
        <v>1.8083333333333335E-3</v>
      </c>
      <c r="E532" s="6">
        <v>3.133333333333333E-3</v>
      </c>
      <c r="F532" s="20">
        <f t="shared" si="48"/>
        <v>6.3522661055159385E-2</v>
      </c>
      <c r="G532" s="6">
        <f t="shared" si="49"/>
        <v>9.9936982630465812E-2</v>
      </c>
      <c r="H532" s="4">
        <f t="shared" si="50"/>
        <v>2038.8726429363651</v>
      </c>
      <c r="I532" s="8">
        <f t="shared" si="51"/>
        <v>654.8441546344992</v>
      </c>
      <c r="J532" s="5">
        <f t="shared" si="52"/>
        <v>7421.6162348907983</v>
      </c>
      <c r="K532" s="17">
        <f t="shared" si="53"/>
        <v>13208.015158132275</v>
      </c>
    </row>
    <row r="533" spans="1:11" x14ac:dyDescent="0.25">
      <c r="A533" s="3">
        <v>42489</v>
      </c>
      <c r="B533" s="1">
        <v>2.6504117312495322E-2</v>
      </c>
      <c r="C533" s="6">
        <v>-1.9607498807390992E-2</v>
      </c>
      <c r="D533" s="1">
        <v>1.7666666666666666E-3</v>
      </c>
      <c r="E533" s="6">
        <v>3.2166666666666663E-3</v>
      </c>
      <c r="F533" s="20">
        <f t="shared" si="48"/>
        <v>2.8270783979161988E-2</v>
      </c>
      <c r="G533" s="6">
        <f t="shared" si="49"/>
        <v>-1.6390832140724326E-2</v>
      </c>
      <c r="H533" s="4">
        <f t="shared" si="50"/>
        <v>2092.911162649988</v>
      </c>
      <c r="I533" s="8">
        <f t="shared" si="51"/>
        <v>642.00429865347633</v>
      </c>
      <c r="J533" s="5">
        <f t="shared" si="52"/>
        <v>7631.4311442436383</v>
      </c>
      <c r="K533" s="17">
        <f t="shared" si="53"/>
        <v>12991.524798763186</v>
      </c>
    </row>
    <row r="534" spans="1:11" x14ac:dyDescent="0.25">
      <c r="A534" s="3">
        <v>42521</v>
      </c>
      <c r="B534" s="1">
        <v>-4.813205238154785E-3</v>
      </c>
      <c r="C534" s="6">
        <v>2.065273006643803E-2</v>
      </c>
      <c r="D534" s="1">
        <v>1.7833333333333332E-3</v>
      </c>
      <c r="E534" s="6">
        <v>3.1583333333333337E-3</v>
      </c>
      <c r="F534" s="20">
        <f t="shared" si="48"/>
        <v>-3.0298719048214521E-3</v>
      </c>
      <c r="G534" s="6">
        <f t="shared" si="49"/>
        <v>2.3811063399771362E-2</v>
      </c>
      <c r="H534" s="4">
        <f t="shared" si="50"/>
        <v>2082.8375516789283</v>
      </c>
      <c r="I534" s="8">
        <f t="shared" si="51"/>
        <v>655.26344013505945</v>
      </c>
      <c r="J534" s="5">
        <f t="shared" si="52"/>
        <v>7608.308885426115</v>
      </c>
      <c r="K534" s="17">
        <f t="shared" si="53"/>
        <v>13300.866819406239</v>
      </c>
    </row>
    <row r="535" spans="1:11" x14ac:dyDescent="0.25">
      <c r="A535" s="3">
        <v>42551</v>
      </c>
      <c r="B535" s="1">
        <v>8.8789910677542008E-3</v>
      </c>
      <c r="C535" s="6">
        <v>6.3105718250394766E-2</v>
      </c>
      <c r="D535" s="1">
        <v>1.7749999999999999E-3</v>
      </c>
      <c r="E535" s="6">
        <v>2.9916666666666668E-3</v>
      </c>
      <c r="F535" s="20">
        <f t="shared" si="48"/>
        <v>1.0653991067754201E-2</v>
      </c>
      <c r="G535" s="6">
        <f t="shared" si="49"/>
        <v>6.6097384917061436E-2</v>
      </c>
      <c r="H535" s="4">
        <f t="shared" si="50"/>
        <v>2101.3310476958686</v>
      </c>
      <c r="I535" s="8">
        <f t="shared" si="51"/>
        <v>696.61431016800691</v>
      </c>
      <c r="J535" s="5">
        <f t="shared" si="52"/>
        <v>7689.3677403321608</v>
      </c>
      <c r="K535" s="17">
        <f t="shared" si="53"/>
        <v>14180.019333299104</v>
      </c>
    </row>
    <row r="536" spans="1:11" x14ac:dyDescent="0.25">
      <c r="A536" s="3">
        <v>42580</v>
      </c>
      <c r="B536" s="1">
        <v>3.1196464304737881E-2</v>
      </c>
      <c r="C536" s="6">
        <v>3.7646360005420348E-2</v>
      </c>
      <c r="D536" s="1">
        <v>1.7333333333333333E-3</v>
      </c>
      <c r="E536" s="6">
        <v>2.891666666666667E-3</v>
      </c>
      <c r="F536" s="20">
        <f t="shared" si="48"/>
        <v>3.2929797638071218E-2</v>
      </c>
      <c r="G536" s="6">
        <f t="shared" si="49"/>
        <v>4.0538026672087016E-2</v>
      </c>
      <c r="H536" s="4">
        <f t="shared" si="50"/>
        <v>2166.8851467177501</v>
      </c>
      <c r="I536" s="8">
        <f t="shared" si="51"/>
        <v>722.83930327351936</v>
      </c>
      <c r="J536" s="5">
        <f t="shared" si="52"/>
        <v>7942.5770639860111</v>
      </c>
      <c r="K536" s="17">
        <f t="shared" si="53"/>
        <v>14754.849335243092</v>
      </c>
    </row>
    <row r="537" spans="1:11" x14ac:dyDescent="0.25">
      <c r="A537" s="3">
        <v>42613</v>
      </c>
      <c r="B537" s="1">
        <v>1.0261063800083636E-2</v>
      </c>
      <c r="C537" s="6">
        <v>-3.6869713997495925E-2</v>
      </c>
      <c r="D537" s="1">
        <v>1.725E-3</v>
      </c>
      <c r="E537" s="6">
        <v>3.0083333333333333E-3</v>
      </c>
      <c r="F537" s="20">
        <f t="shared" si="48"/>
        <v>1.1986063800083636E-2</v>
      </c>
      <c r="G537" s="6">
        <f t="shared" si="49"/>
        <v>-3.3861380664162589E-2</v>
      </c>
      <c r="H537" s="4">
        <f t="shared" si="50"/>
        <v>2189.1196934556747</v>
      </c>
      <c r="I537" s="8">
        <f t="shared" si="51"/>
        <v>696.18842489567544</v>
      </c>
      <c r="J537" s="5">
        <f t="shared" si="52"/>
        <v>8037.7772994120287</v>
      </c>
      <c r="K537" s="17">
        <f t="shared" si="53"/>
        <v>14255.229765260059</v>
      </c>
    </row>
    <row r="538" spans="1:11" x14ac:dyDescent="0.25">
      <c r="A538" s="3">
        <v>42643</v>
      </c>
      <c r="B538" s="1">
        <v>-6.1079251019138005E-3</v>
      </c>
      <c r="C538" s="6">
        <v>-2.0268380702730796E-2</v>
      </c>
      <c r="D538" s="1">
        <v>1.7416666666666665E-3</v>
      </c>
      <c r="E538" s="6">
        <v>3.0833333333333338E-3</v>
      </c>
      <c r="F538" s="20">
        <f t="shared" si="48"/>
        <v>-4.3662584352471339E-3</v>
      </c>
      <c r="G538" s="6">
        <f t="shared" si="49"/>
        <v>-1.7185047369397462E-2</v>
      </c>
      <c r="H538" s="4">
        <f t="shared" si="50"/>
        <v>2175.7487143289227</v>
      </c>
      <c r="I538" s="8">
        <f t="shared" si="51"/>
        <v>682.07781285905537</v>
      </c>
      <c r="J538" s="5">
        <f t="shared" si="52"/>
        <v>8002.6822864778323</v>
      </c>
      <c r="K538" s="17">
        <f t="shared" si="53"/>
        <v>14010.25296648242</v>
      </c>
    </row>
    <row r="539" spans="1:11" x14ac:dyDescent="0.25">
      <c r="A539" s="3">
        <v>42674</v>
      </c>
      <c r="B539" s="1">
        <v>-6.7989377528746356E-3</v>
      </c>
      <c r="C539" s="6">
        <v>-5.2703161142903354E-2</v>
      </c>
      <c r="D539" s="1">
        <v>1.7583333333333333E-3</v>
      </c>
      <c r="E539" s="6">
        <v>3.2583333333333336E-3</v>
      </c>
      <c r="F539" s="20">
        <f t="shared" si="48"/>
        <v>-5.0406044195413025E-3</v>
      </c>
      <c r="G539" s="6">
        <f t="shared" si="49"/>
        <v>-4.9444827809570019E-2</v>
      </c>
      <c r="H539" s="4">
        <f t="shared" si="50"/>
        <v>2160.9559342543034</v>
      </c>
      <c r="I539" s="8">
        <f t="shared" si="51"/>
        <v>646.13015597594551</v>
      </c>
      <c r="J539" s="5">
        <f t="shared" si="52"/>
        <v>7962.3439307764274</v>
      </c>
      <c r="K539" s="17">
        <f t="shared" si="53"/>
        <v>13317.518420986178</v>
      </c>
    </row>
    <row r="540" spans="1:11" x14ac:dyDescent="0.25">
      <c r="A540" s="3">
        <v>42704</v>
      </c>
      <c r="B540" s="1">
        <v>1.0251887523214809E-2</v>
      </c>
      <c r="C540" s="6">
        <v>-2.5862934833495228E-2</v>
      </c>
      <c r="D540" s="1">
        <v>1.75E-3</v>
      </c>
      <c r="E540" s="6">
        <v>3.316666666666667E-3</v>
      </c>
      <c r="F540" s="20">
        <f t="shared" si="48"/>
        <v>1.2001887523214809E-2</v>
      </c>
      <c r="G540" s="6">
        <f t="shared" si="49"/>
        <v>-2.2546268166828563E-2</v>
      </c>
      <c r="H540" s="4">
        <f t="shared" si="50"/>
        <v>2183.109811434902</v>
      </c>
      <c r="I540" s="8">
        <f t="shared" si="51"/>
        <v>629.41933385798347</v>
      </c>
      <c r="J540" s="5">
        <f t="shared" si="52"/>
        <v>8057.9070870547575</v>
      </c>
      <c r="K540" s="17">
        <f t="shared" si="53"/>
        <v>13017.258079349944</v>
      </c>
    </row>
    <row r="541" spans="1:11" x14ac:dyDescent="0.25">
      <c r="A541" s="3">
        <v>42734</v>
      </c>
      <c r="B541" s="1">
        <v>3.7709181104762762E-2</v>
      </c>
      <c r="C541" s="6">
        <v>3.8197060852874172E-2</v>
      </c>
      <c r="D541" s="1">
        <v>1.6916666666666666E-3</v>
      </c>
      <c r="E541" s="6">
        <v>3.2999999999999995E-3</v>
      </c>
      <c r="F541" s="20">
        <f t="shared" si="48"/>
        <v>3.940084777142943E-2</v>
      </c>
      <c r="G541" s="6">
        <f t="shared" si="49"/>
        <v>4.1497060852874169E-2</v>
      </c>
      <c r="H541" s="4">
        <f t="shared" si="50"/>
        <v>2265.433094685885</v>
      </c>
      <c r="I541" s="8">
        <f t="shared" si="51"/>
        <v>653.46130245533232</v>
      </c>
      <c r="J541" s="5">
        <f t="shared" si="52"/>
        <v>8375.3954575481239</v>
      </c>
      <c r="K541" s="17">
        <f t="shared" si="53"/>
        <v>13557.436030006294</v>
      </c>
    </row>
    <row r="542" spans="1:11" x14ac:dyDescent="0.25">
      <c r="A542" s="3">
        <v>42766</v>
      </c>
      <c r="B542" s="1">
        <v>1.2681215865540734E-2</v>
      </c>
      <c r="C542" s="6">
        <v>3.6925163726302026E-4</v>
      </c>
      <c r="D542" s="1">
        <v>1.6833333333333333E-3</v>
      </c>
      <c r="E542" s="6">
        <v>3.2916666666666667E-3</v>
      </c>
      <c r="F542" s="20">
        <f t="shared" si="48"/>
        <v>1.4364549198874067E-2</v>
      </c>
      <c r="G542" s="6">
        <f t="shared" si="49"/>
        <v>3.660918303929687E-3</v>
      </c>
      <c r="H542" s="4">
        <f t="shared" si="50"/>
        <v>2294.1615407885365</v>
      </c>
      <c r="I542" s="8">
        <f t="shared" si="51"/>
        <v>653.70259411115205</v>
      </c>
      <c r="J542" s="5">
        <f t="shared" si="52"/>
        <v>8495.7042376580994</v>
      </c>
      <c r="K542" s="17">
        <f t="shared" si="53"/>
        <v>13607.068695722901</v>
      </c>
    </row>
    <row r="543" spans="1:11" x14ac:dyDescent="0.25">
      <c r="A543" s="3">
        <v>42794</v>
      </c>
      <c r="B543" s="1">
        <v>2.4082246211188846E-2</v>
      </c>
      <c r="C543" s="6">
        <v>3.795815122317437E-2</v>
      </c>
      <c r="D543" s="1">
        <v>1.6500000000000002E-3</v>
      </c>
      <c r="E543" s="6">
        <v>3.1916666666666669E-3</v>
      </c>
      <c r="F543" s="20">
        <f t="shared" si="48"/>
        <v>2.5732246211188844E-2</v>
      </c>
      <c r="G543" s="6">
        <f t="shared" si="49"/>
        <v>4.1149817889841039E-2</v>
      </c>
      <c r="H543" s="4">
        <f t="shared" si="50"/>
        <v>2349.4101038620465</v>
      </c>
      <c r="I543" s="8">
        <f t="shared" si="51"/>
        <v>678.5159360334045</v>
      </c>
      <c r="J543" s="5">
        <f t="shared" si="52"/>
        <v>8714.3177908389589</v>
      </c>
      <c r="K543" s="17">
        <f t="shared" si="53"/>
        <v>14166.997094566455</v>
      </c>
    </row>
    <row r="544" spans="1:11" x14ac:dyDescent="0.25">
      <c r="A544" s="3">
        <v>42825</v>
      </c>
      <c r="B544" s="1">
        <v>1.5841813632286358E-2</v>
      </c>
      <c r="C544" s="6">
        <v>-2.1560133427771522E-2</v>
      </c>
      <c r="D544" s="1">
        <v>1.6333333333333332E-3</v>
      </c>
      <c r="E544" s="6">
        <v>3.2083333333333334E-3</v>
      </c>
      <c r="F544" s="20">
        <f t="shared" si="48"/>
        <v>1.7475146965619692E-2</v>
      </c>
      <c r="G544" s="6">
        <f t="shared" si="49"/>
        <v>-1.8351800094438188E-2</v>
      </c>
      <c r="H544" s="4">
        <f t="shared" si="50"/>
        <v>2386.6290208732398</v>
      </c>
      <c r="I544" s="8">
        <f t="shared" si="51"/>
        <v>663.88704191965496</v>
      </c>
      <c r="J544" s="5">
        <f t="shared" si="52"/>
        <v>8866.6017749389848</v>
      </c>
      <c r="K544" s="17">
        <f t="shared" si="53"/>
        <v>13907.007195948487</v>
      </c>
    </row>
    <row r="545" spans="1:11" x14ac:dyDescent="0.25">
      <c r="A545" s="3">
        <v>42853</v>
      </c>
      <c r="B545" s="1">
        <v>-3.1730338597781909E-3</v>
      </c>
      <c r="C545" s="6">
        <v>2.6715970538176504E-3</v>
      </c>
      <c r="D545" s="1">
        <v>1.6500000000000002E-3</v>
      </c>
      <c r="E545" s="6">
        <v>3.2083333333333334E-3</v>
      </c>
      <c r="F545" s="20">
        <f t="shared" si="48"/>
        <v>-1.5230338597781907E-3</v>
      </c>
      <c r="G545" s="6">
        <f t="shared" si="49"/>
        <v>5.8799303871509834E-3</v>
      </c>
      <c r="H545" s="4">
        <f t="shared" si="50"/>
        <v>2379.0561661792799</v>
      </c>
      <c r="I545" s="8">
        <f t="shared" si="51"/>
        <v>665.66068058491521</v>
      </c>
      <c r="J545" s="5">
        <f t="shared" si="52"/>
        <v>8853.0976402145843</v>
      </c>
      <c r="K545" s="17">
        <f t="shared" si="53"/>
        <v>13988.779430154271</v>
      </c>
    </row>
    <row r="546" spans="1:11" x14ac:dyDescent="0.25">
      <c r="A546" s="3">
        <v>42886</v>
      </c>
      <c r="B546" s="1">
        <v>1.5275652627251174E-2</v>
      </c>
      <c r="C546" s="6">
        <v>-3.5590476377895053E-3</v>
      </c>
      <c r="D546" s="1">
        <v>1.6333333333333332E-3</v>
      </c>
      <c r="E546" s="6">
        <v>3.225E-3</v>
      </c>
      <c r="F546" s="20">
        <f t="shared" si="48"/>
        <v>1.6908985960584506E-2</v>
      </c>
      <c r="G546" s="6">
        <f t="shared" si="49"/>
        <v>-3.3404763778950531E-4</v>
      </c>
      <c r="H546" s="4">
        <f t="shared" si="50"/>
        <v>2415.3978017545546</v>
      </c>
      <c r="I546" s="8">
        <f t="shared" si="51"/>
        <v>663.29156251211009</v>
      </c>
      <c r="J546" s="5">
        <f t="shared" si="52"/>
        <v>9002.7945439206578</v>
      </c>
      <c r="K546" s="17">
        <f t="shared" si="53"/>
        <v>13984.106511430069</v>
      </c>
    </row>
    <row r="547" spans="1:11" x14ac:dyDescent="0.25">
      <c r="A547" s="3">
        <v>42916</v>
      </c>
      <c r="B547" s="1">
        <v>1.6131254305216305E-2</v>
      </c>
      <c r="C547" s="6">
        <v>1.3391686748895055E-2</v>
      </c>
      <c r="D547" s="1">
        <v>1.6166666666666666E-3</v>
      </c>
      <c r="E547" s="6">
        <v>3.2083333333333334E-3</v>
      </c>
      <c r="F547" s="20">
        <f t="shared" si="48"/>
        <v>1.774792097188297E-2</v>
      </c>
      <c r="G547" s="6">
        <f t="shared" si="49"/>
        <v>1.6600020082228387E-2</v>
      </c>
      <c r="H547" s="4">
        <f t="shared" si="50"/>
        <v>2454.3611979429179</v>
      </c>
      <c r="I547" s="8">
        <f t="shared" si="51"/>
        <v>672.17415534045733</v>
      </c>
      <c r="J547" s="5">
        <f t="shared" si="52"/>
        <v>9162.5754300122608</v>
      </c>
      <c r="K547" s="17">
        <f t="shared" si="53"/>
        <v>14216.242960351829</v>
      </c>
    </row>
    <row r="548" spans="1:11" x14ac:dyDescent="0.25">
      <c r="A548" s="3">
        <v>42947</v>
      </c>
      <c r="B548" s="1">
        <v>8.2621539118895842E-3</v>
      </c>
      <c r="C548" s="6">
        <v>1.1279871061685201E-2</v>
      </c>
      <c r="D548" s="1">
        <v>1.6166666666666666E-3</v>
      </c>
      <c r="E548" s="6">
        <v>3.1750000000000003E-3</v>
      </c>
      <c r="F548" s="20">
        <f t="shared" si="48"/>
        <v>9.8788205785562515E-3</v>
      </c>
      <c r="G548" s="6">
        <f t="shared" si="49"/>
        <v>1.4454871061685201E-2</v>
      </c>
      <c r="H548" s="4">
        <f t="shared" si="50"/>
        <v>2474.6395079156923</v>
      </c>
      <c r="I548" s="8">
        <f t="shared" si="51"/>
        <v>679.75619314369487</v>
      </c>
      <c r="J548" s="5">
        <f t="shared" si="52"/>
        <v>9253.0908687228402</v>
      </c>
      <c r="K548" s="17">
        <f t="shared" si="53"/>
        <v>14421.736919325303</v>
      </c>
    </row>
    <row r="549" spans="1:11" x14ac:dyDescent="0.25">
      <c r="A549" s="3">
        <v>42978</v>
      </c>
      <c r="B549" s="1">
        <v>8.6386047838306953E-4</v>
      </c>
      <c r="C549" s="6">
        <v>4.1625250062630988E-3</v>
      </c>
      <c r="D549" s="1">
        <v>1.6249999999999999E-3</v>
      </c>
      <c r="E549" s="6">
        <v>3.15E-3</v>
      </c>
      <c r="F549" s="20">
        <f t="shared" si="48"/>
        <v>2.4888604783830696E-3</v>
      </c>
      <c r="G549" s="6">
        <f t="shared" si="49"/>
        <v>7.3125250062630988E-3</v>
      </c>
      <c r="H549" s="4">
        <f t="shared" si="50"/>
        <v>2476.7772511848261</v>
      </c>
      <c r="I549" s="8">
        <f t="shared" si="51"/>
        <v>682.58569529581769</v>
      </c>
      <c r="J549" s="5">
        <f t="shared" si="52"/>
        <v>9276.1205208888914</v>
      </c>
      <c r="K549" s="17">
        <f t="shared" si="53"/>
        <v>14527.196231181617</v>
      </c>
    </row>
    <row r="550" spans="1:11" x14ac:dyDescent="0.25">
      <c r="A550" s="3">
        <v>43007</v>
      </c>
      <c r="B550" s="1">
        <v>1.4909087948148108E-2</v>
      </c>
      <c r="C550" s="6">
        <v>-1.3780210729622421E-2</v>
      </c>
      <c r="D550" s="1">
        <v>1.6083333333333334E-3</v>
      </c>
      <c r="E550" s="6">
        <v>3.2083333333333334E-3</v>
      </c>
      <c r="F550" s="20">
        <f t="shared" si="48"/>
        <v>1.6517421281481443E-2</v>
      </c>
      <c r="G550" s="6">
        <f t="shared" si="49"/>
        <v>-1.0571877396289087E-2</v>
      </c>
      <c r="H550" s="4">
        <f t="shared" si="50"/>
        <v>2513.7037410507132</v>
      </c>
      <c r="I550" s="8">
        <f t="shared" si="51"/>
        <v>673.17952057361549</v>
      </c>
      <c r="J550" s="5">
        <f t="shared" si="52"/>
        <v>9429.3381113902087</v>
      </c>
      <c r="K550" s="17">
        <f t="shared" si="53"/>
        <v>14373.616493713733</v>
      </c>
    </row>
    <row r="551" spans="1:11" x14ac:dyDescent="0.25">
      <c r="A551" s="3">
        <v>43039</v>
      </c>
      <c r="B551" s="1">
        <v>2.5737712809486311E-2</v>
      </c>
      <c r="C551" s="6">
        <v>-1.1541841477774031E-4</v>
      </c>
      <c r="D551" s="1">
        <v>1.575E-3</v>
      </c>
      <c r="E551" s="6">
        <v>3.2083333333333334E-3</v>
      </c>
      <c r="F551" s="20">
        <f t="shared" si="48"/>
        <v>2.7312712809486311E-2</v>
      </c>
      <c r="G551" s="6">
        <f t="shared" si="49"/>
        <v>3.0929149185555931E-3</v>
      </c>
      <c r="H551" s="4">
        <f t="shared" si="50"/>
        <v>2578.4007260260078</v>
      </c>
      <c r="I551" s="8">
        <f t="shared" si="51"/>
        <v>673.10182326049005</v>
      </c>
      <c r="J551" s="5">
        <f t="shared" si="52"/>
        <v>9686.8789152101526</v>
      </c>
      <c r="K551" s="17">
        <f t="shared" si="53"/>
        <v>14418.072866600738</v>
      </c>
    </row>
    <row r="552" spans="1:11" x14ac:dyDescent="0.25">
      <c r="A552" s="3">
        <v>43069</v>
      </c>
      <c r="B552" s="1">
        <v>1.4317559640203413E-2</v>
      </c>
      <c r="C552" s="6">
        <v>2.394800015628579E-2</v>
      </c>
      <c r="D552" s="1">
        <v>1.5666666666666667E-3</v>
      </c>
      <c r="E552" s="6">
        <v>3.15E-3</v>
      </c>
      <c r="F552" s="20">
        <f t="shared" si="48"/>
        <v>1.5884226306870079E-2</v>
      </c>
      <c r="G552" s="6">
        <f t="shared" si="49"/>
        <v>2.709800015628579E-2</v>
      </c>
      <c r="H552" s="4">
        <f t="shared" si="50"/>
        <v>2615.3171321972291</v>
      </c>
      <c r="I552" s="8">
        <f t="shared" si="51"/>
        <v>689.22126582912847</v>
      </c>
      <c r="J552" s="5">
        <f t="shared" si="52"/>
        <v>9840.7474921065987</v>
      </c>
      <c r="K552" s="17">
        <f t="shared" si="53"/>
        <v>14808.773807393223</v>
      </c>
    </row>
    <row r="553" spans="1:11" x14ac:dyDescent="0.25">
      <c r="A553" s="3">
        <v>43098</v>
      </c>
      <c r="B553" s="1">
        <v>2.7270869560188316E-2</v>
      </c>
      <c r="C553" s="6">
        <v>-8.9954937655705065E-3</v>
      </c>
      <c r="D553" s="1">
        <v>1.5333333333333334E-3</v>
      </c>
      <c r="E553" s="6">
        <v>3.283333333333333E-3</v>
      </c>
      <c r="F553" s="20">
        <f t="shared" si="48"/>
        <v>2.880420289352165E-2</v>
      </c>
      <c r="G553" s="6">
        <f t="shared" si="49"/>
        <v>-5.712160432237174E-3</v>
      </c>
      <c r="H553" s="4">
        <f t="shared" si="50"/>
        <v>2686.6391045679056</v>
      </c>
      <c r="I553" s="8">
        <f t="shared" si="51"/>
        <v>683.02138022926397</v>
      </c>
      <c r="J553" s="5">
        <f t="shared" si="52"/>
        <v>10124.202379493152</v>
      </c>
      <c r="K553" s="17">
        <f t="shared" si="53"/>
        <v>14724.183715600682</v>
      </c>
    </row>
    <row r="554" spans="1:11" x14ac:dyDescent="0.25">
      <c r="A554" s="3">
        <v>43131</v>
      </c>
      <c r="B554" s="1">
        <v>4.7088584790229489E-2</v>
      </c>
      <c r="C554" s="6">
        <v>-3.0683922728370693E-2</v>
      </c>
      <c r="D554" s="1">
        <v>1.475E-3</v>
      </c>
      <c r="E554" s="6">
        <v>3.3916666666666665E-3</v>
      </c>
      <c r="F554" s="20">
        <f t="shared" si="48"/>
        <v>4.8563584790229486E-2</v>
      </c>
      <c r="G554" s="6">
        <f t="shared" si="49"/>
        <v>-2.7292256061704025E-2</v>
      </c>
      <c r="H554" s="4">
        <f t="shared" si="50"/>
        <v>2813.1491378440978</v>
      </c>
      <c r="I554" s="8">
        <f t="shared" si="51"/>
        <v>662.06360497648416</v>
      </c>
      <c r="J554" s="5">
        <f t="shared" si="52"/>
        <v>10615.869940183113</v>
      </c>
      <c r="K554" s="17">
        <f t="shared" si="53"/>
        <v>14322.327523334936</v>
      </c>
    </row>
    <row r="555" spans="1:11" x14ac:dyDescent="0.25">
      <c r="A555" s="3">
        <v>43159</v>
      </c>
      <c r="B555" s="1">
        <v>-3.033909240805804E-2</v>
      </c>
      <c r="C555" s="6">
        <v>-7.4902901660130417E-2</v>
      </c>
      <c r="D555" s="1">
        <v>1.5333333333333334E-3</v>
      </c>
      <c r="E555" s="6">
        <v>3.6916666666666664E-3</v>
      </c>
      <c r="F555" s="20">
        <f t="shared" si="48"/>
        <v>-2.8805759074724706E-2</v>
      </c>
      <c r="G555" s="6">
        <f t="shared" si="49"/>
        <v>-7.1211234993463754E-2</v>
      </c>
      <c r="H555" s="4">
        <f t="shared" si="50"/>
        <v>2727.8007461933971</v>
      </c>
      <c r="I555" s="8">
        <f t="shared" si="51"/>
        <v>612.47311988017918</v>
      </c>
      <c r="J555" s="5">
        <f t="shared" si="52"/>
        <v>10310.071748317587</v>
      </c>
      <c r="K555" s="17">
        <f t="shared" si="53"/>
        <v>13302.416892417379</v>
      </c>
    </row>
    <row r="556" spans="1:11" x14ac:dyDescent="0.25">
      <c r="A556" s="3">
        <v>43188</v>
      </c>
      <c r="B556" s="1">
        <v>-8.8349672477778499E-4</v>
      </c>
      <c r="C556" s="6">
        <v>3.0542488313768743E-2</v>
      </c>
      <c r="D556" s="1">
        <v>1.5416666666666667E-3</v>
      </c>
      <c r="E556" s="6">
        <v>3.5583333333333331E-3</v>
      </c>
      <c r="F556" s="20">
        <f t="shared" si="48"/>
        <v>6.5816994188888167E-4</v>
      </c>
      <c r="G556" s="6">
        <f t="shared" si="49"/>
        <v>3.4100821647102077E-2</v>
      </c>
      <c r="H556" s="4">
        <f t="shared" si="50"/>
        <v>2725.3907431682887</v>
      </c>
      <c r="I556" s="8">
        <f t="shared" si="51"/>
        <v>631.17957298661713</v>
      </c>
      <c r="J556" s="5">
        <f t="shared" si="52"/>
        <v>10316.857527641047</v>
      </c>
      <c r="K556" s="17">
        <f t="shared" si="53"/>
        <v>13756.040238341104</v>
      </c>
    </row>
    <row r="557" spans="1:11" x14ac:dyDescent="0.25">
      <c r="A557" s="3">
        <v>43220</v>
      </c>
      <c r="B557" s="1">
        <v>-1.818134728445257E-2</v>
      </c>
      <c r="C557" s="6">
        <v>3.2257533015611706E-3</v>
      </c>
      <c r="D557" s="1">
        <v>1.5833333333333333E-3</v>
      </c>
      <c r="E557" s="6">
        <v>3.5416666666666669E-3</v>
      </c>
      <c r="F557" s="20">
        <f t="shared" si="48"/>
        <v>-1.6598013951119237E-2</v>
      </c>
      <c r="G557" s="6">
        <f t="shared" si="49"/>
        <v>6.7674199682278375E-3</v>
      </c>
      <c r="H557" s="4">
        <f t="shared" si="50"/>
        <v>2675.8394675809141</v>
      </c>
      <c r="I557" s="8">
        <f t="shared" si="51"/>
        <v>633.21560257805663</v>
      </c>
      <c r="J557" s="5">
        <f t="shared" si="52"/>
        <v>10145.618182465552</v>
      </c>
      <c r="K557" s="17">
        <f t="shared" si="53"/>
        <v>13849.1331397338</v>
      </c>
    </row>
    <row r="558" spans="1:11" x14ac:dyDescent="0.25">
      <c r="A558" s="3">
        <v>43251</v>
      </c>
      <c r="B558" s="1">
        <v>1.8035671890956791E-2</v>
      </c>
      <c r="C558" s="6">
        <v>3.3500858682563715E-2</v>
      </c>
      <c r="D558" s="1">
        <v>1.5666666666666667E-3</v>
      </c>
      <c r="E558" s="6">
        <v>3.4250000000000005E-3</v>
      </c>
      <c r="F558" s="20">
        <f t="shared" si="48"/>
        <v>1.9602338557623458E-2</v>
      </c>
      <c r="G558" s="6">
        <f t="shared" si="49"/>
        <v>3.6925858682563713E-2</v>
      </c>
      <c r="H558" s="4">
        <f t="shared" si="50"/>
        <v>2724.1000302510761</v>
      </c>
      <c r="I558" s="8">
        <f t="shared" si="51"/>
        <v>654.42886899561859</v>
      </c>
      <c r="J558" s="5">
        <f t="shared" si="52"/>
        <v>10344.496024954624</v>
      </c>
      <c r="K558" s="17">
        <f t="shared" si="53"/>
        <v>14360.524272927621</v>
      </c>
    </row>
    <row r="559" spans="1:11" x14ac:dyDescent="0.25">
      <c r="A559" s="3">
        <v>43280</v>
      </c>
      <c r="B559" s="1">
        <v>1.956697970379314E-2</v>
      </c>
      <c r="C559" s="6">
        <v>3.5325459564230624E-2</v>
      </c>
      <c r="D559" s="1">
        <v>1.5416666666666667E-3</v>
      </c>
      <c r="E559" s="6">
        <v>3.2999999999999995E-3</v>
      </c>
      <c r="F559" s="20">
        <f t="shared" si="48"/>
        <v>2.1108646370459807E-2</v>
      </c>
      <c r="G559" s="6">
        <f t="shared" si="49"/>
        <v>3.8625459564230621E-2</v>
      </c>
      <c r="H559" s="4">
        <f t="shared" si="50"/>
        <v>2777.4024402541013</v>
      </c>
      <c r="I559" s="8">
        <f t="shared" si="51"/>
        <v>677.54686954498857</v>
      </c>
      <c r="J559" s="5">
        <f t="shared" si="52"/>
        <v>10562.854333426019</v>
      </c>
      <c r="K559" s="17">
        <f t="shared" si="53"/>
        <v>14915.206122552741</v>
      </c>
    </row>
    <row r="560" spans="1:11" x14ac:dyDescent="0.25">
      <c r="A560" s="3">
        <v>43312</v>
      </c>
      <c r="B560" s="1">
        <v>1.4264708551926939E-2</v>
      </c>
      <c r="C560" s="6">
        <v>4.5887489460503016E-3</v>
      </c>
      <c r="D560" s="1">
        <v>1.5333333333333334E-3</v>
      </c>
      <c r="E560" s="6">
        <v>3.2916666666666667E-3</v>
      </c>
      <c r="F560" s="20">
        <f t="shared" si="48"/>
        <v>1.5798041885260274E-2</v>
      </c>
      <c r="G560" s="6">
        <f t="shared" si="49"/>
        <v>7.8804156127169692E-3</v>
      </c>
      <c r="H560" s="4">
        <f t="shared" si="50"/>
        <v>2817.0212765957367</v>
      </c>
      <c r="I560" s="8">
        <f t="shared" si="51"/>
        <v>680.65596202851282</v>
      </c>
      <c r="J560" s="5">
        <f t="shared" si="52"/>
        <v>10729.726748613386</v>
      </c>
      <c r="K560" s="17">
        <f t="shared" si="53"/>
        <v>15032.744145747798</v>
      </c>
    </row>
    <row r="561" spans="1:11" x14ac:dyDescent="0.25">
      <c r="A561" s="3">
        <v>43343</v>
      </c>
      <c r="B561" s="1">
        <v>2.2973611488953584E-2</v>
      </c>
      <c r="C561" s="6">
        <v>2.5378610638339977E-2</v>
      </c>
      <c r="D561" s="1">
        <v>1.5166666666666668E-3</v>
      </c>
      <c r="E561" s="6">
        <v>3.225E-3</v>
      </c>
      <c r="F561" s="20">
        <f t="shared" si="48"/>
        <v>2.449027815562025E-2</v>
      </c>
      <c r="G561" s="6">
        <f t="shared" si="49"/>
        <v>2.8603610638339976E-2</v>
      </c>
      <c r="H561" s="4">
        <f t="shared" si="50"/>
        <v>2881.7384289603633</v>
      </c>
      <c r="I561" s="8">
        <f t="shared" si="51"/>
        <v>697.93006466749921</v>
      </c>
      <c r="J561" s="5">
        <f t="shared" si="52"/>
        <v>10992.500741220727</v>
      </c>
      <c r="K561" s="17">
        <f t="shared" si="53"/>
        <v>15462.734906118552</v>
      </c>
    </row>
    <row r="562" spans="1:11" x14ac:dyDescent="0.25">
      <c r="A562" s="3">
        <v>43371</v>
      </c>
      <c r="B562" s="1">
        <v>1.5284377602508148E-2</v>
      </c>
      <c r="C562" s="6">
        <v>-3.0433228999839797E-2</v>
      </c>
      <c r="D562" s="1">
        <v>1.4999999999999998E-3</v>
      </c>
      <c r="E562" s="6">
        <v>3.3333333333333335E-3</v>
      </c>
      <c r="F562" s="20">
        <f t="shared" si="48"/>
        <v>1.6784377602508147E-2</v>
      </c>
      <c r="G562" s="6">
        <f t="shared" si="49"/>
        <v>-2.7099895666506463E-2</v>
      </c>
      <c r="H562" s="4">
        <f t="shared" si="50"/>
        <v>2925.7840072602521</v>
      </c>
      <c r="I562" s="8">
        <f t="shared" si="51"/>
        <v>676.68979918360026</v>
      </c>
      <c r="J562" s="5">
        <f t="shared" si="52"/>
        <v>11177.003024457226</v>
      </c>
      <c r="K562" s="17">
        <f t="shared" si="53"/>
        <v>15043.696403443892</v>
      </c>
    </row>
    <row r="563" spans="1:11" x14ac:dyDescent="0.25">
      <c r="A563" s="3">
        <v>43404</v>
      </c>
      <c r="B563" s="1">
        <v>-3.9993107013613638E-2</v>
      </c>
      <c r="C563" s="6">
        <v>-2.7848134187422349E-2</v>
      </c>
      <c r="D563" s="1">
        <v>1.5833333333333333E-3</v>
      </c>
      <c r="E563" s="6">
        <v>3.4250000000000005E-3</v>
      </c>
      <c r="F563" s="20">
        <f t="shared" si="48"/>
        <v>-3.8409773680280306E-2</v>
      </c>
      <c r="G563" s="6">
        <f t="shared" si="49"/>
        <v>-2.4423134187422348E-2</v>
      </c>
      <c r="H563" s="4">
        <f t="shared" si="50"/>
        <v>2808.7728143591735</v>
      </c>
      <c r="I563" s="8">
        <f t="shared" si="51"/>
        <v>657.84525085267546</v>
      </c>
      <c r="J563" s="5">
        <f t="shared" si="52"/>
        <v>10747.696867864015</v>
      </c>
      <c r="K563" s="17">
        <f t="shared" si="53"/>
        <v>14676.282187507739</v>
      </c>
    </row>
    <row r="564" spans="1:11" x14ac:dyDescent="0.25">
      <c r="A564" s="3">
        <v>43434</v>
      </c>
      <c r="B564" s="1">
        <v>-2.2341013692531941E-2</v>
      </c>
      <c r="C564" s="6">
        <v>4.4735418047389369E-2</v>
      </c>
      <c r="D564" s="1">
        <v>1.6333333333333332E-3</v>
      </c>
      <c r="E564" s="6">
        <v>3.2750000000000001E-3</v>
      </c>
      <c r="F564" s="20">
        <f t="shared" si="48"/>
        <v>-2.0707680359198608E-2</v>
      </c>
      <c r="G564" s="6">
        <f t="shared" si="49"/>
        <v>4.8010418047389369E-2</v>
      </c>
      <c r="H564" s="4">
        <f t="shared" si="50"/>
        <v>2746.0219824543638</v>
      </c>
      <c r="I564" s="8">
        <f t="shared" si="51"/>
        <v>687.27423316005957</v>
      </c>
      <c r="J564" s="5">
        <f t="shared" si="52"/>
        <v>10525.136996526728</v>
      </c>
      <c r="K564" s="17">
        <f t="shared" si="53"/>
        <v>15380.896630711439</v>
      </c>
    </row>
    <row r="565" spans="1:11" x14ac:dyDescent="0.25">
      <c r="A565" s="3">
        <v>43465</v>
      </c>
      <c r="B565" s="1">
        <v>-5.7255538459843665E-2</v>
      </c>
      <c r="C565" s="6">
        <v>-8.5178918023913835E-2</v>
      </c>
      <c r="D565" s="1">
        <v>1.7416666666666665E-3</v>
      </c>
      <c r="E565" s="6">
        <v>3.6416666666666667E-3</v>
      </c>
      <c r="F565" s="20">
        <f t="shared" si="48"/>
        <v>-5.5513871793176996E-2</v>
      </c>
      <c r="G565" s="6">
        <f t="shared" si="49"/>
        <v>-8.1537251357247167E-2</v>
      </c>
      <c r="H565" s="4">
        <f t="shared" si="50"/>
        <v>2588.797015226372</v>
      </c>
      <c r="I565" s="8">
        <f t="shared" si="51"/>
        <v>628.73295759377061</v>
      </c>
      <c r="J565" s="5">
        <f t="shared" si="52"/>
        <v>9940.8458906959186</v>
      </c>
      <c r="K565" s="17">
        <f t="shared" si="53"/>
        <v>14126.780596033284</v>
      </c>
    </row>
    <row r="566" spans="1:11" x14ac:dyDescent="0.25">
      <c r="A566" s="3">
        <v>43496</v>
      </c>
      <c r="B566" s="1">
        <v>1.5611671360295379E-2</v>
      </c>
      <c r="C566" s="6">
        <v>0.11427270444260682</v>
      </c>
      <c r="D566" s="1">
        <v>1.7333333333333333E-3</v>
      </c>
      <c r="E566" s="6">
        <v>3.2583333333333336E-3</v>
      </c>
      <c r="F566" s="20">
        <f t="shared" si="48"/>
        <v>1.7345004693628714E-2</v>
      </c>
      <c r="G566" s="6">
        <f t="shared" si="49"/>
        <v>0.11753103777594015</v>
      </c>
      <c r="H566" s="4">
        <f t="shared" si="50"/>
        <v>2629.2124634465999</v>
      </c>
      <c r="I566" s="8">
        <f t="shared" si="51"/>
        <v>700.57997303020966</v>
      </c>
      <c r="J566" s="5">
        <f t="shared" si="52"/>
        <v>10113.269909328679</v>
      </c>
      <c r="K566" s="17">
        <f t="shared" si="53"/>
        <v>15787.115779918091</v>
      </c>
    </row>
    <row r="567" spans="1:11" x14ac:dyDescent="0.25">
      <c r="A567" s="3">
        <v>43524</v>
      </c>
      <c r="B567" s="1">
        <v>5.6558474182995359E-2</v>
      </c>
      <c r="C567" s="6">
        <v>3.0338099600316242E-3</v>
      </c>
      <c r="D567" s="1">
        <v>1.6500000000000002E-3</v>
      </c>
      <c r="E567" s="6">
        <v>3.2499999999999999E-3</v>
      </c>
      <c r="F567" s="20">
        <f t="shared" si="48"/>
        <v>5.8208474182995358E-2</v>
      </c>
      <c r="G567" s="6">
        <f t="shared" si="49"/>
        <v>6.2838099600316241E-3</v>
      </c>
      <c r="H567" s="4">
        <f t="shared" si="50"/>
        <v>2777.9167086820544</v>
      </c>
      <c r="I567" s="8">
        <f t="shared" si="51"/>
        <v>702.70539953018738</v>
      </c>
      <c r="J567" s="5">
        <f t="shared" si="52"/>
        <v>10701.947919751503</v>
      </c>
      <c r="K567" s="17">
        <f t="shared" si="53"/>
        <v>15886.319015296111</v>
      </c>
    </row>
    <row r="568" spans="1:11" x14ac:dyDescent="0.25">
      <c r="A568" s="3">
        <v>43553</v>
      </c>
      <c r="B568" s="1">
        <v>1.7830307166244341E-2</v>
      </c>
      <c r="C568" s="6">
        <v>3.8760991601749645E-2</v>
      </c>
      <c r="D568" s="1">
        <v>1.6333333333333332E-3</v>
      </c>
      <c r="E568" s="6">
        <v>3.1000000000000003E-3</v>
      </c>
      <c r="F568" s="20">
        <f t="shared" si="48"/>
        <v>1.9463640499577675E-2</v>
      </c>
      <c r="G568" s="6">
        <f t="shared" si="49"/>
        <v>4.1860991601749643E-2</v>
      </c>
      <c r="H568" s="4">
        <f t="shared" si="50"/>
        <v>2827.4478168800983</v>
      </c>
      <c r="I568" s="8">
        <f t="shared" si="51"/>
        <v>729.94295761988121</v>
      </c>
      <c r="J568" s="5">
        <f t="shared" si="52"/>
        <v>10910.24678670675</v>
      </c>
      <c r="K568" s="17">
        <f t="shared" si="53"/>
        <v>16551.336082178139</v>
      </c>
    </row>
    <row r="569" spans="1:11" x14ac:dyDescent="0.25">
      <c r="A569" s="3">
        <v>43585</v>
      </c>
      <c r="B569" s="1">
        <v>3.5599397998559247E-2</v>
      </c>
      <c r="C569" s="6">
        <v>-3.8652368692225422E-3</v>
      </c>
      <c r="D569" s="1">
        <v>1.5833333333333333E-3</v>
      </c>
      <c r="E569" s="6">
        <v>3.1249999999999997E-3</v>
      </c>
      <c r="F569" s="20">
        <f t="shared" si="48"/>
        <v>3.718273133189258E-2</v>
      </c>
      <c r="G569" s="6">
        <f t="shared" si="49"/>
        <v>-7.4023686922254249E-4</v>
      </c>
      <c r="H569" s="4">
        <f t="shared" si="50"/>
        <v>2928.10325703337</v>
      </c>
      <c r="I569" s="8">
        <f t="shared" si="51"/>
        <v>727.12155518765951</v>
      </c>
      <c r="J569" s="5">
        <f t="shared" si="52"/>
        <v>11315.91956174151</v>
      </c>
      <c r="K569" s="17">
        <f t="shared" si="53"/>
        <v>16539.084172975217</v>
      </c>
    </row>
    <row r="570" spans="1:11" x14ac:dyDescent="0.25">
      <c r="A570" s="3">
        <v>43616</v>
      </c>
      <c r="B570" s="1">
        <v>-1.6905434258557801E-2</v>
      </c>
      <c r="C570" s="6">
        <v>4.1537697963835839E-3</v>
      </c>
      <c r="D570" s="1">
        <v>1.6249999999999999E-3</v>
      </c>
      <c r="E570" s="6">
        <v>3.1166666666666669E-3</v>
      </c>
      <c r="F570" s="20">
        <f t="shared" si="48"/>
        <v>-1.5280434258557801E-2</v>
      </c>
      <c r="G570" s="6">
        <f t="shared" si="49"/>
        <v>7.2704364630502508E-3</v>
      </c>
      <c r="H570" s="4">
        <f t="shared" si="50"/>
        <v>2878.6023999193235</v>
      </c>
      <c r="I570" s="8">
        <f t="shared" si="51"/>
        <v>730.14185074189743</v>
      </c>
      <c r="J570" s="5">
        <f t="shared" si="52"/>
        <v>11143.00739680319</v>
      </c>
      <c r="K570" s="17">
        <f t="shared" si="53"/>
        <v>16659.330533611876</v>
      </c>
    </row>
    <row r="571" spans="1:11" x14ac:dyDescent="0.25">
      <c r="A571" s="3">
        <v>43644</v>
      </c>
      <c r="B571" s="1">
        <v>1.2421576972792345E-2</v>
      </c>
      <c r="C571" s="6">
        <v>7.8079387581281006E-3</v>
      </c>
      <c r="D571" s="1">
        <v>1.6166666666666666E-3</v>
      </c>
      <c r="E571" s="6">
        <v>3.1249999999999997E-3</v>
      </c>
      <c r="F571" s="20">
        <f t="shared" si="48"/>
        <v>1.4038243639459012E-2</v>
      </c>
      <c r="G571" s="6">
        <f t="shared" si="49"/>
        <v>1.09329387581281E-2</v>
      </c>
      <c r="H571" s="4">
        <f t="shared" si="50"/>
        <v>2914.3591812039863</v>
      </c>
      <c r="I571" s="8">
        <f t="shared" si="51"/>
        <v>735.84275359723642</v>
      </c>
      <c r="J571" s="5">
        <f t="shared" si="52"/>
        <v>11299.435649515808</v>
      </c>
      <c r="K571" s="17">
        <f t="shared" si="53"/>
        <v>16841.465974087263</v>
      </c>
    </row>
    <row r="572" spans="1:11" x14ac:dyDescent="0.25">
      <c r="A572" s="3">
        <v>43677</v>
      </c>
      <c r="B572" s="1">
        <v>3.6656541436537092E-2</v>
      </c>
      <c r="C572" s="6">
        <v>1.4169385224147419E-2</v>
      </c>
      <c r="D572" s="1">
        <v>1.5666666666666667E-3</v>
      </c>
      <c r="E572" s="6">
        <v>3.075E-3</v>
      </c>
      <c r="F572" s="20">
        <f t="shared" si="48"/>
        <v>3.822320810320376E-2</v>
      </c>
      <c r="G572" s="6">
        <f t="shared" si="49"/>
        <v>1.724438522414742E-2</v>
      </c>
      <c r="H572" s="4">
        <f t="shared" si="50"/>
        <v>3021.189509290743</v>
      </c>
      <c r="I572" s="8">
        <f t="shared" si="51"/>
        <v>746.26919303735303</v>
      </c>
      <c r="J572" s="5">
        <f t="shared" si="52"/>
        <v>11731.336329796011</v>
      </c>
      <c r="K572" s="17">
        <f t="shared" si="53"/>
        <v>17131.886701083793</v>
      </c>
    </row>
    <row r="573" spans="1:11" x14ac:dyDescent="0.25">
      <c r="A573" s="3">
        <v>43707</v>
      </c>
      <c r="B573" s="1">
        <v>-3.2914457365223172E-2</v>
      </c>
      <c r="C573" s="6">
        <v>3.9070876798049069E-2</v>
      </c>
      <c r="D573" s="1">
        <v>1.6333333333333332E-3</v>
      </c>
      <c r="E573" s="6">
        <v>2.9833333333333331E-3</v>
      </c>
      <c r="F573" s="20">
        <f t="shared" si="48"/>
        <v>-3.1281124031889838E-2</v>
      </c>
      <c r="G573" s="6">
        <f t="shared" si="49"/>
        <v>4.20542101313824E-2</v>
      </c>
      <c r="H573" s="4">
        <f t="shared" si="50"/>
        <v>2921.7486959949333</v>
      </c>
      <c r="I573" s="8">
        <f t="shared" si="51"/>
        <v>775.42658473669485</v>
      </c>
      <c r="J573" s="5">
        <f t="shared" si="52"/>
        <v>11364.366943003848</v>
      </c>
      <c r="K573" s="17">
        <f t="shared" si="53"/>
        <v>17852.354664358205</v>
      </c>
    </row>
    <row r="574" spans="1:11" x14ac:dyDescent="0.25">
      <c r="A574" s="3">
        <v>43738</v>
      </c>
      <c r="B574" s="1">
        <v>2.9217556964503528E-2</v>
      </c>
      <c r="C574" s="6">
        <v>1.3139538752425423E-2</v>
      </c>
      <c r="D574" s="1">
        <v>1.5999999999999999E-3</v>
      </c>
      <c r="E574" s="6">
        <v>2.9499999999999999E-3</v>
      </c>
      <c r="F574" s="20">
        <f t="shared" si="48"/>
        <v>3.0817556964503529E-2</v>
      </c>
      <c r="G574" s="6">
        <f t="shared" si="49"/>
        <v>1.6089538752425425E-2</v>
      </c>
      <c r="H574" s="4">
        <f t="shared" si="50"/>
        <v>3007.1150549561289</v>
      </c>
      <c r="I574" s="8">
        <f t="shared" si="51"/>
        <v>785.6153323965035</v>
      </c>
      <c r="J574" s="5">
        <f t="shared" si="52"/>
        <v>11714.588968635389</v>
      </c>
      <c r="K574" s="17">
        <f t="shared" si="53"/>
        <v>18139.590816552438</v>
      </c>
    </row>
    <row r="575" spans="1:11" x14ac:dyDescent="0.25">
      <c r="A575" s="3">
        <v>43769</v>
      </c>
      <c r="B575" s="1">
        <v>-1.5009275168703826E-3</v>
      </c>
      <c r="C575" s="6">
        <v>9.6622827812904502E-3</v>
      </c>
      <c r="D575" s="1">
        <v>1.6083333333333334E-3</v>
      </c>
      <c r="E575" s="6">
        <v>2.9499999999999999E-3</v>
      </c>
      <c r="F575" s="20">
        <f t="shared" si="48"/>
        <v>1.0740581646295072E-4</v>
      </c>
      <c r="G575" s="6">
        <f t="shared" si="49"/>
        <v>1.261228278129045E-2</v>
      </c>
      <c r="H575" s="4">
        <f t="shared" si="50"/>
        <v>3002.6015932237501</v>
      </c>
      <c r="I575" s="8">
        <f t="shared" si="51"/>
        <v>793.20616989543601</v>
      </c>
      <c r="J575" s="5">
        <f t="shared" si="52"/>
        <v>11715.847183628093</v>
      </c>
      <c r="K575" s="17">
        <f t="shared" si="53"/>
        <v>18368.372465467695</v>
      </c>
    </row>
    <row r="576" spans="1:11" x14ac:dyDescent="0.25">
      <c r="A576" s="3">
        <v>43798</v>
      </c>
      <c r="B576" s="1">
        <v>4.2726048467263043E-2</v>
      </c>
      <c r="C576" s="6">
        <v>-1.7601246341556905E-2</v>
      </c>
      <c r="D576" s="1">
        <v>1.5499999999999999E-3</v>
      </c>
      <c r="E576" s="6">
        <v>2.9916666666666668E-3</v>
      </c>
      <c r="F576" s="20">
        <f t="shared" si="48"/>
        <v>4.4276048467263046E-2</v>
      </c>
      <c r="G576" s="6">
        <f t="shared" si="49"/>
        <v>-1.4609579674890238E-2</v>
      </c>
      <c r="H576" s="4">
        <f t="shared" si="50"/>
        <v>3130.8908944237096</v>
      </c>
      <c r="I576" s="8">
        <f t="shared" si="51"/>
        <v>779.24475269946356</v>
      </c>
      <c r="J576" s="5">
        <f t="shared" si="52"/>
        <v>12234.578601365458</v>
      </c>
      <c r="K576" s="17">
        <f t="shared" si="53"/>
        <v>18100.018264435384</v>
      </c>
    </row>
    <row r="577" spans="1:11" x14ac:dyDescent="0.25">
      <c r="A577" s="3">
        <v>43830</v>
      </c>
      <c r="B577" s="1">
        <v>2.3139205669457409E-2</v>
      </c>
      <c r="C577" s="6">
        <v>8.2256291355188585E-5</v>
      </c>
      <c r="D577" s="1">
        <v>1.5250000000000001E-3</v>
      </c>
      <c r="E577" s="6">
        <v>3.0833333333333338E-3</v>
      </c>
      <c r="F577" s="20">
        <f t="shared" si="48"/>
        <v>2.4664205669457408E-2</v>
      </c>
      <c r="G577" s="6">
        <f t="shared" si="49"/>
        <v>3.1655896246885222E-3</v>
      </c>
      <c r="H577" s="4">
        <f t="shared" si="50"/>
        <v>3203.3372227584114</v>
      </c>
      <c r="I577" s="8">
        <f t="shared" si="51"/>
        <v>779.3088504828786</v>
      </c>
      <c r="J577" s="5">
        <f t="shared" si="52"/>
        <v>12536.334764268679</v>
      </c>
      <c r="K577" s="17">
        <f t="shared" si="53"/>
        <v>18157.315494459952</v>
      </c>
    </row>
    <row r="578" spans="1:11" x14ac:dyDescent="0.25">
      <c r="A578" s="3">
        <v>43861</v>
      </c>
      <c r="B578" s="1">
        <v>3.1936207929818952E-2</v>
      </c>
      <c r="C578" s="6">
        <v>1.1451033046345269E-2</v>
      </c>
      <c r="D578" s="1">
        <v>1.4916666666666665E-3</v>
      </c>
      <c r="E578" s="6">
        <v>3.0249999999999999E-3</v>
      </c>
      <c r="F578" s="20">
        <f t="shared" si="48"/>
        <v>3.3427874596485621E-2</v>
      </c>
      <c r="G578" s="6">
        <f t="shared" si="49"/>
        <v>1.4476033046345269E-2</v>
      </c>
      <c r="H578" s="4">
        <f t="shared" si="50"/>
        <v>3305.6396663737523</v>
      </c>
      <c r="I578" s="8">
        <f t="shared" si="51"/>
        <v>788.23274188306743</v>
      </c>
      <c r="J578" s="5">
        <f t="shared" si="52"/>
        <v>12955.397790668214</v>
      </c>
      <c r="K578" s="17">
        <f t="shared" si="53"/>
        <v>18420.161393590672</v>
      </c>
    </row>
    <row r="579" spans="1:11" x14ac:dyDescent="0.25">
      <c r="A579" s="3">
        <v>43889</v>
      </c>
      <c r="B579" s="1">
        <v>-2.7107737234902032E-4</v>
      </c>
      <c r="C579" s="6">
        <v>-7.2007205744297573E-2</v>
      </c>
      <c r="D579" s="1">
        <v>1.4999999999999998E-3</v>
      </c>
      <c r="E579" s="6">
        <v>3.2666666666666664E-3</v>
      </c>
      <c r="F579" s="20">
        <f t="shared" ref="F579:F592" si="54">B579+D579</f>
        <v>1.2289226276509795E-3</v>
      </c>
      <c r="G579" s="6">
        <f t="shared" ref="G579:G592" si="55">C579+E579</f>
        <v>-6.8740539077630905E-2</v>
      </c>
      <c r="H579" s="4">
        <f t="shared" ref="H579:H592" si="56">H578*(B579+1)</f>
        <v>3304.7435822590592</v>
      </c>
      <c r="I579" s="8">
        <f t="shared" ref="I579:I592" si="57">I578*(C579+1)</f>
        <v>731.47430466390165</v>
      </c>
      <c r="J579" s="5">
        <f t="shared" ref="J579:J592" si="58">J578*(B579+1) + J578*D579</f>
        <v>12971.318972163384</v>
      </c>
      <c r="K579" s="17">
        <f t="shared" ref="K579:K592" si="59">K578*(C579+1) + K578*E579</f>
        <v>17153.949569498283</v>
      </c>
    </row>
    <row r="580" spans="1:11" x14ac:dyDescent="0.25">
      <c r="A580" s="3">
        <v>43921</v>
      </c>
      <c r="B580" s="1">
        <v>-0.19068070194658612</v>
      </c>
      <c r="C580" s="6">
        <v>-0.19224453437841935</v>
      </c>
      <c r="D580" s="1">
        <v>1.8749999999999999E-3</v>
      </c>
      <c r="E580" s="6">
        <v>3.9583333333333337E-3</v>
      </c>
      <c r="F580" s="20">
        <f t="shared" si="54"/>
        <v>-0.18880570194658614</v>
      </c>
      <c r="G580" s="6">
        <f t="shared" si="55"/>
        <v>-0.188286201045086</v>
      </c>
      <c r="H580" s="4">
        <f t="shared" si="56"/>
        <v>2674.5927562404263</v>
      </c>
      <c r="I580" s="8">
        <f t="shared" si="57"/>
        <v>590.85236755401183</v>
      </c>
      <c r="J580" s="5">
        <f t="shared" si="58"/>
        <v>10522.259988451005</v>
      </c>
      <c r="K580" s="17">
        <f t="shared" si="59"/>
        <v>13924.097572138462</v>
      </c>
    </row>
    <row r="581" spans="1:11" x14ac:dyDescent="0.25">
      <c r="A581" s="3">
        <v>43951</v>
      </c>
      <c r="B581" s="1">
        <v>4.1314230372621101E-2</v>
      </c>
      <c r="C581" s="6">
        <v>8.6252574158093065E-2</v>
      </c>
      <c r="D581" s="1">
        <v>1.8000000000000002E-3</v>
      </c>
      <c r="E581" s="6">
        <v>3.6000000000000003E-3</v>
      </c>
      <c r="F581" s="20">
        <f t="shared" si="54"/>
        <v>4.3114230372621104E-2</v>
      </c>
      <c r="G581" s="6">
        <f t="shared" si="55"/>
        <v>8.9852574158093071E-2</v>
      </c>
      <c r="H581" s="4">
        <f t="shared" si="56"/>
        <v>2785.0914975246869</v>
      </c>
      <c r="I581" s="8">
        <f t="shared" si="57"/>
        <v>641.81490520294915</v>
      </c>
      <c r="J581" s="5">
        <f t="shared" si="58"/>
        <v>10975.919129633696</v>
      </c>
      <c r="K581" s="17">
        <f t="shared" si="59"/>
        <v>15175.213581823557</v>
      </c>
    </row>
    <row r="582" spans="1:11" x14ac:dyDescent="0.25">
      <c r="A582" s="3">
        <v>43980</v>
      </c>
      <c r="B582" s="1">
        <v>5.7075009120456814E-2</v>
      </c>
      <c r="C582" s="6">
        <v>1.5178773554847482E-2</v>
      </c>
      <c r="D582" s="1">
        <v>1.7000000000000001E-3</v>
      </c>
      <c r="E582" s="6">
        <v>3.4583333333333337E-3</v>
      </c>
      <c r="F582" s="20">
        <f t="shared" si="54"/>
        <v>5.8775009120456814E-2</v>
      </c>
      <c r="G582" s="6">
        <f t="shared" si="55"/>
        <v>1.8637106888180814E-2</v>
      </c>
      <c r="H582" s="4">
        <f t="shared" si="56"/>
        <v>2944.0506201472153</v>
      </c>
      <c r="I582" s="8">
        <f t="shared" si="57"/>
        <v>651.55686831315063</v>
      </c>
      <c r="J582" s="5">
        <f t="shared" si="58"/>
        <v>11621.028876583312</v>
      </c>
      <c r="K582" s="17">
        <f t="shared" si="59"/>
        <v>15458.035659398975</v>
      </c>
    </row>
    <row r="583" spans="1:11" x14ac:dyDescent="0.25">
      <c r="A583" s="3">
        <v>44012</v>
      </c>
      <c r="B583" s="1">
        <v>6.3380243316638996E-2</v>
      </c>
      <c r="C583" s="6">
        <v>1.7762532087416998E-2</v>
      </c>
      <c r="D583" s="1">
        <v>1.5999999999999999E-3</v>
      </c>
      <c r="E583" s="6">
        <v>3.3083333333333333E-3</v>
      </c>
      <c r="F583" s="20">
        <f t="shared" si="54"/>
        <v>6.4980243316639E-2</v>
      </c>
      <c r="G583" s="6">
        <f t="shared" si="55"/>
        <v>2.1070865420750332E-2</v>
      </c>
      <c r="H583" s="4">
        <f t="shared" si="56"/>
        <v>3130.6452647886481</v>
      </c>
      <c r="I583" s="8">
        <f t="shared" si="57"/>
        <v>663.13016809333999</v>
      </c>
      <c r="J583" s="5">
        <f t="shared" si="58"/>
        <v>12376.166160573384</v>
      </c>
      <c r="K583" s="17">
        <f t="shared" si="59"/>
        <v>15783.749848447333</v>
      </c>
    </row>
    <row r="584" spans="1:11" x14ac:dyDescent="0.25">
      <c r="A584" s="3">
        <v>44043</v>
      </c>
      <c r="B584" s="1">
        <v>3.3162456330320965E-2</v>
      </c>
      <c r="C584" s="6">
        <v>3.6760440386993734E-2</v>
      </c>
      <c r="D584" s="1">
        <v>1.5416666666666667E-3</v>
      </c>
      <c r="E584" s="6">
        <v>3.1083333333333332E-3</v>
      </c>
      <c r="F584" s="20">
        <f t="shared" si="54"/>
        <v>3.4704122996987628E-2</v>
      </c>
      <c r="G584" s="6">
        <f t="shared" si="55"/>
        <v>3.9868773720327065E-2</v>
      </c>
      <c r="H584" s="4">
        <f t="shared" si="56"/>
        <v>3234.4651516679278</v>
      </c>
      <c r="I584" s="8">
        <f t="shared" si="57"/>
        <v>687.50712510635231</v>
      </c>
      <c r="J584" s="5">
        <f t="shared" si="58"/>
        <v>12805.670153241081</v>
      </c>
      <c r="K584" s="17">
        <f t="shared" si="59"/>
        <v>16413.028599613324</v>
      </c>
    </row>
    <row r="585" spans="1:11" x14ac:dyDescent="0.25">
      <c r="A585" s="3">
        <v>44074</v>
      </c>
      <c r="B585" s="1">
        <v>5.7391761263877239E-2</v>
      </c>
      <c r="C585" s="6">
        <v>-3.0674984935228044E-4</v>
      </c>
      <c r="D585" s="1">
        <v>1.4499999999999999E-3</v>
      </c>
      <c r="E585" s="6">
        <v>3.1166666666666669E-3</v>
      </c>
      <c r="F585" s="20">
        <f t="shared" si="54"/>
        <v>5.8841761263877239E-2</v>
      </c>
      <c r="G585" s="6">
        <f t="shared" si="55"/>
        <v>2.8099168173143863E-3</v>
      </c>
      <c r="H585" s="4">
        <f t="shared" si="56"/>
        <v>3420.0968034687839</v>
      </c>
      <c r="I585" s="8">
        <f t="shared" si="57"/>
        <v>687.29623239929731</v>
      </c>
      <c r="J585" s="5">
        <f t="shared" si="58"/>
        <v>13559.178339222051</v>
      </c>
      <c r="K585" s="17">
        <f t="shared" si="59"/>
        <v>16459.147844698437</v>
      </c>
    </row>
    <row r="586" spans="1:11" x14ac:dyDescent="0.25">
      <c r="A586" s="3">
        <v>44104</v>
      </c>
      <c r="B586" s="1">
        <v>-7.7227514537898615E-3</v>
      </c>
      <c r="C586" s="6">
        <v>-3.1731944363615282E-2</v>
      </c>
      <c r="D586" s="1">
        <v>1.4583333333333334E-3</v>
      </c>
      <c r="E586" s="6">
        <v>3.1999999999999997E-3</v>
      </c>
      <c r="F586" s="20">
        <f t="shared" si="54"/>
        <v>-6.2644181204565283E-3</v>
      </c>
      <c r="G586" s="6">
        <f t="shared" si="55"/>
        <v>-2.853194436361528E-2</v>
      </c>
      <c r="H586" s="4">
        <f t="shared" si="56"/>
        <v>3393.6842459076934</v>
      </c>
      <c r="I586" s="8">
        <f t="shared" si="57"/>
        <v>665.48698659148044</v>
      </c>
      <c r="J586" s="5">
        <f t="shared" si="58"/>
        <v>13474.237976735327</v>
      </c>
      <c r="K586" s="17">
        <f t="shared" si="59"/>
        <v>15989.536354120983</v>
      </c>
    </row>
    <row r="587" spans="1:11" x14ac:dyDescent="0.25">
      <c r="A587" s="3">
        <v>44134</v>
      </c>
      <c r="B587" s="1">
        <v>1.5802832740796885E-2</v>
      </c>
      <c r="C587" s="6">
        <v>-3.4842902435725853E-2</v>
      </c>
      <c r="D587" s="1">
        <v>1.4333333333333333E-3</v>
      </c>
      <c r="E587" s="6">
        <v>3.316666666666667E-3</v>
      </c>
      <c r="F587" s="20">
        <f t="shared" si="54"/>
        <v>1.723616607413022E-2</v>
      </c>
      <c r="G587" s="6">
        <f t="shared" si="55"/>
        <v>-3.1526235769059184E-2</v>
      </c>
      <c r="H587" s="4">
        <f t="shared" si="56"/>
        <v>3447.3140704208499</v>
      </c>
      <c r="I587" s="8">
        <f t="shared" si="57"/>
        <v>642.29948844542832</v>
      </c>
      <c r="J587" s="5">
        <f t="shared" si="58"/>
        <v>13706.48218022469</v>
      </c>
      <c r="K587" s="17">
        <f t="shared" si="59"/>
        <v>15485.446461183021</v>
      </c>
    </row>
    <row r="588" spans="1:11" x14ac:dyDescent="0.25">
      <c r="A588" s="3">
        <v>44165</v>
      </c>
      <c r="B588" s="1">
        <v>3.8111295051829461E-2</v>
      </c>
      <c r="C588" s="6">
        <v>9.1084576466901171E-2</v>
      </c>
      <c r="D588" s="1">
        <v>1.3750000000000001E-3</v>
      </c>
      <c r="E588" s="6">
        <v>3.0416666666666665E-3</v>
      </c>
      <c r="F588" s="20">
        <f t="shared" si="54"/>
        <v>3.9486295051829462E-2</v>
      </c>
      <c r="G588" s="6">
        <f t="shared" si="55"/>
        <v>9.4126243133567836E-2</v>
      </c>
      <c r="H588" s="4">
        <f t="shared" si="56"/>
        <v>3578.6956740949822</v>
      </c>
      <c r="I588" s="8">
        <f t="shared" si="57"/>
        <v>700.80306531538747</v>
      </c>
      <c r="J588" s="5">
        <f t="shared" si="58"/>
        <v>14247.700379715685</v>
      </c>
      <c r="K588" s="17">
        <f t="shared" si="59"/>
        <v>16943.033359820183</v>
      </c>
    </row>
    <row r="589" spans="1:11" x14ac:dyDescent="0.25">
      <c r="A589" s="3">
        <v>44196</v>
      </c>
      <c r="B589" s="1">
        <v>4.1227897776622023E-2</v>
      </c>
      <c r="C589" s="6">
        <v>1.859616484688878E-2</v>
      </c>
      <c r="D589" s="1">
        <v>1.3166666666666667E-3</v>
      </c>
      <c r="E589" s="6">
        <v>2.9666666666666665E-3</v>
      </c>
      <c r="F589" s="20">
        <f t="shared" si="54"/>
        <v>4.254456444328869E-2</v>
      </c>
      <c r="G589" s="6">
        <f t="shared" si="55"/>
        <v>2.1562831513555446E-2</v>
      </c>
      <c r="H589" s="4">
        <f t="shared" si="56"/>
        <v>3726.2377735202099</v>
      </c>
      <c r="I589" s="8">
        <f t="shared" si="57"/>
        <v>713.83531464319742</v>
      </c>
      <c r="J589" s="5">
        <f t="shared" si="58"/>
        <v>14853.862586689169</v>
      </c>
      <c r="K589" s="17">
        <f t="shared" si="59"/>
        <v>17308.373133486537</v>
      </c>
    </row>
    <row r="590" spans="1:11" x14ac:dyDescent="0.25">
      <c r="A590" s="3">
        <v>44225</v>
      </c>
      <c r="B590" s="1">
        <v>2.6638745072167777E-2</v>
      </c>
      <c r="C590" s="6">
        <v>-1.6662931106939073E-3</v>
      </c>
      <c r="D590" s="1">
        <v>1.2749999999999999E-3</v>
      </c>
      <c r="E590" s="6">
        <v>2.9583333333333332E-3</v>
      </c>
      <c r="F590" s="20">
        <f t="shared" si="54"/>
        <v>2.7913745072167775E-2</v>
      </c>
      <c r="G590" s="6">
        <f t="shared" si="55"/>
        <v>1.2920402226394259E-3</v>
      </c>
      <c r="H590" s="4">
        <f t="shared" si="56"/>
        <v>3825.5000716472964</v>
      </c>
      <c r="I590" s="8">
        <f t="shared" si="57"/>
        <v>712.64585577623745</v>
      </c>
      <c r="J590" s="5">
        <f t="shared" si="58"/>
        <v>15268.48952027102</v>
      </c>
      <c r="K590" s="17">
        <f t="shared" si="59"/>
        <v>17330.736247763452</v>
      </c>
    </row>
    <row r="591" spans="1:11" x14ac:dyDescent="0.25">
      <c r="A591" s="3">
        <v>44253</v>
      </c>
      <c r="B591" s="1">
        <v>2.3639860701580671E-2</v>
      </c>
      <c r="C591" s="6">
        <v>2.593302234342509E-2</v>
      </c>
      <c r="D591" s="1">
        <v>1.2416666666666667E-3</v>
      </c>
      <c r="E591" s="6">
        <v>2.8833333333333332E-3</v>
      </c>
      <c r="F591" s="20">
        <f t="shared" si="54"/>
        <v>2.4881527368247336E-2</v>
      </c>
      <c r="G591" s="6">
        <f t="shared" si="55"/>
        <v>2.8816355676758422E-2</v>
      </c>
      <c r="H591" s="4">
        <f t="shared" si="56"/>
        <v>3915.9343604549254</v>
      </c>
      <c r="I591" s="8">
        <f t="shared" si="57"/>
        <v>731.12691667703189</v>
      </c>
      <c r="J591" s="5">
        <f t="shared" si="58"/>
        <v>15648.392860141439</v>
      </c>
      <c r="K591" s="17">
        <f t="shared" si="59"/>
        <v>17830.144907619095</v>
      </c>
    </row>
    <row r="592" spans="1:11" x14ac:dyDescent="0.25">
      <c r="A592" s="3">
        <v>44286</v>
      </c>
      <c r="B592" s="1">
        <v>6.9722232480159095E-3</v>
      </c>
      <c r="C592" s="6">
        <v>5.0033631848471573E-2</v>
      </c>
      <c r="D592" s="1">
        <v>1.225E-3</v>
      </c>
      <c r="E592" s="6">
        <v>2.7583333333333331E-3</v>
      </c>
      <c r="F592" s="20">
        <f t="shared" si="54"/>
        <v>8.1972232480159099E-3</v>
      </c>
      <c r="G592" s="6">
        <f t="shared" si="55"/>
        <v>5.2791965181804908E-2</v>
      </c>
      <c r="H592" s="4">
        <f t="shared" si="56"/>
        <v>3943.2371290405931</v>
      </c>
      <c r="I592" s="8">
        <f t="shared" si="57"/>
        <v>767.70785166055862</v>
      </c>
      <c r="J592" s="5">
        <f t="shared" si="58"/>
        <v>15776.666229888675</v>
      </c>
      <c r="K592" s="17">
        <f t="shared" si="59"/>
        <v>18771.433296768657</v>
      </c>
    </row>
    <row r="593" spans="2:3" x14ac:dyDescent="0.25">
      <c r="B593" s="1"/>
    </row>
    <row r="594" spans="2:3" x14ac:dyDescent="0.25">
      <c r="B594" s="1"/>
      <c r="C594" s="6"/>
    </row>
    <row r="595" spans="2:3" x14ac:dyDescent="0.25">
      <c r="B595" s="1"/>
    </row>
  </sheetData>
  <autoFilter ref="A1:K59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 &amp; Dividends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2021-05-10T14:08:36Z</dcterms:modified>
</cp:coreProperties>
</file>