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Custom Office Templates\DataAnalayze\"/>
    </mc:Choice>
  </mc:AlternateContent>
  <xr:revisionPtr revIDLastSave="0" documentId="13_ncr:1_{583D6398-8EC4-4236-B883-67510F0FE3B1}" xr6:coauthVersionLast="47" xr6:coauthVersionMax="47" xr10:uidLastSave="{00000000-0000-0000-0000-000000000000}"/>
  <bookViews>
    <workbookView xWindow="6108" yWindow="3708" windowWidth="17280" windowHeight="8880" activeTab="1" xr2:uid="{0B56CD54-F70F-4D00-BD75-9997506EA655}"/>
  </bookViews>
  <sheets>
    <sheet name="Math part 1" sheetId="2" r:id="rId1"/>
    <sheet name="basic math" sheetId="1" r:id="rId2"/>
    <sheet name="FORMATE" sheetId="4" r:id="rId3"/>
    <sheet name="Sheet5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D7" i="2"/>
  <c r="E7" i="2"/>
  <c r="F7" i="2"/>
  <c r="G7" i="2"/>
  <c r="C23" i="2"/>
  <c r="E15" i="2"/>
  <c r="E21" i="2"/>
  <c r="E20" i="2"/>
  <c r="E19" i="2"/>
  <c r="E18" i="2"/>
  <c r="E17" i="2"/>
  <c r="E16" i="2"/>
  <c r="M11" i="2"/>
  <c r="L11" i="2"/>
  <c r="Q8" i="2"/>
  <c r="P8" i="2"/>
  <c r="O8" i="2"/>
  <c r="N8" i="2"/>
  <c r="M8" i="2"/>
  <c r="L8" i="2"/>
  <c r="L6" i="2"/>
  <c r="M6" i="2"/>
  <c r="N6" i="2"/>
  <c r="O6" i="2"/>
  <c r="P6" i="2"/>
  <c r="Q6" i="2"/>
</calcChain>
</file>

<file path=xl/sharedStrings.xml><?xml version="1.0" encoding="utf-8"?>
<sst xmlns="http://schemas.openxmlformats.org/spreadsheetml/2006/main" count="98" uniqueCount="65">
  <si>
    <t>shop_name</t>
  </si>
  <si>
    <t>mode</t>
  </si>
  <si>
    <t>outlets</t>
  </si>
  <si>
    <t>customer_count</t>
  </si>
  <si>
    <t>sales</t>
  </si>
  <si>
    <t>employee</t>
  </si>
  <si>
    <t>dmart</t>
  </si>
  <si>
    <t>automotive sq, near tp road , 400001</t>
  </si>
  <si>
    <t>offline</t>
  </si>
  <si>
    <t>vishal mega mart</t>
  </si>
  <si>
    <t>bhande plot</t>
  </si>
  <si>
    <t>reliance mart</t>
  </si>
  <si>
    <t>jaripatka</t>
  </si>
  <si>
    <t>swiggy instamart</t>
  </si>
  <si>
    <t>nandanvan</t>
  </si>
  <si>
    <t>online</t>
  </si>
  <si>
    <t>big basket</t>
  </si>
  <si>
    <t xml:space="preserve">wardhman </t>
  </si>
  <si>
    <t>dukan_wala</t>
  </si>
  <si>
    <t>Nagpur</t>
  </si>
  <si>
    <t>value 1</t>
  </si>
  <si>
    <t>value 2</t>
  </si>
  <si>
    <t>Vegitables</t>
  </si>
  <si>
    <t>D-Mart</t>
  </si>
  <si>
    <t>Reliance</t>
  </si>
  <si>
    <t>Total</t>
  </si>
  <si>
    <t>Tomato</t>
  </si>
  <si>
    <t>Potato</t>
  </si>
  <si>
    <t>Cabage</t>
  </si>
  <si>
    <t>paper</t>
  </si>
  <si>
    <t>Onion</t>
  </si>
  <si>
    <t>Lady Finger</t>
  </si>
  <si>
    <t>Tax</t>
  </si>
  <si>
    <t>delivery cost</t>
  </si>
  <si>
    <t>After Taxs</t>
  </si>
  <si>
    <t>Fun Total</t>
  </si>
  <si>
    <t>Vegitable</t>
  </si>
  <si>
    <t>D-mart</t>
  </si>
  <si>
    <t>Product Purchase</t>
  </si>
  <si>
    <t>potato</t>
  </si>
  <si>
    <t>cabage</t>
  </si>
  <si>
    <t>onion</t>
  </si>
  <si>
    <t>lady finger</t>
  </si>
  <si>
    <t>dhaniya</t>
  </si>
  <si>
    <t>value 3</t>
  </si>
  <si>
    <t>value 4</t>
  </si>
  <si>
    <t>value 5</t>
  </si>
  <si>
    <t>value 6</t>
  </si>
  <si>
    <t>Final Total</t>
  </si>
  <si>
    <t>emp_check=</t>
  </si>
  <si>
    <t>kam emp</t>
  </si>
  <si>
    <t>400&lt;</t>
  </si>
  <si>
    <t>thode emp</t>
  </si>
  <si>
    <t>1000&lt;</t>
  </si>
  <si>
    <t>&gt;1000</t>
  </si>
  <si>
    <t>bhot emp</t>
  </si>
  <si>
    <t>Number</t>
  </si>
  <si>
    <t>currency</t>
  </si>
  <si>
    <t>accounting</t>
  </si>
  <si>
    <t>short date</t>
  </si>
  <si>
    <t>long date</t>
  </si>
  <si>
    <t>time</t>
  </si>
  <si>
    <t>percentage</t>
  </si>
  <si>
    <t>fraction</t>
  </si>
  <si>
    <t>scientific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</si>
</sst>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₹&quot;\ * #,##0.00_ ;_ &quot;₹&quot;\ * \-#,##0.00_ ;_ &quot;₹&quot;\ * &quot;-&quot;??_ ;_ @_ "/>
    <numFmt numFmtId="164" formatCode="&quot;₹&quot;\ #,##0.00"/>
    <numFmt numFmtId="165" formatCode="[$-F800]dddd\,\ mmmm\ dd\,\ yyyy"/>
    <numFmt numFmtId="166" formatCode="_-[$$-45C]* #,##0.00_-;\-[$$-45C]* #,##0.00_-;_-[$$-45C]* &quot;-&quot;??_-;_-@_-"/>
    <numFmt numFmtId="167" formatCode="[$$-45C]#,##0.00;[Red][$$-45C]#,##0.00"/>
    <numFmt numFmtId="168" formatCode="[$-10409]hh:mm:ss\ AM/PM;@"/>
    <numFmt numFmtId="169" formatCode="[$-24009]mm/dd/yy;@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3" fillId="0" borderId="0" xfId="0" applyFont="1"/>
    <xf numFmtId="0" fontId="1" fillId="3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3" borderId="2" xfId="0" applyFont="1" applyFill="1" applyBorder="1"/>
    <xf numFmtId="0" fontId="1" fillId="2" borderId="2" xfId="0" applyFont="1" applyFill="1" applyBorder="1"/>
    <xf numFmtId="2" fontId="0" fillId="0" borderId="0" xfId="0" applyNumberFormat="1"/>
    <xf numFmtId="164" fontId="0" fillId="0" borderId="0" xfId="0" applyNumberFormat="1"/>
    <xf numFmtId="44" fontId="0" fillId="0" borderId="0" xfId="0" applyNumberFormat="1"/>
    <xf numFmtId="14" fontId="0" fillId="0" borderId="0" xfId="0" applyNumberFormat="1"/>
    <xf numFmtId="165" fontId="0" fillId="0" borderId="0" xfId="0" applyNumberFormat="1"/>
    <xf numFmtId="10" fontId="0" fillId="0" borderId="0" xfId="0" applyNumberFormat="1"/>
    <xf numFmtId="12" fontId="0" fillId="0" borderId="0" xfId="0" applyNumberFormat="1"/>
    <xf numFmtId="1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3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D03F-1F23-4A85-8883-F3D6D2EEFBAB}">
  <dimension ref="B2:Q23"/>
  <sheetViews>
    <sheetView zoomScale="83" zoomScaleNormal="83" workbookViewId="0">
      <selection activeCell="K30" sqref="K30"/>
    </sheetView>
  </sheetViews>
  <sheetFormatPr defaultRowHeight="14.4"/>
  <cols>
    <col min="1" max="1" width="6.77734375" customWidth="1"/>
    <col min="2" max="2" width="10.33203125" customWidth="1"/>
    <col min="3" max="3" width="11.44140625" customWidth="1"/>
    <col min="4" max="4" width="17.6640625" customWidth="1"/>
    <col min="5" max="5" width="14.21875" customWidth="1"/>
    <col min="6" max="6" width="13" customWidth="1"/>
    <col min="7" max="7" width="10.21875" customWidth="1"/>
    <col min="8" max="8" width="8" customWidth="1"/>
    <col min="9" max="9" width="9.77734375" customWidth="1"/>
    <col min="10" max="10" width="11" customWidth="1"/>
    <col min="11" max="11" width="14.21875" customWidth="1"/>
    <col min="12" max="12" width="12.109375" customWidth="1"/>
    <col min="13" max="13" width="12.33203125" customWidth="1"/>
    <col min="14" max="14" width="12.21875" customWidth="1"/>
    <col min="15" max="16" width="11.33203125" customWidth="1"/>
    <col min="17" max="17" width="11.21875" customWidth="1"/>
  </cols>
  <sheetData>
    <row r="2" spans="2:17">
      <c r="B2" t="s">
        <v>20</v>
      </c>
      <c r="C2" t="s">
        <v>21</v>
      </c>
      <c r="D2" t="s">
        <v>44</v>
      </c>
      <c r="E2" t="s">
        <v>45</v>
      </c>
      <c r="F2" t="s">
        <v>46</v>
      </c>
      <c r="G2" t="s">
        <v>47</v>
      </c>
      <c r="K2" t="s">
        <v>22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</row>
    <row r="3" spans="2:17">
      <c r="K3" t="s">
        <v>23</v>
      </c>
      <c r="L3">
        <v>180</v>
      </c>
      <c r="M3">
        <v>40</v>
      </c>
      <c r="N3">
        <v>20</v>
      </c>
      <c r="O3">
        <v>15</v>
      </c>
      <c r="P3">
        <v>25</v>
      </c>
      <c r="Q3">
        <v>50</v>
      </c>
    </row>
    <row r="4" spans="2:17">
      <c r="B4">
        <v>8</v>
      </c>
      <c r="C4">
        <v>6</v>
      </c>
      <c r="D4">
        <f>B4+C4</f>
        <v>14</v>
      </c>
      <c r="E4">
        <f>B4-C4</f>
        <v>2</v>
      </c>
      <c r="F4">
        <f>B4*C4</f>
        <v>48</v>
      </c>
      <c r="G4">
        <f>B4/C4</f>
        <v>1.3333333333333333</v>
      </c>
      <c r="K4" t="s">
        <v>24</v>
      </c>
      <c r="L4">
        <v>200</v>
      </c>
      <c r="M4">
        <v>50</v>
      </c>
      <c r="N4">
        <v>30</v>
      </c>
      <c r="O4">
        <v>10</v>
      </c>
      <c r="P4">
        <v>20</v>
      </c>
      <c r="Q4">
        <v>30</v>
      </c>
    </row>
    <row r="6" spans="2:17">
      <c r="K6" t="s">
        <v>25</v>
      </c>
      <c r="L6">
        <f>L3+L4</f>
        <v>380</v>
      </c>
      <c r="M6">
        <f t="shared" ref="M6:Q6" si="0">M3+M4</f>
        <v>90</v>
      </c>
      <c r="N6">
        <f t="shared" si="0"/>
        <v>50</v>
      </c>
      <c r="O6">
        <f t="shared" si="0"/>
        <v>25</v>
      </c>
      <c r="P6">
        <f t="shared" si="0"/>
        <v>45</v>
      </c>
      <c r="Q6">
        <f t="shared" si="0"/>
        <v>80</v>
      </c>
    </row>
    <row r="7" spans="2:17">
      <c r="B7">
        <v>100</v>
      </c>
      <c r="C7">
        <v>26</v>
      </c>
      <c r="D7">
        <f>B7+C7</f>
        <v>126</v>
      </c>
      <c r="E7">
        <f>B7-C7</f>
        <v>74</v>
      </c>
      <c r="F7">
        <f>B7*C7</f>
        <v>2600</v>
      </c>
      <c r="G7">
        <f>B7/C7</f>
        <v>3.8461538461538463</v>
      </c>
    </row>
    <row r="8" spans="2:17">
      <c r="K8" t="s">
        <v>34</v>
      </c>
      <c r="L8">
        <f>L3+L4+L13</f>
        <v>420</v>
      </c>
      <c r="M8">
        <f>M3+M4+L13</f>
        <v>130</v>
      </c>
      <c r="N8">
        <f>N3+N4+L13</f>
        <v>90</v>
      </c>
      <c r="O8">
        <f>O3+O4+L13</f>
        <v>65</v>
      </c>
      <c r="P8">
        <f>P3+P4+L13</f>
        <v>85</v>
      </c>
      <c r="Q8">
        <f>Q3+Q4+L13</f>
        <v>120</v>
      </c>
    </row>
    <row r="11" spans="2:17">
      <c r="K11" t="s">
        <v>35</v>
      </c>
      <c r="L11">
        <f>SUM(L8,M8,N8,O8,P8,Q8)</f>
        <v>910</v>
      </c>
      <c r="M11">
        <f>SUM(L8:Q8)</f>
        <v>910</v>
      </c>
    </row>
    <row r="13" spans="2:17">
      <c r="B13" t="s">
        <v>36</v>
      </c>
      <c r="C13" t="s">
        <v>37</v>
      </c>
      <c r="D13" t="s">
        <v>38</v>
      </c>
      <c r="E13" t="s">
        <v>25</v>
      </c>
      <c r="K13" t="s">
        <v>32</v>
      </c>
      <c r="L13">
        <v>40</v>
      </c>
    </row>
    <row r="14" spans="2:17">
      <c r="K14" t="s">
        <v>33</v>
      </c>
      <c r="L14">
        <v>20</v>
      </c>
    </row>
    <row r="15" spans="2:17">
      <c r="B15" t="s">
        <v>26</v>
      </c>
      <c r="C15">
        <v>180</v>
      </c>
      <c r="D15">
        <v>3</v>
      </c>
      <c r="E15">
        <f t="shared" ref="E15:E21" si="1">C15*D15</f>
        <v>540</v>
      </c>
    </row>
    <row r="16" spans="2:17">
      <c r="B16" t="s">
        <v>39</v>
      </c>
      <c r="C16">
        <v>40</v>
      </c>
      <c r="D16">
        <v>1</v>
      </c>
      <c r="E16">
        <f t="shared" si="1"/>
        <v>40</v>
      </c>
    </row>
    <row r="17" spans="2:5">
      <c r="B17" t="s">
        <v>40</v>
      </c>
      <c r="C17">
        <v>20</v>
      </c>
      <c r="D17">
        <v>4</v>
      </c>
      <c r="E17">
        <f t="shared" si="1"/>
        <v>80</v>
      </c>
    </row>
    <row r="18" spans="2:5">
      <c r="B18" t="s">
        <v>29</v>
      </c>
      <c r="C18">
        <v>15</v>
      </c>
      <c r="D18">
        <v>5</v>
      </c>
      <c r="E18">
        <f t="shared" si="1"/>
        <v>75</v>
      </c>
    </row>
    <row r="19" spans="2:5">
      <c r="B19" t="s">
        <v>41</v>
      </c>
      <c r="C19">
        <v>25</v>
      </c>
      <c r="D19">
        <v>6</v>
      </c>
      <c r="E19">
        <f t="shared" si="1"/>
        <v>150</v>
      </c>
    </row>
    <row r="20" spans="2:5">
      <c r="B20" t="s">
        <v>42</v>
      </c>
      <c r="C20">
        <v>50</v>
      </c>
      <c r="D20">
        <v>3</v>
      </c>
      <c r="E20">
        <f t="shared" si="1"/>
        <v>150</v>
      </c>
    </row>
    <row r="21" spans="2:5">
      <c r="B21" t="s">
        <v>43</v>
      </c>
      <c r="C21">
        <v>5</v>
      </c>
      <c r="D21">
        <v>5</v>
      </c>
      <c r="E21">
        <f t="shared" si="1"/>
        <v>25</v>
      </c>
    </row>
    <row r="23" spans="2:5">
      <c r="B23" t="s">
        <v>48</v>
      </c>
      <c r="C23">
        <f>SUM(E15:E21)</f>
        <v>1060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B20C-F957-441E-B110-65EE9FFAFA04}">
  <dimension ref="D2:L18"/>
  <sheetViews>
    <sheetView tabSelected="1" topLeftCell="A8" zoomScale="120" zoomScaleNormal="120" workbookViewId="0">
      <selection activeCell="I15" sqref="I15"/>
    </sheetView>
  </sheetViews>
  <sheetFormatPr defaultRowHeight="14.4"/>
  <cols>
    <col min="1" max="1" width="9.6640625" customWidth="1"/>
    <col min="2" max="2" width="11.5546875" customWidth="1"/>
    <col min="3" max="3" width="11.44140625" customWidth="1"/>
    <col min="4" max="4" width="16.44140625" customWidth="1"/>
    <col min="5" max="5" width="23.21875" customWidth="1"/>
    <col min="9" max="9" width="9.5546875" customWidth="1"/>
    <col min="10" max="10" width="10.6640625" customWidth="1"/>
    <col min="11" max="11" width="10.44140625" customWidth="1"/>
    <col min="12" max="12" width="11.44140625" customWidth="1"/>
  </cols>
  <sheetData>
    <row r="2" spans="4:12">
      <c r="D2" t="s">
        <v>49</v>
      </c>
      <c r="E2">
        <v>500</v>
      </c>
      <c r="K2" t="s">
        <v>50</v>
      </c>
      <c r="L2" t="s">
        <v>51</v>
      </c>
    </row>
    <row r="3" spans="4:12">
      <c r="K3" t="s">
        <v>52</v>
      </c>
      <c r="L3" t="s">
        <v>53</v>
      </c>
    </row>
    <row r="4" spans="4:12" ht="21.6" customHeight="1">
      <c r="K4" t="s">
        <v>55</v>
      </c>
      <c r="L4" t="s">
        <v>54</v>
      </c>
    </row>
    <row r="5" spans="4:12" ht="28.8" customHeight="1"/>
    <row r="6" spans="4:12" ht="30" customHeight="1"/>
    <row r="7" spans="4:12" ht="19.2" customHeight="1"/>
    <row r="8" spans="4:12" ht="24" customHeight="1"/>
    <row r="11" spans="4:12">
      <c r="E11" s="2"/>
    </row>
    <row r="12" spans="4:12">
      <c r="D12" s="3" t="s">
        <v>0</v>
      </c>
      <c r="E12" s="3" t="s">
        <v>0</v>
      </c>
      <c r="F12" s="3" t="s">
        <v>1</v>
      </c>
      <c r="G12" s="3" t="s">
        <v>2</v>
      </c>
      <c r="H12" s="3" t="s">
        <v>3</v>
      </c>
      <c r="I12" s="3" t="s">
        <v>4</v>
      </c>
      <c r="J12" s="5" t="s">
        <v>5</v>
      </c>
    </row>
    <row r="13" spans="4:12" ht="28.2" customHeight="1">
      <c r="D13" s="1" t="s">
        <v>9</v>
      </c>
      <c r="E13" s="1" t="s">
        <v>10</v>
      </c>
      <c r="F13" s="1" t="s">
        <v>8</v>
      </c>
      <c r="G13" s="1">
        <v>2</v>
      </c>
      <c r="H13" s="1">
        <v>1000</v>
      </c>
      <c r="I13" s="1">
        <v>10000</v>
      </c>
      <c r="J13" s="6">
        <v>100</v>
      </c>
    </row>
    <row r="14" spans="4:12" ht="28.8">
      <c r="D14" s="1" t="s">
        <v>6</v>
      </c>
      <c r="E14" s="19" t="s">
        <v>7</v>
      </c>
      <c r="F14" s="1" t="s">
        <v>8</v>
      </c>
      <c r="G14" s="1">
        <v>5</v>
      </c>
      <c r="H14" s="1">
        <v>5000</v>
      </c>
      <c r="I14" s="1">
        <v>100000</v>
      </c>
      <c r="J14" s="6">
        <v>700</v>
      </c>
    </row>
    <row r="15" spans="4:12">
      <c r="D15" s="1" t="s">
        <v>11</v>
      </c>
      <c r="E15" s="1" t="s">
        <v>12</v>
      </c>
      <c r="F15" s="1" t="s">
        <v>8</v>
      </c>
      <c r="G15" s="1">
        <v>6</v>
      </c>
      <c r="H15" s="1">
        <v>7000</v>
      </c>
      <c r="I15" s="1">
        <v>200000</v>
      </c>
      <c r="J15" s="6">
        <v>1000</v>
      </c>
    </row>
    <row r="16" spans="4:12">
      <c r="D16" s="1" t="s">
        <v>18</v>
      </c>
      <c r="E16" s="1" t="s">
        <v>19</v>
      </c>
      <c r="F16" s="1" t="s">
        <v>8</v>
      </c>
      <c r="G16" s="1">
        <v>10</v>
      </c>
      <c r="H16" s="1">
        <v>2000</v>
      </c>
      <c r="I16" s="1">
        <v>50000</v>
      </c>
      <c r="J16" s="6">
        <v>120</v>
      </c>
    </row>
    <row r="17" spans="4:10">
      <c r="D17" s="1" t="s">
        <v>13</v>
      </c>
      <c r="E17" s="1" t="s">
        <v>14</v>
      </c>
      <c r="F17" s="1" t="s">
        <v>15</v>
      </c>
      <c r="G17" s="1">
        <v>1</v>
      </c>
      <c r="H17" s="1">
        <v>15000</v>
      </c>
      <c r="I17" s="1">
        <v>200000</v>
      </c>
      <c r="J17" s="6">
        <v>5000</v>
      </c>
    </row>
    <row r="18" spans="4:10">
      <c r="D18" s="1" t="s">
        <v>16</v>
      </c>
      <c r="E18" s="1" t="s">
        <v>17</v>
      </c>
      <c r="F18" s="1" t="s">
        <v>15</v>
      </c>
      <c r="G18" s="1">
        <v>3</v>
      </c>
      <c r="H18" s="1">
        <v>12000</v>
      </c>
      <c r="I18" s="1">
        <v>150000</v>
      </c>
      <c r="J18" s="6">
        <v>7000</v>
      </c>
    </row>
  </sheetData>
  <sortState xmlns:xlrd2="http://schemas.microsoft.com/office/spreadsheetml/2017/richdata2" ref="D13:J18">
    <sortCondition ref="F13:F18"/>
    <sortCondition ref="G13:G18"/>
  </sortState>
  <phoneticPr fontId="2" type="noConversion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676B2-0609-4910-84AF-AE52B182B40D}">
  <dimension ref="A1:K19"/>
  <sheetViews>
    <sheetView workbookViewId="0">
      <selection activeCell="M13" sqref="M13"/>
    </sheetView>
  </sheetViews>
  <sheetFormatPr defaultRowHeight="14.4"/>
  <cols>
    <col min="3" max="3" width="24.21875" bestFit="1" customWidth="1"/>
  </cols>
  <sheetData>
    <row r="1" spans="1:11">
      <c r="K1" s="16"/>
    </row>
    <row r="3" spans="1:11">
      <c r="A3" t="s">
        <v>56</v>
      </c>
      <c r="C3" s="7">
        <v>122</v>
      </c>
    </row>
    <row r="5" spans="1:11">
      <c r="A5" t="s">
        <v>57</v>
      </c>
      <c r="C5" s="8">
        <v>8000</v>
      </c>
    </row>
    <row r="7" spans="1:11">
      <c r="A7" t="s">
        <v>58</v>
      </c>
      <c r="C7" s="8">
        <v>16855</v>
      </c>
      <c r="D7" s="9"/>
    </row>
    <row r="8" spans="1:11">
      <c r="C8" s="17"/>
    </row>
    <row r="9" spans="1:11">
      <c r="A9" t="s">
        <v>59</v>
      </c>
      <c r="C9" s="10">
        <v>45853</v>
      </c>
    </row>
    <row r="11" spans="1:11">
      <c r="A11" t="s">
        <v>60</v>
      </c>
      <c r="C11" s="11">
        <v>45853</v>
      </c>
    </row>
    <row r="13" spans="1:11">
      <c r="A13" t="s">
        <v>61</v>
      </c>
      <c r="C13" s="18">
        <v>4.58</v>
      </c>
    </row>
    <row r="15" spans="1:11">
      <c r="A15" t="s">
        <v>62</v>
      </c>
      <c r="C15" s="12">
        <v>985</v>
      </c>
    </row>
    <row r="16" spans="1:11">
      <c r="J16" s="15"/>
    </row>
    <row r="17" spans="1:3">
      <c r="A17" t="s">
        <v>63</v>
      </c>
      <c r="C17" s="13">
        <v>45.8</v>
      </c>
    </row>
    <row r="18" spans="1:3">
      <c r="C18" s="14"/>
    </row>
    <row r="19" spans="1:3">
      <c r="A19" t="s">
        <v>64</v>
      </c>
      <c r="C19" s="14">
        <v>5668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4799F-AC5A-4D83-8A83-9622B4B39CC7}">
  <dimension ref="C1:I7"/>
  <sheetViews>
    <sheetView workbookViewId="0">
      <selection activeCell="L2" sqref="L2"/>
    </sheetView>
  </sheetViews>
  <sheetFormatPr defaultRowHeight="14.4"/>
  <cols>
    <col min="4" max="4" width="13.77734375" customWidth="1"/>
  </cols>
  <sheetData>
    <row r="1" spans="3:9">
      <c r="C1" s="3" t="s">
        <v>0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5" t="s">
        <v>5</v>
      </c>
    </row>
    <row r="2" spans="3:9" ht="43.2" customHeight="1">
      <c r="C2" s="1" t="s">
        <v>6</v>
      </c>
      <c r="D2" s="4" t="s">
        <v>7</v>
      </c>
      <c r="E2" s="1" t="s">
        <v>8</v>
      </c>
      <c r="F2" s="1">
        <v>5</v>
      </c>
      <c r="G2" s="1">
        <v>5000</v>
      </c>
      <c r="H2" s="1">
        <v>100000</v>
      </c>
      <c r="I2" s="6">
        <v>700</v>
      </c>
    </row>
    <row r="3" spans="3:9">
      <c r="C3" s="1" t="s">
        <v>9</v>
      </c>
      <c r="D3" s="1" t="s">
        <v>10</v>
      </c>
      <c r="E3" s="1" t="s">
        <v>8</v>
      </c>
      <c r="F3" s="1">
        <v>2</v>
      </c>
      <c r="G3" s="1">
        <v>1000</v>
      </c>
      <c r="H3" s="1">
        <v>10000</v>
      </c>
      <c r="I3" s="6">
        <v>100</v>
      </c>
    </row>
    <row r="4" spans="3:9">
      <c r="C4" s="1" t="s">
        <v>11</v>
      </c>
      <c r="D4" s="1" t="s">
        <v>12</v>
      </c>
      <c r="E4" s="1" t="s">
        <v>8</v>
      </c>
      <c r="F4" s="1">
        <v>6</v>
      </c>
      <c r="G4" s="1">
        <v>7000</v>
      </c>
      <c r="H4" s="1">
        <v>200000</v>
      </c>
      <c r="I4" s="6">
        <v>1000</v>
      </c>
    </row>
    <row r="5" spans="3:9">
      <c r="C5" s="1" t="s">
        <v>13</v>
      </c>
      <c r="D5" s="1" t="s">
        <v>14</v>
      </c>
      <c r="E5" s="1" t="s">
        <v>15</v>
      </c>
      <c r="F5" s="1">
        <v>1</v>
      </c>
      <c r="G5" s="1">
        <v>15000</v>
      </c>
      <c r="H5" s="1">
        <v>200000</v>
      </c>
      <c r="I5" s="6">
        <v>5000</v>
      </c>
    </row>
    <row r="6" spans="3:9">
      <c r="C6" s="1" t="s">
        <v>16</v>
      </c>
      <c r="D6" s="1" t="s">
        <v>17</v>
      </c>
      <c r="E6" s="1" t="s">
        <v>15</v>
      </c>
      <c r="F6" s="1">
        <v>3</v>
      </c>
      <c r="G6" s="1">
        <v>12000</v>
      </c>
      <c r="H6" s="1">
        <v>150000</v>
      </c>
      <c r="I6" s="6">
        <v>7000</v>
      </c>
    </row>
    <row r="7" spans="3:9">
      <c r="C7" s="1" t="s">
        <v>18</v>
      </c>
      <c r="D7" s="1" t="s">
        <v>19</v>
      </c>
      <c r="E7" s="1" t="s">
        <v>8</v>
      </c>
      <c r="F7" s="1">
        <v>10</v>
      </c>
      <c r="G7" s="1">
        <v>2000</v>
      </c>
      <c r="H7" s="1">
        <v>50000</v>
      </c>
      <c r="I7" s="6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q Y 1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D O p j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q Y 1 W y i K R 7 g O A A A A E Q A A A B M A H A B G b 3 J t d W x h c y 9 T Z W N 0 a W 9 u M S 5 t I K I Y A C i g F A A A A A A A A A A A A A A A A A A A A A A A A A A A A C t O T S 7 J z M 9 T C I b Q h t Y A U E s B A i 0 A F A A C A A g A z q Y 1 W x X I G O S m A A A A 9 w A A A B I A A A A A A A A A A A A A A A A A A A A A A E N v b m Z p Z y 9 Q Y W N r Y W d l L n h t b F B L A Q I t A B Q A A g A I A M 6 m N V s P y u m r p A A A A O k A A A A T A A A A A A A A A A A A A A A A A P I A A A B b Q 2 9 u d G V u d F 9 U e X B l c 1 0 u e G 1 s U E s B A i 0 A F A A C A A g A z q Y 1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T e S J I 4 C x L n m i Y z 3 u n / P 4 A A A A A A g A A A A A A E G Y A A A A B A A A g A A A A 0 A W F P O O M K q / x A M R j m t 8 D S s J Q 9 i B b 4 H B 6 1 W 5 G 1 4 D 4 W w A A A A A A D o A A A A A C A A A g A A A A r Y w i E T V M 7 b z W 8 o W 8 k m 7 l 3 6 k M a I 1 1 T i Y Q S D E j u A f I e f 9 Q A A A A s 9 A g V S Z 8 2 S S L k a A S X N 1 U 7 R j A M j l 2 M G c i c K E U f j 3 1 s D Y a p M U t U t y 6 1 4 L 2 8 2 u R A V b D F H V d 1 h C H 9 j p 8 h c k S e Z e q r C c v A R o E 6 V X G t j a G n B t 8 h l J A A A A A 6 Y W / W z O w d B N j W V x x e z w B Z p Z V o m G U g d a N a h s i c F q Y E J V 2 V V Z h O g U v k 5 N 0 m X s G 4 6 b m 0 S 0 2 T S H 2 M O T O h H V V v T z X h A = = < / D a t a M a s h u p > 
</file>

<file path=customXml/itemProps1.xml><?xml version="1.0" encoding="utf-8"?>
<ds:datastoreItem xmlns:ds="http://schemas.openxmlformats.org/officeDocument/2006/customXml" ds:itemID="{60031972-85D1-4B81-A5FB-F46732415B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Math part 1</vt:lpstr>
      <vt:lpstr>basic math</vt:lpstr>
      <vt:lpstr>FORMATE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 Thakre</dc:creator>
  <cp:lastModifiedBy>Akanksha Thakre</cp:lastModifiedBy>
  <cp:lastPrinted>2025-09-21T15:25:51Z</cp:lastPrinted>
  <dcterms:created xsi:type="dcterms:W3CDTF">2025-09-21T14:42:27Z</dcterms:created>
  <dcterms:modified xsi:type="dcterms:W3CDTF">2025-09-30T03:37:54Z</dcterms:modified>
</cp:coreProperties>
</file>