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cc8c28469c91c/ドキュメント/"/>
    </mc:Choice>
  </mc:AlternateContent>
  <xr:revisionPtr revIDLastSave="218" documentId="8_{A614EDD4-3ACB-4C57-8C4C-76D194411E7E}" xr6:coauthVersionLast="47" xr6:coauthVersionMax="47" xr10:uidLastSave="{031F0B7F-209E-432F-B4B2-56511E85477E}"/>
  <bookViews>
    <workbookView xWindow="-103" yWindow="-103" windowWidth="22149" windowHeight="13200" xr2:uid="{8280D2E8-8AD9-4908-9D5F-21C2F5A6A72E}"/>
  </bookViews>
  <sheets>
    <sheet name="question 1" sheetId="2" r:id="rId1"/>
    <sheet name="question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C8" i="1"/>
  <c r="B8" i="1"/>
  <c r="D7" i="1"/>
  <c r="D6" i="1"/>
  <c r="D8" i="1" l="1"/>
  <c r="H6" i="1" s="1"/>
  <c r="C13" i="1" s="1"/>
  <c r="I13" i="1" s="1"/>
  <c r="H7" i="1"/>
  <c r="C14" i="1" s="1"/>
  <c r="I14" i="1" s="1"/>
  <c r="I6" i="1"/>
  <c r="G7" i="1" l="1"/>
  <c r="B14" i="1" s="1"/>
  <c r="C15" i="1"/>
  <c r="B13" i="1"/>
  <c r="D13" i="1" s="1"/>
  <c r="I7" i="1"/>
  <c r="I15" i="1"/>
  <c r="H8" i="1"/>
  <c r="G8" i="1"/>
  <c r="I8" i="1" s="1"/>
  <c r="H14" i="1"/>
  <c r="J14" i="1" s="1"/>
  <c r="D14" i="1"/>
  <c r="B15" i="1" l="1"/>
  <c r="D15" i="1" s="1"/>
  <c r="H13" i="1"/>
  <c r="J13" i="1" s="1"/>
  <c r="H15" i="1" l="1"/>
  <c r="J15" i="1" s="1"/>
</calcChain>
</file>

<file path=xl/sharedStrings.xml><?xml version="1.0" encoding="utf-8"?>
<sst xmlns="http://schemas.openxmlformats.org/spreadsheetml/2006/main" count="58" uniqueCount="34">
  <si>
    <t>Chi- square</t>
  </si>
  <si>
    <t>Category</t>
  </si>
  <si>
    <t>Diagnosed as Cancer</t>
  </si>
  <si>
    <t>Without Cancer</t>
  </si>
  <si>
    <t>Total</t>
  </si>
  <si>
    <t>Smokers</t>
  </si>
  <si>
    <t>Non-Smokers</t>
  </si>
  <si>
    <t>EI</t>
  </si>
  <si>
    <t>OI-EI^2</t>
  </si>
  <si>
    <t>OI-EI^2/EI</t>
  </si>
  <si>
    <t>OI</t>
  </si>
  <si>
    <t>χ2</t>
  </si>
  <si>
    <t>df</t>
  </si>
  <si>
    <t xml:space="preserve">χ2 critical </t>
  </si>
  <si>
    <t>&lt;</t>
  </si>
  <si>
    <t>χ2 statistic</t>
  </si>
  <si>
    <t>So we reject The null hypothesis</t>
  </si>
  <si>
    <t xml:space="preserve">Conclusion:-  </t>
  </si>
  <si>
    <t>Here χ2 critical value is less than χ2 statistic value (3.84&lt;23.7) so we conclude Smoking  cause cancer.</t>
  </si>
  <si>
    <t>Mean</t>
  </si>
  <si>
    <t>Standard Deviation</t>
  </si>
  <si>
    <t>Size</t>
  </si>
  <si>
    <t>Girls</t>
  </si>
  <si>
    <t>Boy</t>
  </si>
  <si>
    <t>ANSWER</t>
  </si>
  <si>
    <t xml:space="preserve">Ho :- There is no significant difference between boys and girls.   </t>
  </si>
  <si>
    <t>µ1 = µ2</t>
  </si>
  <si>
    <t>H1 :- There is significant difference between boys and girls.</t>
  </si>
  <si>
    <r>
      <t xml:space="preserve">µ1 </t>
    </r>
    <r>
      <rPr>
        <b/>
        <sz val="11"/>
        <color theme="1"/>
        <rFont val="Calibri"/>
        <family val="2"/>
        <scheme val="minor"/>
      </rPr>
      <t>≠</t>
    </r>
    <r>
      <rPr>
        <sz val="11"/>
        <color theme="1"/>
        <rFont val="Calibri"/>
        <family val="2"/>
        <scheme val="minor"/>
      </rPr>
      <t xml:space="preserve"> µ2</t>
    </r>
  </si>
  <si>
    <t>Z-state</t>
  </si>
  <si>
    <t>&gt;</t>
  </si>
  <si>
    <t>Z-critical</t>
  </si>
  <si>
    <t>So we reject Null hypothesis.</t>
  </si>
  <si>
    <r>
      <rPr>
        <b/>
        <sz val="11"/>
        <color theme="1"/>
        <rFont val="Calibri"/>
        <family val="2"/>
        <scheme val="minor"/>
      </rPr>
      <t xml:space="preserve">Conclusion </t>
    </r>
    <r>
      <rPr>
        <sz val="11"/>
        <color theme="1"/>
        <rFont val="Calibri"/>
        <family val="2"/>
        <scheme val="minor"/>
      </rPr>
      <t xml:space="preserve">:-  So Here Our Z-statistic Value is Greater than  Z-critical value (7.03&gt;1.96) so we Conclude There is a significant difference between boys and girls in terms of intelligence at the 5% level of significance.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</si>
</sst>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20"/>
      <color theme="3" tint="0.3999755851924192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4" fillId="6" borderId="0" xfId="0" applyFont="1" applyFill="1"/>
    <xf numFmtId="0" fontId="4" fillId="7" borderId="0" xfId="0" applyFont="1" applyFill="1"/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" fontId="0" fillId="2" borderId="1" xfId="0" applyNumberFormat="1" applyFill="1" applyBorder="1"/>
    <xf numFmtId="1" fontId="0" fillId="3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8" borderId="1" xfId="0" applyNumberFormat="1" applyFill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0" fillId="0" borderId="1" xfId="0" applyBorder="1"/>
    <xf numFmtId="0" fontId="0" fillId="10" borderId="1" xfId="0" applyFill="1" applyBorder="1"/>
    <xf numFmtId="0" fontId="2" fillId="10" borderId="1" xfId="0" applyFont="1" applyFill="1" applyBorder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9" borderId="1" xfId="0" applyNumberFormat="1" applyFill="1" applyBorder="1" applyAlignment="1">
      <alignment horizontal="center"/>
    </xf>
  </cellXfs>
  <cellStyles count="2">
    <cellStyle name="Comma 2" xfId="1" xr:uid="{104FB84F-AFA6-4283-A30D-B7D99E78001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A4FD-8314-4488-8097-CFBA1535A0B4}">
  <dimension ref="A4:F15"/>
  <sheetViews>
    <sheetView tabSelected="1" workbookViewId="0">
      <selection activeCell="G22" sqref="G22"/>
    </sheetView>
  </sheetViews>
  <sheetFormatPr defaultRowHeight="14.6" x14ac:dyDescent="0.4"/>
  <cols>
    <col min="4" max="4" width="21.23046875" customWidth="1"/>
  </cols>
  <sheetData>
    <row r="4" spans="1:6" x14ac:dyDescent="0.4">
      <c r="B4" s="24"/>
      <c r="C4" s="25" t="s">
        <v>19</v>
      </c>
      <c r="D4" s="25" t="s">
        <v>20</v>
      </c>
      <c r="E4" s="25" t="s">
        <v>21</v>
      </c>
    </row>
    <row r="5" spans="1:6" x14ac:dyDescent="0.4">
      <c r="B5" s="23" t="s">
        <v>22</v>
      </c>
      <c r="C5" s="23">
        <v>89</v>
      </c>
      <c r="D5" s="23">
        <v>4</v>
      </c>
      <c r="E5" s="23">
        <v>50</v>
      </c>
    </row>
    <row r="6" spans="1:6" x14ac:dyDescent="0.4">
      <c r="B6" s="23" t="s">
        <v>23</v>
      </c>
      <c r="C6" s="23">
        <v>82</v>
      </c>
      <c r="D6" s="23">
        <v>9</v>
      </c>
      <c r="E6" s="23">
        <v>120</v>
      </c>
    </row>
    <row r="8" spans="1:6" x14ac:dyDescent="0.4">
      <c r="A8" s="22" t="s">
        <v>24</v>
      </c>
    </row>
    <row r="9" spans="1:6" x14ac:dyDescent="0.4">
      <c r="A9" t="s">
        <v>25</v>
      </c>
      <c r="F9" s="26" t="s">
        <v>26</v>
      </c>
    </row>
    <row r="10" spans="1:6" x14ac:dyDescent="0.4">
      <c r="A10" t="s">
        <v>27</v>
      </c>
      <c r="F10" t="s">
        <v>28</v>
      </c>
    </row>
    <row r="12" spans="1:6" x14ac:dyDescent="0.4">
      <c r="A12" s="20" t="s">
        <v>29</v>
      </c>
      <c r="B12" s="18" t="s">
        <v>30</v>
      </c>
      <c r="C12" s="20" t="s">
        <v>31</v>
      </c>
      <c r="D12" t="s">
        <v>32</v>
      </c>
    </row>
    <row r="13" spans="1:6" x14ac:dyDescent="0.4">
      <c r="A13" s="29">
        <v>7.0351758793969843</v>
      </c>
      <c r="B13" s="18" t="s">
        <v>30</v>
      </c>
      <c r="C13" s="18">
        <v>1.96</v>
      </c>
    </row>
    <row r="15" spans="1:6" x14ac:dyDescent="0.4">
      <c r="A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1A40-F5AC-49F6-905B-581AC2742695}">
  <dimension ref="A1:J24"/>
  <sheetViews>
    <sheetView workbookViewId="0">
      <selection activeCell="E5" sqref="E5"/>
    </sheetView>
  </sheetViews>
  <sheetFormatPr defaultRowHeight="14.6" x14ac:dyDescent="0.4"/>
  <cols>
    <col min="1" max="1" width="11.84375" customWidth="1"/>
    <col min="2" max="2" width="22.4609375" customWidth="1"/>
    <col min="3" max="3" width="22.53515625" customWidth="1"/>
    <col min="7" max="7" width="19" customWidth="1"/>
    <col min="8" max="8" width="26.921875" customWidth="1"/>
    <col min="9" max="9" width="16.15234375" customWidth="1"/>
    <col min="10" max="10" width="11.3828125" bestFit="1" customWidth="1"/>
  </cols>
  <sheetData>
    <row r="1" spans="1:10" s="6" customFormat="1" ht="26.15" x14ac:dyDescent="0.4">
      <c r="C1" s="7"/>
      <c r="G1" s="8" t="s">
        <v>0</v>
      </c>
    </row>
    <row r="2" spans="1:10" s="21" customFormat="1" ht="26.15" x14ac:dyDescent="0.4">
      <c r="C2" s="27"/>
      <c r="G2" s="28"/>
    </row>
    <row r="3" spans="1:10" s="5" customFormat="1" x14ac:dyDescent="0.4">
      <c r="A3"/>
      <c r="B3"/>
      <c r="C3"/>
      <c r="D3"/>
      <c r="E3"/>
      <c r="F3"/>
      <c r="G3"/>
      <c r="H3"/>
      <c r="I3"/>
    </row>
    <row r="4" spans="1:10" x14ac:dyDescent="0.4">
      <c r="A4" s="3" t="s">
        <v>10</v>
      </c>
      <c r="B4" s="5"/>
      <c r="C4" s="5"/>
      <c r="D4" s="5"/>
      <c r="F4" s="3" t="s">
        <v>7</v>
      </c>
    </row>
    <row r="5" spans="1:10" x14ac:dyDescent="0.4">
      <c r="A5" s="4" t="s">
        <v>1</v>
      </c>
      <c r="B5" s="4" t="s">
        <v>2</v>
      </c>
      <c r="C5" s="4" t="s">
        <v>3</v>
      </c>
      <c r="D5" s="4" t="s">
        <v>4</v>
      </c>
      <c r="F5" s="4" t="s">
        <v>1</v>
      </c>
      <c r="G5" s="4" t="s">
        <v>2</v>
      </c>
      <c r="H5" s="4" t="s">
        <v>3</v>
      </c>
      <c r="I5" s="4" t="s">
        <v>4</v>
      </c>
    </row>
    <row r="6" spans="1:10" x14ac:dyDescent="0.4">
      <c r="A6" s="2" t="s">
        <v>5</v>
      </c>
      <c r="B6" s="2">
        <v>220</v>
      </c>
      <c r="C6" s="2">
        <v>230</v>
      </c>
      <c r="D6" s="3">
        <f>SUM(B6:C6)</f>
        <v>450</v>
      </c>
      <c r="F6" s="2" t="s">
        <v>5</v>
      </c>
      <c r="G6" s="9">
        <f>$D6*B$8/$D$8</f>
        <v>178.125</v>
      </c>
      <c r="H6" s="9">
        <f t="shared" ref="H6:H7" si="0">$D6*C$8/$D$8</f>
        <v>271.875</v>
      </c>
      <c r="I6" s="3">
        <f>SUM(G6:H6)</f>
        <v>450</v>
      </c>
    </row>
    <row r="7" spans="1:10" x14ac:dyDescent="0.4">
      <c r="A7" s="2" t="s">
        <v>6</v>
      </c>
      <c r="B7" s="2">
        <v>350</v>
      </c>
      <c r="C7" s="2">
        <v>640</v>
      </c>
      <c r="D7" s="3">
        <f t="shared" ref="D7" si="1">SUM(B7:C7)</f>
        <v>990</v>
      </c>
      <c r="F7" s="2" t="s">
        <v>6</v>
      </c>
      <c r="G7" s="9">
        <f t="shared" ref="G7" si="2">$D7*B$8/$D$8</f>
        <v>391.875</v>
      </c>
      <c r="H7" s="9">
        <f t="shared" si="0"/>
        <v>598.125</v>
      </c>
      <c r="I7" s="3">
        <f t="shared" ref="I7:I8" si="3">SUM(G7:H7)</f>
        <v>990</v>
      </c>
    </row>
    <row r="8" spans="1:10" x14ac:dyDescent="0.4">
      <c r="A8" s="3" t="s">
        <v>4</v>
      </c>
      <c r="B8" s="3">
        <f>SUM(B6:B7)</f>
        <v>570</v>
      </c>
      <c r="C8" s="3">
        <f>SUM(C6:C7)</f>
        <v>870</v>
      </c>
      <c r="D8" s="3">
        <f>SUM(B8:C8)</f>
        <v>1440</v>
      </c>
      <c r="F8" s="3" t="s">
        <v>4</v>
      </c>
      <c r="G8" s="10">
        <f>SUM(G6:G7)</f>
        <v>570</v>
      </c>
      <c r="H8" s="10">
        <f>SUM(H6:H7)</f>
        <v>870</v>
      </c>
      <c r="I8" s="3">
        <f t="shared" si="3"/>
        <v>1440</v>
      </c>
    </row>
    <row r="11" spans="1:10" x14ac:dyDescent="0.4">
      <c r="A11" s="3" t="s">
        <v>8</v>
      </c>
      <c r="G11" s="3" t="s">
        <v>9</v>
      </c>
    </row>
    <row r="12" spans="1:10" x14ac:dyDescent="0.4">
      <c r="A12" s="4" t="s">
        <v>1</v>
      </c>
      <c r="B12" s="4" t="s">
        <v>2</v>
      </c>
      <c r="C12" s="4" t="s">
        <v>3</v>
      </c>
      <c r="D12" s="4" t="s">
        <v>4</v>
      </c>
      <c r="G12" s="4" t="s">
        <v>1</v>
      </c>
      <c r="H12" s="4" t="s">
        <v>2</v>
      </c>
      <c r="I12" s="4" t="s">
        <v>3</v>
      </c>
      <c r="J12" s="4" t="s">
        <v>4</v>
      </c>
    </row>
    <row r="13" spans="1:10" x14ac:dyDescent="0.4">
      <c r="A13" s="11" t="s">
        <v>5</v>
      </c>
      <c r="B13" s="12">
        <f>(B6-G6)^2</f>
        <v>1753.515625</v>
      </c>
      <c r="C13" s="12">
        <f>(C6-H6)^2</f>
        <v>1753.515625</v>
      </c>
      <c r="D13" s="10">
        <f>SUM(B13:C13)</f>
        <v>3507.03125</v>
      </c>
      <c r="G13" s="2" t="s">
        <v>5</v>
      </c>
      <c r="H13" s="13">
        <f>B13/G6</f>
        <v>9.8442982456140342</v>
      </c>
      <c r="I13" s="13">
        <f>C13/H6</f>
        <v>6.4497126436781613</v>
      </c>
      <c r="J13" s="14">
        <f>SUM(H13:I13)</f>
        <v>16.294010889292196</v>
      </c>
    </row>
    <row r="14" spans="1:10" x14ac:dyDescent="0.4">
      <c r="A14" s="11" t="s">
        <v>6</v>
      </c>
      <c r="B14" s="12">
        <f>(B7-G7)^2</f>
        <v>1753.515625</v>
      </c>
      <c r="C14" s="12">
        <f t="shared" ref="C14" si="4">(C7-H7)^2</f>
        <v>1753.515625</v>
      </c>
      <c r="D14" s="10">
        <f t="shared" ref="D14:D15" si="5">SUM(B14:C14)</f>
        <v>3507.03125</v>
      </c>
      <c r="G14" s="2" t="s">
        <v>6</v>
      </c>
      <c r="H14" s="13">
        <f>B14/G7</f>
        <v>4.4746810207336525</v>
      </c>
      <c r="I14" s="13">
        <f>C14/H7</f>
        <v>2.931687565308255</v>
      </c>
      <c r="J14" s="14">
        <f t="shared" ref="J14" si="6">SUM(H14:I14)</f>
        <v>7.4063685860419071</v>
      </c>
    </row>
    <row r="15" spans="1:10" x14ac:dyDescent="0.4">
      <c r="A15" s="3" t="s">
        <v>4</v>
      </c>
      <c r="B15" s="10">
        <f>SUM(B13:B14)</f>
        <v>3507.03125</v>
      </c>
      <c r="C15" s="10">
        <f>SUM(C13:C14)</f>
        <v>3507.03125</v>
      </c>
      <c r="D15" s="10">
        <f t="shared" si="5"/>
        <v>7014.0625</v>
      </c>
      <c r="G15" s="3" t="s">
        <v>4</v>
      </c>
      <c r="H15" s="14">
        <f>SUM(H13:H14)</f>
        <v>14.318979266347686</v>
      </c>
      <c r="I15" s="14">
        <f>SUM(I13:I14)</f>
        <v>9.3814002089864168</v>
      </c>
      <c r="J15" s="15">
        <f>SUM(H15:I15)</f>
        <v>23.700379475334103</v>
      </c>
    </row>
    <row r="16" spans="1:10" x14ac:dyDescent="0.4">
      <c r="B16" s="1"/>
      <c r="C16" s="1"/>
    </row>
    <row r="17" spans="1:4" x14ac:dyDescent="0.4">
      <c r="B17" s="16" t="s">
        <v>11</v>
      </c>
      <c r="C17" s="17">
        <v>23.700379475334103</v>
      </c>
    </row>
    <row r="18" spans="1:4" x14ac:dyDescent="0.4">
      <c r="B18" s="16" t="s">
        <v>12</v>
      </c>
      <c r="C18" s="16">
        <v>1</v>
      </c>
    </row>
    <row r="20" spans="1:4" x14ac:dyDescent="0.4">
      <c r="B20" s="20" t="s">
        <v>13</v>
      </c>
      <c r="C20" s="18" t="s">
        <v>14</v>
      </c>
      <c r="D20" s="20" t="s">
        <v>15</v>
      </c>
    </row>
    <row r="21" spans="1:4" x14ac:dyDescent="0.4">
      <c r="B21" s="18">
        <v>3.84</v>
      </c>
      <c r="C21" s="18" t="s">
        <v>14</v>
      </c>
      <c r="D21" s="19">
        <v>23.700379475334103</v>
      </c>
    </row>
    <row r="23" spans="1:4" x14ac:dyDescent="0.4">
      <c r="B23" t="s">
        <v>16</v>
      </c>
    </row>
    <row r="24" spans="1:4" x14ac:dyDescent="0.4">
      <c r="A24" s="22" t="s">
        <v>17</v>
      </c>
      <c r="B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Manral</dc:creator>
  <cp:lastModifiedBy>AKANKSHA Manral</cp:lastModifiedBy>
  <dcterms:created xsi:type="dcterms:W3CDTF">2025-07-06T06:26:47Z</dcterms:created>
  <dcterms:modified xsi:type="dcterms:W3CDTF">2025-07-06T14:49:39Z</dcterms:modified>
</cp:coreProperties>
</file>