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lochsto\Dropbox\Empirical Methods in Finance\2023\HW 4 - NEW\"/>
    </mc:Choice>
  </mc:AlternateContent>
  <bookViews>
    <workbookView xWindow="0" yWindow="0" windowWidth="28800" windowHeight="14100"/>
  </bookViews>
  <sheets>
    <sheet name="NIPA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3" i="1" l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<sst xmlns="http://schemas.openxmlformats.org/spreadsheetml/2006/main" count="3" uniqueCount="3">
  <si>
    <t>US Corporate after-tax profits</t>
  </si>
  <si>
    <t>YoY growth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</si>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</sst>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>
      <selection activeCell="A2" sqref="A2"/>
    </sheetView>
  </sheetViews>
  <sheetFormatPr defaultRowHeight="15" x14ac:dyDescent="0.25"/>
  <cols>
    <col min="2" max="2" width="27.5703125" bestFit="1" customWidth="1"/>
    <col min="3" max="3" width="12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1947.25</v>
      </c>
      <c r="B2">
        <v>9.1</v>
      </c>
    </row>
    <row r="3" spans="1:3" x14ac:dyDescent="0.25">
      <c r="A3">
        <v>1947.5</v>
      </c>
      <c r="B3">
        <v>12.6</v>
      </c>
    </row>
    <row r="4" spans="1:3" x14ac:dyDescent="0.25">
      <c r="A4">
        <v>1947.75</v>
      </c>
      <c r="B4">
        <v>12.9</v>
      </c>
    </row>
    <row r="5" spans="1:3" x14ac:dyDescent="0.25">
      <c r="A5">
        <v>1948</v>
      </c>
      <c r="B5">
        <v>13.3</v>
      </c>
    </row>
    <row r="6" spans="1:3" x14ac:dyDescent="0.25">
      <c r="A6">
        <v>1948.25</v>
      </c>
      <c r="B6">
        <v>16.8</v>
      </c>
      <c r="C6">
        <f>+LN(B6)-LN(B2)</f>
        <v>0.61310447288640901</v>
      </c>
    </row>
    <row r="7" spans="1:3" x14ac:dyDescent="0.25">
      <c r="A7">
        <v>1948.5</v>
      </c>
      <c r="B7">
        <v>17.8</v>
      </c>
      <c r="C7">
        <f t="shared" ref="C7:C70" si="0">+LN(B7)-LN(B3)</f>
        <v>0.34550164334060751</v>
      </c>
    </row>
    <row r="8" spans="1:3" x14ac:dyDescent="0.25">
      <c r="A8">
        <v>1948.75</v>
      </c>
      <c r="B8">
        <v>17.5</v>
      </c>
      <c r="C8">
        <f t="shared" si="0"/>
        <v>0.30497356956184207</v>
      </c>
    </row>
    <row r="9" spans="1:3" x14ac:dyDescent="0.25">
      <c r="A9">
        <v>1949</v>
      </c>
      <c r="B9">
        <v>19.399999999999999</v>
      </c>
      <c r="C9">
        <f t="shared" si="0"/>
        <v>0.37750903084157406</v>
      </c>
    </row>
    <row r="10" spans="1:3" x14ac:dyDescent="0.25">
      <c r="A10">
        <v>1949.25</v>
      </c>
      <c r="B10">
        <v>18.899999999999999</v>
      </c>
      <c r="C10">
        <f t="shared" si="0"/>
        <v>0.11778303565638337</v>
      </c>
    </row>
    <row r="11" spans="1:3" x14ac:dyDescent="0.25">
      <c r="A11">
        <v>1949.5</v>
      </c>
      <c r="B11">
        <v>18</v>
      </c>
      <c r="C11">
        <f t="shared" si="0"/>
        <v>1.1173300598124936E-2</v>
      </c>
    </row>
    <row r="12" spans="1:3" x14ac:dyDescent="0.25">
      <c r="A12">
        <v>1949.75</v>
      </c>
      <c r="B12">
        <v>18.899999999999999</v>
      </c>
      <c r="C12">
        <f t="shared" si="0"/>
        <v>7.6961041136128117E-2</v>
      </c>
    </row>
    <row r="13" spans="1:3" x14ac:dyDescent="0.25">
      <c r="A13">
        <v>1950</v>
      </c>
      <c r="B13">
        <v>15.9</v>
      </c>
      <c r="C13">
        <f t="shared" si="0"/>
        <v>-0.19895395684309625</v>
      </c>
    </row>
    <row r="14" spans="1:3" x14ac:dyDescent="0.25">
      <c r="A14">
        <v>1950.25</v>
      </c>
      <c r="B14">
        <v>15.5</v>
      </c>
      <c r="C14">
        <f t="shared" si="0"/>
        <v>-0.1983218981403958</v>
      </c>
    </row>
    <row r="15" spans="1:3" x14ac:dyDescent="0.25">
      <c r="A15">
        <v>1950.5</v>
      </c>
      <c r="B15">
        <v>16.7</v>
      </c>
      <c r="C15">
        <f t="shared" si="0"/>
        <v>-7.4963038473454979E-2</v>
      </c>
    </row>
    <row r="16" spans="1:3" x14ac:dyDescent="0.25">
      <c r="A16">
        <v>1950.75</v>
      </c>
      <c r="B16">
        <v>17.3</v>
      </c>
      <c r="C16">
        <f t="shared" si="0"/>
        <v>-8.8455420561863285E-2</v>
      </c>
    </row>
    <row r="17" spans="1:3" x14ac:dyDescent="0.25">
      <c r="A17">
        <v>1951</v>
      </c>
      <c r="B17">
        <v>18.8</v>
      </c>
      <c r="C17">
        <f t="shared" si="0"/>
        <v>0.1675377606097177</v>
      </c>
    </row>
    <row r="18" spans="1:3" x14ac:dyDescent="0.25">
      <c r="A18">
        <v>1951.25</v>
      </c>
      <c r="B18">
        <v>13.2</v>
      </c>
      <c r="C18">
        <f t="shared" si="0"/>
        <v>-0.16062319433287575</v>
      </c>
    </row>
    <row r="19" spans="1:3" x14ac:dyDescent="0.25">
      <c r="A19">
        <v>1951.5</v>
      </c>
      <c r="B19">
        <v>16.899999999999999</v>
      </c>
      <c r="C19">
        <f t="shared" si="0"/>
        <v>1.1904902506318038E-2</v>
      </c>
    </row>
    <row r="20" spans="1:3" x14ac:dyDescent="0.25">
      <c r="A20">
        <v>1951.75</v>
      </c>
      <c r="B20">
        <v>19.399999999999999</v>
      </c>
      <c r="C20">
        <f t="shared" si="0"/>
        <v>0.11456656456554892</v>
      </c>
    </row>
    <row r="21" spans="1:3" x14ac:dyDescent="0.25">
      <c r="A21">
        <v>1952</v>
      </c>
      <c r="B21">
        <v>19.100000000000001</v>
      </c>
      <c r="C21">
        <f t="shared" si="0"/>
        <v>1.5831465216680662E-2</v>
      </c>
    </row>
    <row r="22" spans="1:3" x14ac:dyDescent="0.25">
      <c r="A22">
        <v>1952.25</v>
      </c>
      <c r="B22">
        <v>18.600000000000001</v>
      </c>
      <c r="C22">
        <f t="shared" si="0"/>
        <v>0.34294475112683065</v>
      </c>
    </row>
    <row r="23" spans="1:3" x14ac:dyDescent="0.25">
      <c r="A23">
        <v>1952.5</v>
      </c>
      <c r="B23">
        <v>17.899999999999999</v>
      </c>
      <c r="C23">
        <f t="shared" si="0"/>
        <v>5.7487090917681449E-2</v>
      </c>
    </row>
    <row r="24" spans="1:3" x14ac:dyDescent="0.25">
      <c r="A24">
        <v>1952.75</v>
      </c>
      <c r="B24">
        <v>17.8</v>
      </c>
      <c r="C24">
        <f t="shared" si="0"/>
        <v>-8.6074608771242733E-2</v>
      </c>
    </row>
    <row r="25" spans="1:3" x14ac:dyDescent="0.25">
      <c r="A25">
        <v>1953</v>
      </c>
      <c r="B25">
        <v>20.399999999999999</v>
      </c>
      <c r="C25">
        <f t="shared" si="0"/>
        <v>6.5846565797586187E-2</v>
      </c>
    </row>
    <row r="26" spans="1:3" x14ac:dyDescent="0.25">
      <c r="A26">
        <v>1953.25</v>
      </c>
      <c r="B26">
        <v>20.2</v>
      </c>
      <c r="C26">
        <f t="shared" si="0"/>
        <v>8.2521023688003403E-2</v>
      </c>
    </row>
    <row r="27" spans="1:3" x14ac:dyDescent="0.25">
      <c r="A27">
        <v>1953.5</v>
      </c>
      <c r="B27">
        <v>19.2</v>
      </c>
      <c r="C27">
        <f t="shared" si="0"/>
        <v>7.0109566187027017E-2</v>
      </c>
    </row>
    <row r="28" spans="1:3" x14ac:dyDescent="0.25">
      <c r="A28">
        <v>1953.75</v>
      </c>
      <c r="B28">
        <v>18.7</v>
      </c>
      <c r="C28">
        <f t="shared" si="0"/>
        <v>4.9325066562501352E-2</v>
      </c>
    </row>
    <row r="29" spans="1:3" x14ac:dyDescent="0.25">
      <c r="A29">
        <v>1954</v>
      </c>
      <c r="B29">
        <v>16.100000000000001</v>
      </c>
      <c r="C29">
        <f t="shared" si="0"/>
        <v>-0.23671562885975339</v>
      </c>
    </row>
    <row r="30" spans="1:3" x14ac:dyDescent="0.25">
      <c r="A30">
        <v>1954.25</v>
      </c>
      <c r="B30">
        <v>18.600000000000001</v>
      </c>
      <c r="C30">
        <f t="shared" si="0"/>
        <v>-8.2521023688003403E-2</v>
      </c>
    </row>
    <row r="31" spans="1:3" x14ac:dyDescent="0.25">
      <c r="A31">
        <v>1954.5</v>
      </c>
      <c r="B31">
        <v>19.399999999999999</v>
      </c>
      <c r="C31">
        <f t="shared" si="0"/>
        <v>1.0362787035546273E-2</v>
      </c>
    </row>
    <row r="32" spans="1:3" x14ac:dyDescent="0.25">
      <c r="A32">
        <v>1954.75</v>
      </c>
      <c r="B32">
        <v>20.3</v>
      </c>
      <c r="C32">
        <f t="shared" si="0"/>
        <v>8.2097362187200762E-2</v>
      </c>
    </row>
    <row r="33" spans="1:3" x14ac:dyDescent="0.25">
      <c r="A33">
        <v>1955</v>
      </c>
      <c r="B33">
        <v>22.3</v>
      </c>
      <c r="C33">
        <f t="shared" si="0"/>
        <v>0.32576740647565572</v>
      </c>
    </row>
    <row r="34" spans="1:3" x14ac:dyDescent="0.25">
      <c r="A34">
        <v>1955.25</v>
      </c>
      <c r="B34">
        <v>25.4</v>
      </c>
      <c r="C34">
        <f t="shared" si="0"/>
        <v>0.31158759330533492</v>
      </c>
    </row>
    <row r="35" spans="1:3" x14ac:dyDescent="0.25">
      <c r="A35">
        <v>1955.5</v>
      </c>
      <c r="B35">
        <v>26.5</v>
      </c>
      <c r="C35">
        <f t="shared" si="0"/>
        <v>0.31187166692289425</v>
      </c>
    </row>
    <row r="36" spans="1:3" x14ac:dyDescent="0.25">
      <c r="A36">
        <v>1955.75</v>
      </c>
      <c r="B36">
        <v>25.9</v>
      </c>
      <c r="C36">
        <f t="shared" si="0"/>
        <v>0.24362208265775021</v>
      </c>
    </row>
    <row r="37" spans="1:3" x14ac:dyDescent="0.25">
      <c r="A37">
        <v>1956</v>
      </c>
      <c r="B37">
        <v>26.3</v>
      </c>
      <c r="C37">
        <f t="shared" si="0"/>
        <v>0.16498226071764588</v>
      </c>
    </row>
    <row r="38" spans="1:3" x14ac:dyDescent="0.25">
      <c r="A38">
        <v>1956.25</v>
      </c>
      <c r="B38">
        <v>25</v>
      </c>
      <c r="C38">
        <f t="shared" si="0"/>
        <v>-1.5873349156290129E-2</v>
      </c>
    </row>
    <row r="39" spans="1:3" x14ac:dyDescent="0.25">
      <c r="A39">
        <v>1956.5</v>
      </c>
      <c r="B39">
        <v>24.8</v>
      </c>
      <c r="C39">
        <f t="shared" si="0"/>
        <v>-6.6301079821240005E-2</v>
      </c>
    </row>
    <row r="40" spans="1:3" x14ac:dyDescent="0.25">
      <c r="A40">
        <v>1956.75</v>
      </c>
      <c r="B40">
        <v>25.7</v>
      </c>
      <c r="C40">
        <f t="shared" si="0"/>
        <v>-7.7519768043177173E-3</v>
      </c>
    </row>
    <row r="41" spans="1:3" x14ac:dyDescent="0.25">
      <c r="A41">
        <v>1957</v>
      </c>
      <c r="B41">
        <v>25.5</v>
      </c>
      <c r="C41">
        <f t="shared" si="0"/>
        <v>-3.0890487019338497E-2</v>
      </c>
    </row>
    <row r="42" spans="1:3" x14ac:dyDescent="0.25">
      <c r="A42">
        <v>1957.25</v>
      </c>
      <c r="B42">
        <v>26.3</v>
      </c>
      <c r="C42">
        <f t="shared" si="0"/>
        <v>5.0693114315518262E-2</v>
      </c>
    </row>
    <row r="43" spans="1:3" x14ac:dyDescent="0.25">
      <c r="A43">
        <v>1957.5</v>
      </c>
      <c r="B43">
        <v>25.6</v>
      </c>
      <c r="C43">
        <f t="shared" si="0"/>
        <v>3.174869831458027E-2</v>
      </c>
    </row>
    <row r="44" spans="1:3" x14ac:dyDescent="0.25">
      <c r="A44">
        <v>1957.75</v>
      </c>
      <c r="B44">
        <v>25.3</v>
      </c>
      <c r="C44">
        <f t="shared" si="0"/>
        <v>-1.568659616769974E-2</v>
      </c>
    </row>
    <row r="45" spans="1:3" x14ac:dyDescent="0.25">
      <c r="A45">
        <v>1958</v>
      </c>
      <c r="B45">
        <v>23.5</v>
      </c>
      <c r="C45">
        <f t="shared" si="0"/>
        <v>-8.167803101426685E-2</v>
      </c>
    </row>
    <row r="46" spans="1:3" x14ac:dyDescent="0.25">
      <c r="A46">
        <v>1958.25</v>
      </c>
      <c r="B46">
        <v>20.6</v>
      </c>
      <c r="C46">
        <f t="shared" si="0"/>
        <v>-0.24427786338818347</v>
      </c>
    </row>
    <row r="47" spans="1:3" x14ac:dyDescent="0.25">
      <c r="A47">
        <v>1958.5</v>
      </c>
      <c r="B47">
        <v>21.4</v>
      </c>
      <c r="C47">
        <f t="shared" si="0"/>
        <v>-0.17920142945771111</v>
      </c>
    </row>
    <row r="48" spans="1:3" x14ac:dyDescent="0.25">
      <c r="A48">
        <v>1958.75</v>
      </c>
      <c r="B48">
        <v>23.3</v>
      </c>
      <c r="C48">
        <f t="shared" si="0"/>
        <v>-8.2351035161819741E-2</v>
      </c>
    </row>
    <row r="49" spans="1:3" x14ac:dyDescent="0.25">
      <c r="A49">
        <v>1959</v>
      </c>
      <c r="B49">
        <v>26.3</v>
      </c>
      <c r="C49">
        <f t="shared" si="0"/>
        <v>0.11256851803360535</v>
      </c>
    </row>
    <row r="50" spans="1:3" x14ac:dyDescent="0.25">
      <c r="A50">
        <v>1959.25</v>
      </c>
      <c r="B50">
        <v>29</v>
      </c>
      <c r="C50">
        <f t="shared" si="0"/>
        <v>0.34200475419093879</v>
      </c>
    </row>
    <row r="51" spans="1:3" x14ac:dyDescent="0.25">
      <c r="A51">
        <v>1959.5</v>
      </c>
      <c r="B51">
        <v>31.6</v>
      </c>
      <c r="C51">
        <f t="shared" si="0"/>
        <v>0.38976619856506067</v>
      </c>
    </row>
    <row r="52" spans="1:3" x14ac:dyDescent="0.25">
      <c r="A52">
        <v>1959.75</v>
      </c>
      <c r="B52">
        <v>29.3</v>
      </c>
      <c r="C52">
        <f t="shared" si="0"/>
        <v>0.22913415545136706</v>
      </c>
    </row>
    <row r="53" spans="1:3" x14ac:dyDescent="0.25">
      <c r="A53">
        <v>1960</v>
      </c>
      <c r="B53">
        <v>30.1</v>
      </c>
      <c r="C53">
        <f t="shared" si="0"/>
        <v>0.13495623257111111</v>
      </c>
    </row>
    <row r="54" spans="1:3" x14ac:dyDescent="0.25">
      <c r="A54">
        <v>1960.25</v>
      </c>
      <c r="B54">
        <v>31.4</v>
      </c>
      <c r="C54">
        <f t="shared" si="0"/>
        <v>7.9512062927733496E-2</v>
      </c>
    </row>
    <row r="55" spans="1:3" x14ac:dyDescent="0.25">
      <c r="A55">
        <v>1960.5</v>
      </c>
      <c r="B55">
        <v>29.5</v>
      </c>
      <c r="C55">
        <f t="shared" si="0"/>
        <v>-6.8766857247092084E-2</v>
      </c>
    </row>
    <row r="56" spans="1:3" x14ac:dyDescent="0.25">
      <c r="A56">
        <v>1960.75</v>
      </c>
      <c r="B56">
        <v>29.6</v>
      </c>
      <c r="C56">
        <f t="shared" si="0"/>
        <v>1.0186845306992875E-2</v>
      </c>
    </row>
    <row r="57" spans="1:3" x14ac:dyDescent="0.25">
      <c r="A57">
        <v>1961</v>
      </c>
      <c r="B57">
        <v>28.1</v>
      </c>
      <c r="C57">
        <f t="shared" si="0"/>
        <v>-6.8755595415129989E-2</v>
      </c>
    </row>
    <row r="58" spans="1:3" x14ac:dyDescent="0.25">
      <c r="A58">
        <v>1961.25</v>
      </c>
      <c r="B58">
        <v>26.9</v>
      </c>
      <c r="C58">
        <f t="shared" si="0"/>
        <v>-0.15468160630641448</v>
      </c>
    </row>
    <row r="59" spans="1:3" x14ac:dyDescent="0.25">
      <c r="A59">
        <v>1961.5</v>
      </c>
      <c r="B59">
        <v>29.9</v>
      </c>
      <c r="C59">
        <f t="shared" si="0"/>
        <v>1.3468217050866205E-2</v>
      </c>
    </row>
    <row r="60" spans="1:3" x14ac:dyDescent="0.25">
      <c r="A60">
        <v>1961.75</v>
      </c>
      <c r="B60">
        <v>31.2</v>
      </c>
      <c r="C60">
        <f t="shared" si="0"/>
        <v>5.2643733485421951E-2</v>
      </c>
    </row>
    <row r="61" spans="1:3" x14ac:dyDescent="0.25">
      <c r="A61">
        <v>1962</v>
      </c>
      <c r="B61">
        <v>33.700000000000003</v>
      </c>
      <c r="C61">
        <f t="shared" si="0"/>
        <v>0.18172826101861617</v>
      </c>
    </row>
    <row r="62" spans="1:3" x14ac:dyDescent="0.25">
      <c r="A62">
        <v>1962.25</v>
      </c>
      <c r="B62">
        <v>36</v>
      </c>
      <c r="C62">
        <f t="shared" si="0"/>
        <v>0.29139265184831675</v>
      </c>
    </row>
    <row r="63" spans="1:3" x14ac:dyDescent="0.25">
      <c r="A63">
        <v>1962.5</v>
      </c>
      <c r="B63">
        <v>36</v>
      </c>
      <c r="C63">
        <f t="shared" si="0"/>
        <v>0.1856604580594694</v>
      </c>
    </row>
    <row r="64" spans="1:3" x14ac:dyDescent="0.25">
      <c r="A64">
        <v>1962.75</v>
      </c>
      <c r="B64">
        <v>37</v>
      </c>
      <c r="C64">
        <f t="shared" si="0"/>
        <v>0.17049981782878776</v>
      </c>
    </row>
    <row r="65" spans="1:3" x14ac:dyDescent="0.25">
      <c r="A65">
        <v>1963</v>
      </c>
      <c r="B65">
        <v>38.9</v>
      </c>
      <c r="C65">
        <f t="shared" si="0"/>
        <v>0.14349641326608431</v>
      </c>
    </row>
    <row r="66" spans="1:3" x14ac:dyDescent="0.25">
      <c r="A66">
        <v>1963.25</v>
      </c>
      <c r="B66">
        <v>39.299999999999997</v>
      </c>
      <c r="C66">
        <f t="shared" si="0"/>
        <v>8.7705580419105367E-2</v>
      </c>
    </row>
    <row r="67" spans="1:3" x14ac:dyDescent="0.25">
      <c r="A67">
        <v>1963.5</v>
      </c>
      <c r="B67">
        <v>40.9</v>
      </c>
      <c r="C67">
        <f t="shared" si="0"/>
        <v>0.1276111245926459</v>
      </c>
    </row>
    <row r="68" spans="1:3" x14ac:dyDescent="0.25">
      <c r="A68">
        <v>1963.75</v>
      </c>
      <c r="B68">
        <v>41.5</v>
      </c>
      <c r="C68">
        <f t="shared" si="0"/>
        <v>0.11477551459242807</v>
      </c>
    </row>
    <row r="69" spans="1:3" x14ac:dyDescent="0.25">
      <c r="A69">
        <v>1964</v>
      </c>
      <c r="B69">
        <v>42</v>
      </c>
      <c r="C69">
        <f t="shared" si="0"/>
        <v>7.6675367658967986E-2</v>
      </c>
    </row>
    <row r="70" spans="1:3" x14ac:dyDescent="0.25">
      <c r="A70">
        <v>1964.25</v>
      </c>
      <c r="B70">
        <v>46.1</v>
      </c>
      <c r="C70">
        <f t="shared" si="0"/>
        <v>0.15958843112738741</v>
      </c>
    </row>
    <row r="71" spans="1:3" x14ac:dyDescent="0.25">
      <c r="A71">
        <v>1964.5</v>
      </c>
      <c r="B71">
        <v>46.5</v>
      </c>
      <c r="C71">
        <f t="shared" ref="C71:C134" si="1">+LN(B71)-LN(B67)</f>
        <v>0.12832224954455462</v>
      </c>
    </row>
    <row r="72" spans="1:3" x14ac:dyDescent="0.25">
      <c r="A72">
        <v>1964.75</v>
      </c>
      <c r="B72">
        <v>47</v>
      </c>
      <c r="C72">
        <f t="shared" si="1"/>
        <v>0.12445417447340601</v>
      </c>
    </row>
    <row r="73" spans="1:3" x14ac:dyDescent="0.25">
      <c r="A73">
        <v>1965</v>
      </c>
      <c r="B73">
        <v>47.1</v>
      </c>
      <c r="C73">
        <f t="shared" si="1"/>
        <v>0.11460338273900383</v>
      </c>
    </row>
    <row r="74" spans="1:3" x14ac:dyDescent="0.25">
      <c r="A74">
        <v>1965.25</v>
      </c>
      <c r="B74">
        <v>52.7</v>
      </c>
      <c r="C74">
        <f t="shared" si="1"/>
        <v>0.13380250554471385</v>
      </c>
    </row>
    <row r="75" spans="1:3" x14ac:dyDescent="0.25">
      <c r="A75">
        <v>1965.5</v>
      </c>
      <c r="B75">
        <v>53.9</v>
      </c>
      <c r="C75">
        <f t="shared" si="1"/>
        <v>0.1476781653216408</v>
      </c>
    </row>
    <row r="76" spans="1:3" x14ac:dyDescent="0.25">
      <c r="A76">
        <v>1965.75</v>
      </c>
      <c r="B76">
        <v>54.9</v>
      </c>
      <c r="C76">
        <f t="shared" si="1"/>
        <v>0.15536574680542614</v>
      </c>
    </row>
    <row r="77" spans="1:3" x14ac:dyDescent="0.25">
      <c r="A77">
        <v>1966</v>
      </c>
      <c r="B77">
        <v>57.8</v>
      </c>
      <c r="C77">
        <f t="shared" si="1"/>
        <v>0.20471577465595958</v>
      </c>
    </row>
    <row r="78" spans="1:3" x14ac:dyDescent="0.25">
      <c r="A78">
        <v>1966.25</v>
      </c>
      <c r="B78">
        <v>60.3</v>
      </c>
      <c r="C78">
        <f t="shared" si="1"/>
        <v>0.1347166481858233</v>
      </c>
    </row>
    <row r="79" spans="1:3" x14ac:dyDescent="0.25">
      <c r="A79">
        <v>1966.5</v>
      </c>
      <c r="B79">
        <v>59.3</v>
      </c>
      <c r="C79">
        <f t="shared" si="1"/>
        <v>9.5478828088728651E-2</v>
      </c>
    </row>
    <row r="80" spans="1:3" x14ac:dyDescent="0.25">
      <c r="A80">
        <v>1966.75</v>
      </c>
      <c r="B80">
        <v>58.1</v>
      </c>
      <c r="C80">
        <f t="shared" si="1"/>
        <v>5.6652315342381243E-2</v>
      </c>
    </row>
    <row r="81" spans="1:3" x14ac:dyDescent="0.25">
      <c r="A81">
        <v>1967</v>
      </c>
      <c r="B81">
        <v>59.7</v>
      </c>
      <c r="C81">
        <f t="shared" si="1"/>
        <v>3.234324472022454E-2</v>
      </c>
    </row>
    <row r="82" spans="1:3" x14ac:dyDescent="0.25">
      <c r="A82">
        <v>1967.25</v>
      </c>
      <c r="B82">
        <v>58</v>
      </c>
      <c r="C82">
        <f t="shared" si="1"/>
        <v>-3.8889093186720736E-2</v>
      </c>
    </row>
    <row r="83" spans="1:3" x14ac:dyDescent="0.25">
      <c r="A83">
        <v>1967.5</v>
      </c>
      <c r="B83">
        <v>57.4</v>
      </c>
      <c r="C83">
        <f t="shared" si="1"/>
        <v>-3.2565002678158983E-2</v>
      </c>
    </row>
    <row r="84" spans="1:3" x14ac:dyDescent="0.25">
      <c r="A84">
        <v>1967.75</v>
      </c>
      <c r="B84">
        <v>57.6</v>
      </c>
      <c r="C84">
        <f t="shared" si="1"/>
        <v>-8.6430961560202135E-3</v>
      </c>
    </row>
    <row r="85" spans="1:3" x14ac:dyDescent="0.25">
      <c r="A85">
        <v>1968</v>
      </c>
      <c r="B85">
        <v>59.4</v>
      </c>
      <c r="C85">
        <f t="shared" si="1"/>
        <v>-5.0377940299570767E-3</v>
      </c>
    </row>
    <row r="86" spans="1:3" x14ac:dyDescent="0.25">
      <c r="A86">
        <v>1968.25</v>
      </c>
      <c r="B86">
        <v>56.4</v>
      </c>
      <c r="C86">
        <f t="shared" si="1"/>
        <v>-2.7973852042405767E-2</v>
      </c>
    </row>
    <row r="87" spans="1:3" x14ac:dyDescent="0.25">
      <c r="A87">
        <v>1968.5</v>
      </c>
      <c r="B87">
        <v>59.6</v>
      </c>
      <c r="C87">
        <f t="shared" si="1"/>
        <v>3.7611270745783187E-2</v>
      </c>
    </row>
    <row r="88" spans="1:3" x14ac:dyDescent="0.25">
      <c r="A88">
        <v>1968.75</v>
      </c>
      <c r="B88">
        <v>59.8</v>
      </c>
      <c r="C88">
        <f t="shared" si="1"/>
        <v>3.7483093254740751E-2</v>
      </c>
    </row>
    <row r="89" spans="1:3" x14ac:dyDescent="0.25">
      <c r="A89">
        <v>1969</v>
      </c>
      <c r="B89">
        <v>60</v>
      </c>
      <c r="C89">
        <f t="shared" si="1"/>
        <v>1.0050335853501124E-2</v>
      </c>
    </row>
    <row r="90" spans="1:3" x14ac:dyDescent="0.25">
      <c r="A90">
        <v>1969.25</v>
      </c>
      <c r="B90">
        <v>58.5</v>
      </c>
      <c r="C90">
        <f t="shared" si="1"/>
        <v>3.6557595733797577E-2</v>
      </c>
    </row>
    <row r="91" spans="1:3" x14ac:dyDescent="0.25">
      <c r="A91">
        <v>1969.5</v>
      </c>
      <c r="B91">
        <v>56.4</v>
      </c>
      <c r="C91">
        <f t="shared" si="1"/>
        <v>-5.5186415567290759E-2</v>
      </c>
    </row>
    <row r="92" spans="1:3" x14ac:dyDescent="0.25">
      <c r="A92">
        <v>1969.75</v>
      </c>
      <c r="B92">
        <v>54.6</v>
      </c>
      <c r="C92">
        <f t="shared" si="1"/>
        <v>-9.0971778205727105E-2</v>
      </c>
    </row>
    <row r="93" spans="1:3" x14ac:dyDescent="0.25">
      <c r="A93">
        <v>1970</v>
      </c>
      <c r="B93">
        <v>49.9</v>
      </c>
      <c r="C93">
        <f t="shared" si="1"/>
        <v>-0.18432355946462753</v>
      </c>
    </row>
    <row r="94" spans="1:3" x14ac:dyDescent="0.25">
      <c r="A94">
        <v>1970.25</v>
      </c>
      <c r="B94">
        <v>46.4</v>
      </c>
      <c r="C94">
        <f t="shared" si="1"/>
        <v>-0.23172729500560152</v>
      </c>
    </row>
    <row r="95" spans="1:3" x14ac:dyDescent="0.25">
      <c r="A95">
        <v>1970.5</v>
      </c>
      <c r="B95">
        <v>49.9</v>
      </c>
      <c r="C95">
        <f t="shared" si="1"/>
        <v>-0.12244815574654044</v>
      </c>
    </row>
    <row r="96" spans="1:3" x14ac:dyDescent="0.25">
      <c r="A96">
        <v>1970.75</v>
      </c>
      <c r="B96">
        <v>49</v>
      </c>
      <c r="C96">
        <f t="shared" si="1"/>
        <v>-0.10821358464023279</v>
      </c>
    </row>
    <row r="97" spans="1:3" x14ac:dyDescent="0.25">
      <c r="A97">
        <v>1971</v>
      </c>
      <c r="B97">
        <v>46.3</v>
      </c>
      <c r="C97">
        <f t="shared" si="1"/>
        <v>-7.4879041665284696E-2</v>
      </c>
    </row>
    <row r="98" spans="1:3" x14ac:dyDescent="0.25">
      <c r="A98">
        <v>1971.25</v>
      </c>
      <c r="B98">
        <v>54.8</v>
      </c>
      <c r="C98">
        <f t="shared" si="1"/>
        <v>0.16639073472176058</v>
      </c>
    </row>
    <row r="99" spans="1:3" x14ac:dyDescent="0.25">
      <c r="A99">
        <v>1971.5</v>
      </c>
      <c r="B99">
        <v>55.5</v>
      </c>
      <c r="C99">
        <f t="shared" si="1"/>
        <v>0.10636201799491563</v>
      </c>
    </row>
    <row r="100" spans="1:3" x14ac:dyDescent="0.25">
      <c r="A100">
        <v>1971.75</v>
      </c>
      <c r="B100">
        <v>59.1</v>
      </c>
      <c r="C100">
        <f t="shared" si="1"/>
        <v>0.18741062630142613</v>
      </c>
    </row>
    <row r="101" spans="1:3" x14ac:dyDescent="0.25">
      <c r="A101">
        <v>1972</v>
      </c>
      <c r="B101">
        <v>62.6</v>
      </c>
      <c r="C101">
        <f t="shared" si="1"/>
        <v>0.30162331701386424</v>
      </c>
    </row>
    <row r="102" spans="1:3" x14ac:dyDescent="0.25">
      <c r="A102">
        <v>1972.25</v>
      </c>
      <c r="B102">
        <v>65.5</v>
      </c>
      <c r="C102">
        <f t="shared" si="1"/>
        <v>0.1783599486872367</v>
      </c>
    </row>
    <row r="103" spans="1:3" x14ac:dyDescent="0.25">
      <c r="A103">
        <v>1972.5</v>
      </c>
      <c r="B103">
        <v>66.900000000000006</v>
      </c>
      <c r="C103">
        <f t="shared" si="1"/>
        <v>0.18681594638179444</v>
      </c>
    </row>
    <row r="104" spans="1:3" x14ac:dyDescent="0.25">
      <c r="A104">
        <v>1972.75</v>
      </c>
      <c r="B104">
        <v>69.5</v>
      </c>
      <c r="C104">
        <f t="shared" si="1"/>
        <v>0.1620958281586935</v>
      </c>
    </row>
    <row r="105" spans="1:3" x14ac:dyDescent="0.25">
      <c r="A105">
        <v>1973</v>
      </c>
      <c r="B105">
        <v>72.400000000000006</v>
      </c>
      <c r="C105">
        <f t="shared" si="1"/>
        <v>0.14544102128561853</v>
      </c>
    </row>
    <row r="106" spans="1:3" x14ac:dyDescent="0.25">
      <c r="A106">
        <v>1973.25</v>
      </c>
      <c r="B106">
        <v>75</v>
      </c>
      <c r="C106">
        <f t="shared" si="1"/>
        <v>0.13543797089510345</v>
      </c>
    </row>
    <row r="107" spans="1:3" x14ac:dyDescent="0.25">
      <c r="A107">
        <v>1973.5</v>
      </c>
      <c r="B107">
        <v>71.2</v>
      </c>
      <c r="C107">
        <f t="shared" si="1"/>
        <v>6.2293851283746982E-2</v>
      </c>
    </row>
    <row r="108" spans="1:3" x14ac:dyDescent="0.25">
      <c r="A108">
        <v>1973.75</v>
      </c>
      <c r="B108">
        <v>72.599999999999994</v>
      </c>
      <c r="C108">
        <f t="shared" si="1"/>
        <v>4.3638169260003856E-2</v>
      </c>
    </row>
    <row r="109" spans="1:3" x14ac:dyDescent="0.25">
      <c r="A109">
        <v>1974</v>
      </c>
      <c r="B109">
        <v>72.599999999999994</v>
      </c>
      <c r="C109">
        <f t="shared" si="1"/>
        <v>2.7586224390789837E-3</v>
      </c>
    </row>
    <row r="110" spans="1:3" x14ac:dyDescent="0.25">
      <c r="A110">
        <v>1974.25</v>
      </c>
      <c r="B110">
        <v>66.5</v>
      </c>
      <c r="C110">
        <f t="shared" si="1"/>
        <v>-0.1202861658745018</v>
      </c>
    </row>
    <row r="111" spans="1:3" x14ac:dyDescent="0.25">
      <c r="A111">
        <v>1974.5</v>
      </c>
      <c r="B111">
        <v>64.099999999999994</v>
      </c>
      <c r="C111">
        <f t="shared" si="1"/>
        <v>-0.10504845449130595</v>
      </c>
    </row>
    <row r="112" spans="1:3" x14ac:dyDescent="0.25">
      <c r="A112">
        <v>1974.75</v>
      </c>
      <c r="B112">
        <v>55.7</v>
      </c>
      <c r="C112">
        <f t="shared" si="1"/>
        <v>-0.2649847748975116</v>
      </c>
    </row>
    <row r="113" spans="1:3" x14ac:dyDescent="0.25">
      <c r="A113">
        <v>1975</v>
      </c>
      <c r="B113">
        <v>57.7</v>
      </c>
      <c r="C113">
        <f t="shared" si="1"/>
        <v>-0.22970774831669605</v>
      </c>
    </row>
    <row r="114" spans="1:3" x14ac:dyDescent="0.25">
      <c r="A114">
        <v>1975.25</v>
      </c>
      <c r="B114">
        <v>65.599999999999994</v>
      </c>
      <c r="C114">
        <f t="shared" si="1"/>
        <v>-1.3626251711764681E-2</v>
      </c>
    </row>
    <row r="115" spans="1:3" x14ac:dyDescent="0.25">
      <c r="A115">
        <v>1975.5</v>
      </c>
      <c r="B115">
        <v>74.2</v>
      </c>
      <c r="C115">
        <f t="shared" si="1"/>
        <v>0.14631978624671049</v>
      </c>
    </row>
    <row r="116" spans="1:3" x14ac:dyDescent="0.25">
      <c r="A116">
        <v>1975.75</v>
      </c>
      <c r="B116">
        <v>83.4</v>
      </c>
      <c r="C116">
        <f t="shared" si="1"/>
        <v>0.40366816243146264</v>
      </c>
    </row>
    <row r="117" spans="1:3" x14ac:dyDescent="0.25">
      <c r="A117">
        <v>1976</v>
      </c>
      <c r="B117">
        <v>88.7</v>
      </c>
      <c r="C117">
        <f t="shared" si="1"/>
        <v>0.43000271580148031</v>
      </c>
    </row>
    <row r="118" spans="1:3" x14ac:dyDescent="0.25">
      <c r="A118">
        <v>1976.25</v>
      </c>
      <c r="B118">
        <v>98.3</v>
      </c>
      <c r="C118">
        <f t="shared" si="1"/>
        <v>0.40444833120307688</v>
      </c>
    </row>
    <row r="119" spans="1:3" x14ac:dyDescent="0.25">
      <c r="A119">
        <v>1976.5</v>
      </c>
      <c r="B119">
        <v>97.2</v>
      </c>
      <c r="C119">
        <f t="shared" si="1"/>
        <v>0.27000656129305867</v>
      </c>
    </row>
    <row r="120" spans="1:3" x14ac:dyDescent="0.25">
      <c r="A120">
        <v>1976.75</v>
      </c>
      <c r="B120">
        <v>99.4</v>
      </c>
      <c r="C120">
        <f t="shared" si="1"/>
        <v>0.17550380429782741</v>
      </c>
    </row>
    <row r="121" spans="1:3" x14ac:dyDescent="0.25">
      <c r="A121">
        <v>1977</v>
      </c>
      <c r="B121">
        <v>98.7</v>
      </c>
      <c r="C121">
        <f t="shared" si="1"/>
        <v>0.10682505712390178</v>
      </c>
    </row>
    <row r="122" spans="1:3" x14ac:dyDescent="0.25">
      <c r="A122">
        <v>1977.25</v>
      </c>
      <c r="B122">
        <v>102.1</v>
      </c>
      <c r="C122">
        <f t="shared" si="1"/>
        <v>3.7928698017498874E-2</v>
      </c>
    </row>
    <row r="123" spans="1:3" x14ac:dyDescent="0.25">
      <c r="A123">
        <v>1977.5</v>
      </c>
      <c r="B123">
        <v>117.3</v>
      </c>
      <c r="C123">
        <f t="shared" si="1"/>
        <v>0.18796404419303681</v>
      </c>
    </row>
    <row r="124" spans="1:3" x14ac:dyDescent="0.25">
      <c r="A124">
        <v>1977.75</v>
      </c>
      <c r="B124">
        <v>129</v>
      </c>
      <c r="C124">
        <f t="shared" si="1"/>
        <v>0.26066029069914354</v>
      </c>
    </row>
    <row r="125" spans="1:3" x14ac:dyDescent="0.25">
      <c r="A125">
        <v>1978</v>
      </c>
      <c r="B125">
        <v>124.3</v>
      </c>
      <c r="C125">
        <f t="shared" si="1"/>
        <v>0.2306130520772296</v>
      </c>
    </row>
    <row r="126" spans="1:3" x14ac:dyDescent="0.25">
      <c r="A126">
        <v>1978.25</v>
      </c>
      <c r="B126">
        <v>121.3</v>
      </c>
      <c r="C126">
        <f t="shared" si="1"/>
        <v>0.17231409077938498</v>
      </c>
    </row>
    <row r="127" spans="1:3" x14ac:dyDescent="0.25">
      <c r="A127">
        <v>1978.5</v>
      </c>
      <c r="B127">
        <v>140</v>
      </c>
      <c r="C127">
        <f t="shared" si="1"/>
        <v>0.17690766694987392</v>
      </c>
    </row>
    <row r="128" spans="1:3" x14ac:dyDescent="0.25">
      <c r="A128">
        <v>1978.75</v>
      </c>
      <c r="B128">
        <v>143.5</v>
      </c>
      <c r="C128">
        <f t="shared" si="1"/>
        <v>0.10652263083800406</v>
      </c>
    </row>
    <row r="129" spans="1:3" x14ac:dyDescent="0.25">
      <c r="A129">
        <v>1979</v>
      </c>
      <c r="B129">
        <v>146.5</v>
      </c>
      <c r="C129">
        <f t="shared" si="1"/>
        <v>0.16432742994045668</v>
      </c>
    </row>
    <row r="130" spans="1:3" x14ac:dyDescent="0.25">
      <c r="A130">
        <v>1979.25</v>
      </c>
      <c r="B130">
        <v>140</v>
      </c>
      <c r="C130">
        <f t="shared" si="1"/>
        <v>0.14337560665929949</v>
      </c>
    </row>
    <row r="131" spans="1:3" x14ac:dyDescent="0.25">
      <c r="A131">
        <v>1979.5</v>
      </c>
      <c r="B131">
        <v>137.30000000000001</v>
      </c>
      <c r="C131">
        <f t="shared" si="1"/>
        <v>-1.9474109835378783E-2</v>
      </c>
    </row>
    <row r="132" spans="1:3" x14ac:dyDescent="0.25">
      <c r="A132">
        <v>1979.75</v>
      </c>
      <c r="B132">
        <v>130.1</v>
      </c>
      <c r="C132">
        <f t="shared" si="1"/>
        <v>-9.8031649681216138E-2</v>
      </c>
    </row>
    <row r="133" spans="1:3" x14ac:dyDescent="0.25">
      <c r="A133">
        <v>1980</v>
      </c>
      <c r="B133">
        <v>127.2</v>
      </c>
      <c r="C133">
        <f t="shared" si="1"/>
        <v>-0.14126477755110045</v>
      </c>
    </row>
    <row r="134" spans="1:3" x14ac:dyDescent="0.25">
      <c r="A134">
        <v>1980.25</v>
      </c>
      <c r="B134">
        <v>111.8</v>
      </c>
      <c r="C134">
        <f t="shared" si="1"/>
        <v>-0.22493086188830524</v>
      </c>
    </row>
    <row r="135" spans="1:3" x14ac:dyDescent="0.25">
      <c r="A135">
        <v>1980.5</v>
      </c>
      <c r="B135">
        <v>105.3</v>
      </c>
      <c r="C135">
        <f t="shared" ref="C135:C198" si="2">+LN(B135)-LN(B131)</f>
        <v>-0.26535489363399556</v>
      </c>
    </row>
    <row r="136" spans="1:3" x14ac:dyDescent="0.25">
      <c r="A136">
        <v>1980.75</v>
      </c>
      <c r="B136">
        <v>107.6</v>
      </c>
      <c r="C136">
        <f t="shared" si="2"/>
        <v>-0.18988273779077591</v>
      </c>
    </row>
    <row r="137" spans="1:3" x14ac:dyDescent="0.25">
      <c r="A137">
        <v>1981</v>
      </c>
      <c r="B137">
        <v>125.8</v>
      </c>
      <c r="C137">
        <f t="shared" si="2"/>
        <v>-1.1067306639681362E-2</v>
      </c>
    </row>
    <row r="138" spans="1:3" x14ac:dyDescent="0.25">
      <c r="A138">
        <v>1981.25</v>
      </c>
      <c r="B138">
        <v>136.1</v>
      </c>
      <c r="C138">
        <f t="shared" si="2"/>
        <v>0.19667834893642144</v>
      </c>
    </row>
    <row r="139" spans="1:3" x14ac:dyDescent="0.25">
      <c r="A139">
        <v>1981.5</v>
      </c>
      <c r="B139">
        <v>144.30000000000001</v>
      </c>
      <c r="C139">
        <f t="shared" si="2"/>
        <v>0.31508104663989567</v>
      </c>
    </row>
    <row r="140" spans="1:3" x14ac:dyDescent="0.25">
      <c r="A140">
        <v>1981.75</v>
      </c>
      <c r="B140">
        <v>158.69999999999999</v>
      </c>
      <c r="C140">
        <f t="shared" si="2"/>
        <v>0.3885949798046795</v>
      </c>
    </row>
    <row r="141" spans="1:3" x14ac:dyDescent="0.25">
      <c r="A141">
        <v>1982</v>
      </c>
      <c r="B141">
        <v>151</v>
      </c>
      <c r="C141">
        <f t="shared" si="2"/>
        <v>0.18258649254858383</v>
      </c>
    </row>
    <row r="142" spans="1:3" x14ac:dyDescent="0.25">
      <c r="A142">
        <v>1982.25</v>
      </c>
      <c r="B142">
        <v>139.6</v>
      </c>
      <c r="C142">
        <f t="shared" si="2"/>
        <v>2.5391280670851835E-2</v>
      </c>
    </row>
    <row r="143" spans="1:3" x14ac:dyDescent="0.25">
      <c r="A143">
        <v>1982.5</v>
      </c>
      <c r="B143">
        <v>149.9</v>
      </c>
      <c r="C143">
        <f t="shared" si="2"/>
        <v>3.8073939328726603E-2</v>
      </c>
    </row>
    <row r="144" spans="1:3" x14ac:dyDescent="0.25">
      <c r="A144">
        <v>1982.75</v>
      </c>
      <c r="B144">
        <v>149.30000000000001</v>
      </c>
      <c r="C144">
        <f t="shared" si="2"/>
        <v>-6.1057922987219015E-2</v>
      </c>
    </row>
    <row r="145" spans="1:3" x14ac:dyDescent="0.25">
      <c r="A145">
        <v>1983</v>
      </c>
      <c r="B145">
        <v>145.1</v>
      </c>
      <c r="C145">
        <f t="shared" si="2"/>
        <v>-3.9856676924782342E-2</v>
      </c>
    </row>
    <row r="146" spans="1:3" x14ac:dyDescent="0.25">
      <c r="A146">
        <v>1983.25</v>
      </c>
      <c r="B146">
        <v>161.4</v>
      </c>
      <c r="C146">
        <f t="shared" si="2"/>
        <v>0.14510456550757667</v>
      </c>
    </row>
    <row r="147" spans="1:3" x14ac:dyDescent="0.25">
      <c r="A147">
        <v>1983.5</v>
      </c>
      <c r="B147">
        <v>175</v>
      </c>
      <c r="C147">
        <f t="shared" si="2"/>
        <v>0.15481756881496267</v>
      </c>
    </row>
    <row r="148" spans="1:3" x14ac:dyDescent="0.25">
      <c r="A148">
        <v>1983.75</v>
      </c>
      <c r="B148">
        <v>182.3</v>
      </c>
      <c r="C148">
        <f t="shared" si="2"/>
        <v>0.19969597713947262</v>
      </c>
    </row>
    <row r="149" spans="1:3" x14ac:dyDescent="0.25">
      <c r="A149">
        <v>1984</v>
      </c>
      <c r="B149">
        <v>194.5</v>
      </c>
      <c r="C149">
        <f t="shared" si="2"/>
        <v>0.29300900316835943</v>
      </c>
    </row>
    <row r="150" spans="1:3" x14ac:dyDescent="0.25">
      <c r="A150">
        <v>1984.25</v>
      </c>
      <c r="B150">
        <v>213.5</v>
      </c>
      <c r="C150">
        <f t="shared" si="2"/>
        <v>0.27975107683283085</v>
      </c>
    </row>
    <row r="151" spans="1:3" x14ac:dyDescent="0.25">
      <c r="A151">
        <v>1984.5</v>
      </c>
      <c r="B151">
        <v>214.6</v>
      </c>
      <c r="C151">
        <f t="shared" si="2"/>
        <v>0.20398985627308353</v>
      </c>
    </row>
    <row r="152" spans="1:3" x14ac:dyDescent="0.25">
      <c r="A152">
        <v>1984.75</v>
      </c>
      <c r="B152">
        <v>221</v>
      </c>
      <c r="C152">
        <f t="shared" si="2"/>
        <v>0.1925090198331354</v>
      </c>
    </row>
    <row r="153" spans="1:3" x14ac:dyDescent="0.25">
      <c r="A153">
        <v>1985</v>
      </c>
      <c r="B153">
        <v>230.2</v>
      </c>
      <c r="C153">
        <f t="shared" si="2"/>
        <v>0.16851633322928095</v>
      </c>
    </row>
    <row r="154" spans="1:3" x14ac:dyDescent="0.25">
      <c r="A154">
        <v>1985.25</v>
      </c>
      <c r="B154">
        <v>231.8</v>
      </c>
      <c r="C154">
        <f t="shared" si="2"/>
        <v>8.2238098236971702E-2</v>
      </c>
    </row>
    <row r="155" spans="1:3" x14ac:dyDescent="0.25">
      <c r="A155">
        <v>1985.5</v>
      </c>
      <c r="B155">
        <v>232.8</v>
      </c>
      <c r="C155">
        <f t="shared" si="2"/>
        <v>8.1403885660685127E-2</v>
      </c>
    </row>
    <row r="156" spans="1:3" x14ac:dyDescent="0.25">
      <c r="A156">
        <v>1985.75</v>
      </c>
      <c r="B156">
        <v>248.3</v>
      </c>
      <c r="C156">
        <f t="shared" si="2"/>
        <v>0.11647499099636871</v>
      </c>
    </row>
    <row r="157" spans="1:3" x14ac:dyDescent="0.25">
      <c r="A157">
        <v>1986</v>
      </c>
      <c r="B157">
        <v>226.2</v>
      </c>
      <c r="C157">
        <f t="shared" si="2"/>
        <v>-1.7528932605761938E-2</v>
      </c>
    </row>
    <row r="158" spans="1:3" x14ac:dyDescent="0.25">
      <c r="A158">
        <v>1986.25</v>
      </c>
      <c r="B158">
        <v>211</v>
      </c>
      <c r="C158">
        <f t="shared" si="2"/>
        <v>-9.4016797429584464E-2</v>
      </c>
    </row>
    <row r="159" spans="1:3" x14ac:dyDescent="0.25">
      <c r="A159">
        <v>1986.5</v>
      </c>
      <c r="B159">
        <v>199.7</v>
      </c>
      <c r="C159">
        <f t="shared" si="2"/>
        <v>-0.15336347543551376</v>
      </c>
    </row>
    <row r="160" spans="1:3" x14ac:dyDescent="0.25">
      <c r="A160">
        <v>1986.75</v>
      </c>
      <c r="B160">
        <v>186.2</v>
      </c>
      <c r="C160">
        <f t="shared" si="2"/>
        <v>-0.2878163276711545</v>
      </c>
    </row>
    <row r="161" spans="1:3" x14ac:dyDescent="0.25">
      <c r="A161">
        <v>1987</v>
      </c>
      <c r="B161">
        <v>175.2</v>
      </c>
      <c r="C161">
        <f t="shared" si="2"/>
        <v>-0.25549138517972914</v>
      </c>
    </row>
    <row r="162" spans="1:3" x14ac:dyDescent="0.25">
      <c r="A162">
        <v>1987.25</v>
      </c>
      <c r="B162">
        <v>183</v>
      </c>
      <c r="C162">
        <f t="shared" si="2"/>
        <v>-0.14237198063464529</v>
      </c>
    </row>
    <row r="163" spans="1:3" x14ac:dyDescent="0.25">
      <c r="A163">
        <v>1987.5</v>
      </c>
      <c r="B163">
        <v>199.3</v>
      </c>
      <c r="C163">
        <f t="shared" si="2"/>
        <v>-2.0050132030204892E-3</v>
      </c>
    </row>
    <row r="164" spans="1:3" x14ac:dyDescent="0.25">
      <c r="A164">
        <v>1987.75</v>
      </c>
      <c r="B164">
        <v>218.7</v>
      </c>
      <c r="C164">
        <f t="shared" si="2"/>
        <v>0.16087956283975569</v>
      </c>
    </row>
    <row r="165" spans="1:3" x14ac:dyDescent="0.25">
      <c r="A165">
        <v>1988</v>
      </c>
      <c r="B165">
        <v>220</v>
      </c>
      <c r="C165">
        <f t="shared" si="2"/>
        <v>0.22769936785007072</v>
      </c>
    </row>
    <row r="166" spans="1:3" x14ac:dyDescent="0.25">
      <c r="A166">
        <v>1988.25</v>
      </c>
      <c r="B166">
        <v>228.9</v>
      </c>
      <c r="C166">
        <f t="shared" si="2"/>
        <v>0.22379907411709965</v>
      </c>
    </row>
    <row r="167" spans="1:3" x14ac:dyDescent="0.25">
      <c r="A167">
        <v>1988.5</v>
      </c>
      <c r="B167">
        <v>230.9</v>
      </c>
      <c r="C167">
        <f t="shared" si="2"/>
        <v>0.14717348914170092</v>
      </c>
    </row>
    <row r="168" spans="1:3" x14ac:dyDescent="0.25">
      <c r="A168">
        <v>1988.75</v>
      </c>
      <c r="B168">
        <v>229</v>
      </c>
      <c r="C168">
        <f t="shared" si="2"/>
        <v>4.6021075871517603E-2</v>
      </c>
    </row>
    <row r="169" spans="1:3" x14ac:dyDescent="0.25">
      <c r="A169">
        <v>1989</v>
      </c>
      <c r="B169">
        <v>244.1</v>
      </c>
      <c r="C169">
        <f t="shared" si="2"/>
        <v>0.10395043104655244</v>
      </c>
    </row>
    <row r="170" spans="1:3" x14ac:dyDescent="0.25">
      <c r="A170">
        <v>1989.25</v>
      </c>
      <c r="B170">
        <v>222.5</v>
      </c>
      <c r="C170">
        <f t="shared" si="2"/>
        <v>-2.835812535222626E-2</v>
      </c>
    </row>
    <row r="171" spans="1:3" x14ac:dyDescent="0.25">
      <c r="A171">
        <v>1989.5</v>
      </c>
      <c r="B171">
        <v>228.9</v>
      </c>
      <c r="C171">
        <f t="shared" si="2"/>
        <v>-8.6994894019287727E-3</v>
      </c>
    </row>
    <row r="172" spans="1:3" x14ac:dyDescent="0.25">
      <c r="A172">
        <v>1989.75</v>
      </c>
      <c r="B172">
        <v>231.1</v>
      </c>
      <c r="C172">
        <f t="shared" si="2"/>
        <v>9.1285137260950222E-3</v>
      </c>
    </row>
    <row r="173" spans="1:3" x14ac:dyDescent="0.25">
      <c r="A173">
        <v>1990</v>
      </c>
      <c r="B173">
        <v>208.4</v>
      </c>
      <c r="C173">
        <f t="shared" si="2"/>
        <v>-0.1581186675197026</v>
      </c>
    </row>
    <row r="174" spans="1:3" x14ac:dyDescent="0.25">
      <c r="A174">
        <v>1990.25</v>
      </c>
      <c r="B174">
        <v>223.7</v>
      </c>
      <c r="C174">
        <f t="shared" si="2"/>
        <v>5.3787668897893326E-3</v>
      </c>
    </row>
    <row r="175" spans="1:3" x14ac:dyDescent="0.25">
      <c r="A175">
        <v>1990.5</v>
      </c>
      <c r="B175">
        <v>237.1</v>
      </c>
      <c r="C175">
        <f t="shared" si="2"/>
        <v>3.5196766112838951E-2</v>
      </c>
    </row>
    <row r="176" spans="1:3" x14ac:dyDescent="0.25">
      <c r="A176">
        <v>1990.75</v>
      </c>
      <c r="B176">
        <v>211.6</v>
      </c>
      <c r="C176">
        <f t="shared" si="2"/>
        <v>-8.8152817296190733E-2</v>
      </c>
    </row>
    <row r="177" spans="1:3" x14ac:dyDescent="0.25">
      <c r="A177">
        <v>1991</v>
      </c>
      <c r="B177">
        <v>206.9</v>
      </c>
      <c r="C177">
        <f t="shared" si="2"/>
        <v>-7.2237251277140757E-3</v>
      </c>
    </row>
    <row r="178" spans="1:3" x14ac:dyDescent="0.25">
      <c r="A178">
        <v>1991.25</v>
      </c>
      <c r="B178">
        <v>250.7</v>
      </c>
      <c r="C178">
        <f t="shared" si="2"/>
        <v>0.11395113666816314</v>
      </c>
    </row>
    <row r="179" spans="1:3" x14ac:dyDescent="0.25">
      <c r="A179">
        <v>1991.5</v>
      </c>
      <c r="B179">
        <v>262</v>
      </c>
      <c r="C179">
        <f t="shared" si="2"/>
        <v>9.9862510689736617E-2</v>
      </c>
    </row>
    <row r="180" spans="1:3" x14ac:dyDescent="0.25">
      <c r="A180">
        <v>1991.75</v>
      </c>
      <c r="B180">
        <v>263.8</v>
      </c>
      <c r="C180">
        <f t="shared" si="2"/>
        <v>0.22049354029906976</v>
      </c>
    </row>
    <row r="181" spans="1:3" x14ac:dyDescent="0.25">
      <c r="A181">
        <v>1992</v>
      </c>
      <c r="B181">
        <v>256.8</v>
      </c>
      <c r="C181">
        <f t="shared" si="2"/>
        <v>0.21606198706430835</v>
      </c>
    </row>
    <row r="182" spans="1:3" x14ac:dyDescent="0.25">
      <c r="A182">
        <v>1992.25</v>
      </c>
      <c r="B182">
        <v>269.2</v>
      </c>
      <c r="C182">
        <f t="shared" si="2"/>
        <v>7.1197592606325522E-2</v>
      </c>
    </row>
    <row r="183" spans="1:3" x14ac:dyDescent="0.25">
      <c r="A183">
        <v>1992.5</v>
      </c>
      <c r="B183">
        <v>271.7</v>
      </c>
      <c r="C183">
        <f t="shared" si="2"/>
        <v>3.6354012671205638E-2</v>
      </c>
    </row>
    <row r="184" spans="1:3" x14ac:dyDescent="0.25">
      <c r="A184">
        <v>1992.75</v>
      </c>
      <c r="B184">
        <v>266.10000000000002</v>
      </c>
      <c r="C184">
        <f t="shared" si="2"/>
        <v>8.6809377004293253E-3</v>
      </c>
    </row>
    <row r="185" spans="1:3" x14ac:dyDescent="0.25">
      <c r="A185">
        <v>1993</v>
      </c>
      <c r="B185">
        <v>281.60000000000002</v>
      </c>
      <c r="C185">
        <f t="shared" si="2"/>
        <v>9.2190052468080985E-2</v>
      </c>
    </row>
    <row r="186" spans="1:3" x14ac:dyDescent="0.25">
      <c r="A186">
        <v>1993.25</v>
      </c>
      <c r="B186">
        <v>259.10000000000002</v>
      </c>
      <c r="C186">
        <f t="shared" si="2"/>
        <v>-3.8240510202508737E-2</v>
      </c>
    </row>
    <row r="187" spans="1:3" x14ac:dyDescent="0.25">
      <c r="A187">
        <v>1993.5</v>
      </c>
      <c r="B187">
        <v>284.8</v>
      </c>
      <c r="C187">
        <f t="shared" si="2"/>
        <v>4.7088663105518513E-2</v>
      </c>
    </row>
    <row r="188" spans="1:3" x14ac:dyDescent="0.25">
      <c r="A188">
        <v>1993.75</v>
      </c>
      <c r="B188">
        <v>299.8</v>
      </c>
      <c r="C188">
        <f t="shared" si="2"/>
        <v>0.11924340768485386</v>
      </c>
    </row>
    <row r="189" spans="1:3" x14ac:dyDescent="0.25">
      <c r="A189">
        <v>1994</v>
      </c>
      <c r="B189">
        <v>326.60000000000002</v>
      </c>
      <c r="C189">
        <f t="shared" si="2"/>
        <v>0.14824855625247757</v>
      </c>
    </row>
    <row r="190" spans="1:3" x14ac:dyDescent="0.25">
      <c r="A190">
        <v>1994.25</v>
      </c>
      <c r="B190">
        <v>353.3</v>
      </c>
      <c r="C190">
        <f t="shared" si="2"/>
        <v>0.31010346679703549</v>
      </c>
    </row>
    <row r="191" spans="1:3" x14ac:dyDescent="0.25">
      <c r="A191">
        <v>1994.5</v>
      </c>
      <c r="B191">
        <v>365.9</v>
      </c>
      <c r="C191">
        <f t="shared" si="2"/>
        <v>0.25057289248734005</v>
      </c>
    </row>
    <row r="192" spans="1:3" x14ac:dyDescent="0.25">
      <c r="A192">
        <v>1994.75</v>
      </c>
      <c r="B192">
        <v>381.9</v>
      </c>
      <c r="C192">
        <f t="shared" si="2"/>
        <v>0.2420432085629729</v>
      </c>
    </row>
    <row r="193" spans="1:3" x14ac:dyDescent="0.25">
      <c r="A193">
        <v>1995</v>
      </c>
      <c r="B193">
        <v>395.4</v>
      </c>
      <c r="C193">
        <f t="shared" si="2"/>
        <v>0.19116173020015204</v>
      </c>
    </row>
    <row r="194" spans="1:3" x14ac:dyDescent="0.25">
      <c r="A194">
        <v>1995.25</v>
      </c>
      <c r="B194">
        <v>384.3</v>
      </c>
      <c r="C194">
        <f t="shared" si="2"/>
        <v>8.410594320569853E-2</v>
      </c>
    </row>
    <row r="195" spans="1:3" x14ac:dyDescent="0.25">
      <c r="A195">
        <v>1995.5</v>
      </c>
      <c r="B195">
        <v>404.6</v>
      </c>
      <c r="C195">
        <f t="shared" si="2"/>
        <v>0.10053885270848451</v>
      </c>
    </row>
    <row r="196" spans="1:3" x14ac:dyDescent="0.25">
      <c r="A196">
        <v>1995.75</v>
      </c>
      <c r="B196">
        <v>441.3</v>
      </c>
      <c r="C196">
        <f t="shared" si="2"/>
        <v>0.14456612204403108</v>
      </c>
    </row>
    <row r="197" spans="1:3" x14ac:dyDescent="0.25">
      <c r="A197">
        <v>1996</v>
      </c>
      <c r="B197">
        <v>445</v>
      </c>
      <c r="C197">
        <f t="shared" si="2"/>
        <v>0.11817637142972348</v>
      </c>
    </row>
    <row r="198" spans="1:3" x14ac:dyDescent="0.25">
      <c r="A198">
        <v>1996.25</v>
      </c>
      <c r="B198">
        <v>469.9</v>
      </c>
      <c r="C198">
        <f t="shared" si="2"/>
        <v>0.20109640853797206</v>
      </c>
    </row>
    <row r="199" spans="1:3" x14ac:dyDescent="0.25">
      <c r="A199">
        <v>1996.5</v>
      </c>
      <c r="B199">
        <v>473.5</v>
      </c>
      <c r="C199">
        <f t="shared" ref="C199:C262" si="3">+LN(B199)-LN(B195)</f>
        <v>0.15725298789248754</v>
      </c>
    </row>
    <row r="200" spans="1:3" x14ac:dyDescent="0.25">
      <c r="A200">
        <v>1996.75</v>
      </c>
      <c r="B200">
        <v>477.7</v>
      </c>
      <c r="C200">
        <f t="shared" si="3"/>
        <v>7.9258004120415393E-2</v>
      </c>
    </row>
    <row r="201" spans="1:3" x14ac:dyDescent="0.25">
      <c r="A201">
        <v>1997</v>
      </c>
      <c r="B201">
        <v>483.5</v>
      </c>
      <c r="C201">
        <f t="shared" si="3"/>
        <v>8.2977032727108657E-2</v>
      </c>
    </row>
    <row r="202" spans="1:3" x14ac:dyDescent="0.25">
      <c r="A202">
        <v>1997.25</v>
      </c>
      <c r="B202">
        <v>517.5</v>
      </c>
      <c r="C202">
        <f t="shared" si="3"/>
        <v>9.6489619030753815E-2</v>
      </c>
    </row>
    <row r="203" spans="1:3" x14ac:dyDescent="0.25">
      <c r="A203">
        <v>1997.5</v>
      </c>
      <c r="B203">
        <v>526.20000000000005</v>
      </c>
      <c r="C203">
        <f t="shared" si="3"/>
        <v>0.10552945598005969</v>
      </c>
    </row>
    <row r="204" spans="1:3" x14ac:dyDescent="0.25">
      <c r="A204">
        <v>1997.75</v>
      </c>
      <c r="B204">
        <v>552.9</v>
      </c>
      <c r="C204">
        <f t="shared" si="3"/>
        <v>0.14619423294797063</v>
      </c>
    </row>
    <row r="205" spans="1:3" x14ac:dyDescent="0.25">
      <c r="A205">
        <v>1998</v>
      </c>
      <c r="B205">
        <v>553</v>
      </c>
      <c r="C205">
        <f t="shared" si="3"/>
        <v>0.13430668662898615</v>
      </c>
    </row>
    <row r="206" spans="1:3" x14ac:dyDescent="0.25">
      <c r="A206">
        <v>1998.25</v>
      </c>
      <c r="B206">
        <v>481.9</v>
      </c>
      <c r="C206">
        <f t="shared" si="3"/>
        <v>-7.1272901493236951E-2</v>
      </c>
    </row>
    <row r="207" spans="1:3" x14ac:dyDescent="0.25">
      <c r="A207">
        <v>1998.5</v>
      </c>
      <c r="B207">
        <v>484.5</v>
      </c>
      <c r="C207">
        <f t="shared" si="3"/>
        <v>-8.256393727537148E-2</v>
      </c>
    </row>
    <row r="208" spans="1:3" x14ac:dyDescent="0.25">
      <c r="A208">
        <v>1998.75</v>
      </c>
      <c r="B208">
        <v>496.1</v>
      </c>
      <c r="C208">
        <f t="shared" si="3"/>
        <v>-0.1083996340368838</v>
      </c>
    </row>
    <row r="209" spans="1:3" x14ac:dyDescent="0.25">
      <c r="A209">
        <v>1999</v>
      </c>
      <c r="B209">
        <v>473.1</v>
      </c>
      <c r="C209">
        <f t="shared" si="3"/>
        <v>-0.15605121888523232</v>
      </c>
    </row>
    <row r="210" spans="1:3" x14ac:dyDescent="0.25">
      <c r="A210">
        <v>1999.25</v>
      </c>
      <c r="B210">
        <v>506</v>
      </c>
      <c r="C210">
        <f t="shared" si="3"/>
        <v>4.8800045641178791E-2</v>
      </c>
    </row>
    <row r="211" spans="1:3" x14ac:dyDescent="0.25">
      <c r="A211">
        <v>1999.5</v>
      </c>
      <c r="B211">
        <v>499.8</v>
      </c>
      <c r="C211">
        <f t="shared" si="3"/>
        <v>3.1090587070030651E-2</v>
      </c>
    </row>
    <row r="212" spans="1:3" x14ac:dyDescent="0.25">
      <c r="A212">
        <v>1999.75</v>
      </c>
      <c r="B212">
        <v>477.6</v>
      </c>
      <c r="C212">
        <f t="shared" si="3"/>
        <v>-3.800395722861083E-2</v>
      </c>
    </row>
    <row r="213" spans="1:3" x14ac:dyDescent="0.25">
      <c r="A213">
        <v>2000</v>
      </c>
      <c r="B213">
        <v>459.8</v>
      </c>
      <c r="C213">
        <f t="shared" si="3"/>
        <v>-2.8515170308021531E-2</v>
      </c>
    </row>
    <row r="214" spans="1:3" x14ac:dyDescent="0.25">
      <c r="A214">
        <v>2000.25</v>
      </c>
      <c r="B214">
        <v>434</v>
      </c>
      <c r="C214">
        <f t="shared" si="3"/>
        <v>-0.15349213518706062</v>
      </c>
    </row>
    <row r="215" spans="1:3" x14ac:dyDescent="0.25">
      <c r="A215">
        <v>2000.5</v>
      </c>
      <c r="B215">
        <v>417.9</v>
      </c>
      <c r="C215">
        <f t="shared" si="3"/>
        <v>-0.17896584894698186</v>
      </c>
    </row>
    <row r="216" spans="1:3" x14ac:dyDescent="0.25">
      <c r="A216">
        <v>2000.75</v>
      </c>
      <c r="B216">
        <v>413.9</v>
      </c>
      <c r="C216">
        <f t="shared" si="3"/>
        <v>-0.14314916332370586</v>
      </c>
    </row>
    <row r="217" spans="1:3" x14ac:dyDescent="0.25">
      <c r="A217">
        <v>2001</v>
      </c>
      <c r="B217">
        <v>363.9</v>
      </c>
      <c r="C217">
        <f t="shared" si="3"/>
        <v>-0.23391250771096672</v>
      </c>
    </row>
    <row r="218" spans="1:3" x14ac:dyDescent="0.25">
      <c r="A218">
        <v>2001.25</v>
      </c>
      <c r="B218">
        <v>400</v>
      </c>
      <c r="C218">
        <f t="shared" si="3"/>
        <v>-8.1579986992423414E-2</v>
      </c>
    </row>
    <row r="219" spans="1:3" x14ac:dyDescent="0.25">
      <c r="A219">
        <v>2001.5</v>
      </c>
      <c r="B219">
        <v>425.2</v>
      </c>
      <c r="C219">
        <f t="shared" si="3"/>
        <v>1.7317477013922833E-2</v>
      </c>
    </row>
    <row r="220" spans="1:3" x14ac:dyDescent="0.25">
      <c r="A220">
        <v>2001.75</v>
      </c>
      <c r="B220">
        <v>438.4</v>
      </c>
      <c r="C220">
        <f t="shared" si="3"/>
        <v>5.7507336879119464E-2</v>
      </c>
    </row>
    <row r="221" spans="1:3" x14ac:dyDescent="0.25">
      <c r="A221">
        <v>2002</v>
      </c>
      <c r="B221">
        <v>415.5</v>
      </c>
      <c r="C221">
        <f t="shared" si="3"/>
        <v>0.13260350967738876</v>
      </c>
    </row>
    <row r="222" spans="1:3" x14ac:dyDescent="0.25">
      <c r="A222">
        <v>2002.25</v>
      </c>
      <c r="B222">
        <v>546.70000000000005</v>
      </c>
      <c r="C222">
        <f t="shared" si="3"/>
        <v>0.31243565879297197</v>
      </c>
    </row>
    <row r="223" spans="1:3" x14ac:dyDescent="0.25">
      <c r="A223">
        <v>2002.5</v>
      </c>
      <c r="B223">
        <v>584</v>
      </c>
      <c r="C223">
        <f t="shared" si="3"/>
        <v>0.31734133636043449</v>
      </c>
    </row>
    <row r="224" spans="1:3" x14ac:dyDescent="0.25">
      <c r="A224">
        <v>2002.75</v>
      </c>
      <c r="B224">
        <v>597.29999999999995</v>
      </c>
      <c r="C224">
        <f t="shared" si="3"/>
        <v>0.3092877641044538</v>
      </c>
    </row>
    <row r="225" spans="1:3" x14ac:dyDescent="0.25">
      <c r="A225">
        <v>2003</v>
      </c>
      <c r="B225">
        <v>649</v>
      </c>
      <c r="C225">
        <f t="shared" si="3"/>
        <v>0.44595010240858723</v>
      </c>
    </row>
    <row r="226" spans="1:3" x14ac:dyDescent="0.25">
      <c r="A226">
        <v>2003.25</v>
      </c>
      <c r="B226">
        <v>644.29999999999995</v>
      </c>
      <c r="C226">
        <f t="shared" si="3"/>
        <v>0.16426425024364288</v>
      </c>
    </row>
    <row r="227" spans="1:3" x14ac:dyDescent="0.25">
      <c r="A227">
        <v>2003.5</v>
      </c>
      <c r="B227">
        <v>675.7</v>
      </c>
      <c r="C227">
        <f t="shared" si="3"/>
        <v>0.1458482077299017</v>
      </c>
    </row>
    <row r="228" spans="1:3" x14ac:dyDescent="0.25">
      <c r="A228">
        <v>2003.75</v>
      </c>
      <c r="B228">
        <v>702.2</v>
      </c>
      <c r="C228">
        <f t="shared" si="3"/>
        <v>0.16179876399607185</v>
      </c>
    </row>
    <row r="229" spans="1:3" x14ac:dyDescent="0.25">
      <c r="A229">
        <v>2004</v>
      </c>
      <c r="B229">
        <v>712.1</v>
      </c>
      <c r="C229">
        <f t="shared" si="3"/>
        <v>9.2785634283989005E-2</v>
      </c>
    </row>
    <row r="230" spans="1:3" x14ac:dyDescent="0.25">
      <c r="A230">
        <v>2004.25</v>
      </c>
      <c r="B230">
        <v>787</v>
      </c>
      <c r="C230">
        <f t="shared" si="3"/>
        <v>0.20006379227280657</v>
      </c>
    </row>
    <row r="231" spans="1:3" x14ac:dyDescent="0.25">
      <c r="A231">
        <v>2004.5</v>
      </c>
      <c r="B231">
        <v>812.3</v>
      </c>
      <c r="C231">
        <f t="shared" si="3"/>
        <v>0.18412053949877905</v>
      </c>
    </row>
    <row r="232" spans="1:3" x14ac:dyDescent="0.25">
      <c r="A232">
        <v>2004.75</v>
      </c>
      <c r="B232">
        <v>832.5</v>
      </c>
      <c r="C232">
        <f t="shared" si="3"/>
        <v>0.17021495812026721</v>
      </c>
    </row>
    <row r="233" spans="1:3" x14ac:dyDescent="0.25">
      <c r="A233">
        <v>2005</v>
      </c>
      <c r="B233">
        <v>830.9</v>
      </c>
      <c r="C233">
        <f t="shared" si="3"/>
        <v>0.15429109968285637</v>
      </c>
    </row>
    <row r="234" spans="1:3" x14ac:dyDescent="0.25">
      <c r="A234">
        <v>2005.25</v>
      </c>
      <c r="B234">
        <v>844.1</v>
      </c>
      <c r="C234">
        <f t="shared" si="3"/>
        <v>7.0042722572271288E-2</v>
      </c>
    </row>
    <row r="235" spans="1:3" x14ac:dyDescent="0.25">
      <c r="A235">
        <v>2005.5</v>
      </c>
      <c r="B235">
        <v>872.9</v>
      </c>
      <c r="C235">
        <f t="shared" si="3"/>
        <v>7.195127168439619E-2</v>
      </c>
    </row>
    <row r="236" spans="1:3" x14ac:dyDescent="0.25">
      <c r="A236">
        <v>2005.75</v>
      </c>
      <c r="B236">
        <v>874.1</v>
      </c>
      <c r="C236">
        <f t="shared" si="3"/>
        <v>4.876156373184326E-2</v>
      </c>
    </row>
    <row r="237" spans="1:3" x14ac:dyDescent="0.25">
      <c r="A237">
        <v>2006</v>
      </c>
      <c r="B237">
        <v>941.6</v>
      </c>
      <c r="C237">
        <f t="shared" si="3"/>
        <v>0.12507110527513099</v>
      </c>
    </row>
    <row r="238" spans="1:3" x14ac:dyDescent="0.25">
      <c r="A238">
        <v>2006.25</v>
      </c>
      <c r="B238">
        <v>977.8</v>
      </c>
      <c r="C238">
        <f t="shared" si="3"/>
        <v>0.14703417915487105</v>
      </c>
    </row>
    <row r="239" spans="1:3" x14ac:dyDescent="0.25">
      <c r="A239">
        <v>2006.5</v>
      </c>
      <c r="B239">
        <v>972.3</v>
      </c>
      <c r="C239">
        <f t="shared" si="3"/>
        <v>0.10784339707430757</v>
      </c>
    </row>
    <row r="240" spans="1:3" x14ac:dyDescent="0.25">
      <c r="A240">
        <v>2006.75</v>
      </c>
      <c r="B240">
        <v>1003.8</v>
      </c>
      <c r="C240">
        <f t="shared" si="3"/>
        <v>0.13835329163439081</v>
      </c>
    </row>
    <row r="241" spans="1:3" x14ac:dyDescent="0.25">
      <c r="A241">
        <v>2007</v>
      </c>
      <c r="B241">
        <v>951.6</v>
      </c>
      <c r="C241">
        <f t="shared" si="3"/>
        <v>1.0564222482735808E-2</v>
      </c>
    </row>
    <row r="242" spans="1:3" x14ac:dyDescent="0.25">
      <c r="A242">
        <v>2007.25</v>
      </c>
      <c r="B242">
        <v>839.1</v>
      </c>
      <c r="C242">
        <f t="shared" si="3"/>
        <v>-0.15297526126852201</v>
      </c>
    </row>
    <row r="243" spans="1:3" x14ac:dyDescent="0.25">
      <c r="A243">
        <v>2007.5</v>
      </c>
      <c r="B243">
        <v>872.2</v>
      </c>
      <c r="C243">
        <f t="shared" si="3"/>
        <v>-0.1086456434069456</v>
      </c>
    </row>
    <row r="244" spans="1:3" x14ac:dyDescent="0.25">
      <c r="A244">
        <v>2007.75</v>
      </c>
      <c r="B244">
        <v>788.8</v>
      </c>
      <c r="C244">
        <f t="shared" si="3"/>
        <v>-0.24103527393240753</v>
      </c>
    </row>
    <row r="245" spans="1:3" x14ac:dyDescent="0.25">
      <c r="A245">
        <v>2008</v>
      </c>
      <c r="B245">
        <v>714.4</v>
      </c>
      <c r="C245">
        <f t="shared" si="3"/>
        <v>-0.28670174886651356</v>
      </c>
    </row>
    <row r="246" spans="1:3" x14ac:dyDescent="0.25">
      <c r="A246">
        <v>2008.25</v>
      </c>
      <c r="B246">
        <v>690</v>
      </c>
      <c r="C246">
        <f t="shared" si="3"/>
        <v>-0.19563829128471877</v>
      </c>
    </row>
    <row r="247" spans="1:3" x14ac:dyDescent="0.25">
      <c r="A247">
        <v>2008.5</v>
      </c>
      <c r="B247">
        <v>678.3</v>
      </c>
      <c r="C247">
        <f t="shared" si="3"/>
        <v>-0.25142908745663206</v>
      </c>
    </row>
    <row r="248" spans="1:3" x14ac:dyDescent="0.25">
      <c r="A248">
        <v>2008.75</v>
      </c>
      <c r="B248">
        <v>678.9</v>
      </c>
      <c r="C248">
        <f t="shared" si="3"/>
        <v>-0.15003896198082423</v>
      </c>
    </row>
    <row r="249" spans="1:3" x14ac:dyDescent="0.25">
      <c r="A249">
        <v>2009</v>
      </c>
      <c r="B249">
        <v>511.8</v>
      </c>
      <c r="C249">
        <f t="shared" si="3"/>
        <v>-0.33350910583660021</v>
      </c>
    </row>
    <row r="250" spans="1:3" x14ac:dyDescent="0.25">
      <c r="A250">
        <v>2009.25</v>
      </c>
      <c r="B250">
        <v>739.1</v>
      </c>
      <c r="C250">
        <f t="shared" si="3"/>
        <v>6.874163219953644E-2</v>
      </c>
    </row>
    <row r="251" spans="1:3" x14ac:dyDescent="0.25">
      <c r="A251">
        <v>2009.5</v>
      </c>
      <c r="B251">
        <v>769.9</v>
      </c>
      <c r="C251">
        <f t="shared" si="3"/>
        <v>0.12667096833197</v>
      </c>
    </row>
    <row r="252" spans="1:3" x14ac:dyDescent="0.25">
      <c r="A252">
        <v>2009.75</v>
      </c>
      <c r="B252">
        <v>880.7</v>
      </c>
      <c r="C252">
        <f t="shared" si="3"/>
        <v>0.26024320450381211</v>
      </c>
    </row>
    <row r="253" spans="1:3" x14ac:dyDescent="0.25">
      <c r="A253">
        <v>2010</v>
      </c>
      <c r="B253">
        <v>946.7</v>
      </c>
      <c r="C253">
        <f t="shared" si="3"/>
        <v>0.61504832940915666</v>
      </c>
    </row>
    <row r="254" spans="1:3" x14ac:dyDescent="0.25">
      <c r="A254">
        <v>2010.25</v>
      </c>
      <c r="B254">
        <v>997.1</v>
      </c>
      <c r="C254">
        <f t="shared" si="3"/>
        <v>0.29941783604390615</v>
      </c>
    </row>
    <row r="255" spans="1:3" x14ac:dyDescent="0.25">
      <c r="A255">
        <v>2010.5</v>
      </c>
      <c r="B255">
        <v>993.3</v>
      </c>
      <c r="C255">
        <f t="shared" si="3"/>
        <v>0.25477209693730618</v>
      </c>
    </row>
    <row r="256" spans="1:3" x14ac:dyDescent="0.25">
      <c r="A256">
        <v>2010.75</v>
      </c>
      <c r="B256">
        <v>1148.8</v>
      </c>
      <c r="C256">
        <f t="shared" si="3"/>
        <v>0.26575615248254625</v>
      </c>
    </row>
    <row r="257" spans="1:3" x14ac:dyDescent="0.25">
      <c r="A257">
        <v>2011</v>
      </c>
      <c r="B257">
        <v>1143.5999999999999</v>
      </c>
      <c r="C257">
        <f t="shared" si="3"/>
        <v>0.18895420731331125</v>
      </c>
    </row>
    <row r="258" spans="1:3" x14ac:dyDescent="0.25">
      <c r="A258">
        <v>2011.25</v>
      </c>
      <c r="B258">
        <v>988.5</v>
      </c>
      <c r="C258">
        <f t="shared" si="3"/>
        <v>-8.6624232240755106E-3</v>
      </c>
    </row>
    <row r="259" spans="1:3" x14ac:dyDescent="0.25">
      <c r="A259">
        <v>2011.5</v>
      </c>
      <c r="B259">
        <v>1107.7</v>
      </c>
      <c r="C259">
        <f t="shared" si="3"/>
        <v>0.10900833930157727</v>
      </c>
    </row>
    <row r="260" spans="1:3" x14ac:dyDescent="0.25">
      <c r="A260">
        <v>2011.75</v>
      </c>
      <c r="B260">
        <v>1137</v>
      </c>
      <c r="C260">
        <f t="shared" si="3"/>
        <v>-1.032470454342338E-2</v>
      </c>
    </row>
    <row r="261" spans="1:3" x14ac:dyDescent="0.25">
      <c r="A261">
        <v>2012</v>
      </c>
      <c r="B261">
        <v>1232.5999999999999</v>
      </c>
      <c r="C261">
        <f t="shared" si="3"/>
        <v>7.4944578079986002E-2</v>
      </c>
    </row>
    <row r="262" spans="1:3" x14ac:dyDescent="0.25">
      <c r="A262">
        <v>2012.25</v>
      </c>
      <c r="B262">
        <v>1287.0999999999999</v>
      </c>
      <c r="C262">
        <f t="shared" si="3"/>
        <v>0.26395826204466033</v>
      </c>
    </row>
    <row r="263" spans="1:3" x14ac:dyDescent="0.25">
      <c r="A263">
        <v>2012.5</v>
      </c>
      <c r="B263">
        <v>1271.5999999999999</v>
      </c>
      <c r="C263">
        <f t="shared" ref="C263:C293" si="4">+LN(B263)-LN(B259)</f>
        <v>0.13799015651376045</v>
      </c>
    </row>
    <row r="264" spans="1:3" x14ac:dyDescent="0.25">
      <c r="A264">
        <v>2012.75</v>
      </c>
      <c r="B264">
        <v>1241.3</v>
      </c>
      <c r="C264">
        <f t="shared" si="4"/>
        <v>8.7766002771365592E-2</v>
      </c>
    </row>
    <row r="265" spans="1:3" x14ac:dyDescent="0.25">
      <c r="A265">
        <v>2013</v>
      </c>
      <c r="B265">
        <v>1229.9000000000001</v>
      </c>
      <c r="C265">
        <f t="shared" si="4"/>
        <v>-2.1928942797782014E-3</v>
      </c>
    </row>
    <row r="266" spans="1:3" x14ac:dyDescent="0.25">
      <c r="A266">
        <v>2013.25</v>
      </c>
      <c r="B266">
        <v>1235.4000000000001</v>
      </c>
      <c r="C266">
        <f t="shared" si="4"/>
        <v>-4.0996821393533445E-2</v>
      </c>
    </row>
    <row r="267" spans="1:3" x14ac:dyDescent="0.25">
      <c r="A267">
        <v>2013.5</v>
      </c>
      <c r="B267">
        <v>1248.0999999999999</v>
      </c>
      <c r="C267">
        <f t="shared" si="4"/>
        <v>-1.8653555112240205E-2</v>
      </c>
    </row>
    <row r="268" spans="1:3" x14ac:dyDescent="0.25">
      <c r="A268">
        <v>2013.75</v>
      </c>
      <c r="B268">
        <v>1237.7</v>
      </c>
      <c r="C268">
        <f t="shared" si="4"/>
        <v>-2.9043989759252042E-3</v>
      </c>
    </row>
    <row r="269" spans="1:3" x14ac:dyDescent="0.25">
      <c r="A269">
        <v>2014</v>
      </c>
      <c r="B269">
        <v>1275.5999999999999</v>
      </c>
      <c r="C269">
        <f t="shared" si="4"/>
        <v>3.648379088753817E-2</v>
      </c>
    </row>
    <row r="270" spans="1:3" x14ac:dyDescent="0.25">
      <c r="A270">
        <v>2014.25</v>
      </c>
      <c r="B270">
        <v>1157.8</v>
      </c>
      <c r="C270">
        <f t="shared" si="4"/>
        <v>-6.4873151616894553E-2</v>
      </c>
    </row>
    <row r="271" spans="1:3" x14ac:dyDescent="0.25">
      <c r="A271">
        <v>2014.5</v>
      </c>
      <c r="B271">
        <v>1317.8</v>
      </c>
      <c r="C271">
        <f t="shared" si="4"/>
        <v>5.4341284555311731E-2</v>
      </c>
    </row>
    <row r="272" spans="1:3" x14ac:dyDescent="0.25">
      <c r="A272">
        <v>2014.75</v>
      </c>
      <c r="B272">
        <v>1371.5</v>
      </c>
      <c r="C272">
        <f t="shared" si="4"/>
        <v>0.10265021283168085</v>
      </c>
    </row>
    <row r="273" spans="1:3" x14ac:dyDescent="0.25">
      <c r="A273">
        <v>2015</v>
      </c>
      <c r="B273">
        <v>1386</v>
      </c>
      <c r="C273">
        <f t="shared" si="4"/>
        <v>8.3005244613945983E-2</v>
      </c>
    </row>
    <row r="274" spans="1:3" x14ac:dyDescent="0.25">
      <c r="A274">
        <v>2015.25</v>
      </c>
      <c r="B274">
        <v>1314.4</v>
      </c>
      <c r="C274">
        <f t="shared" si="4"/>
        <v>0.12685863507815398</v>
      </c>
    </row>
    <row r="275" spans="1:3" x14ac:dyDescent="0.25">
      <c r="A275">
        <v>2015.5</v>
      </c>
      <c r="B275">
        <v>1301.9000000000001</v>
      </c>
      <c r="C275">
        <f t="shared" si="4"/>
        <v>-1.2138943576368355E-2</v>
      </c>
    </row>
    <row r="276" spans="1:3" x14ac:dyDescent="0.25">
      <c r="A276">
        <v>2015.75</v>
      </c>
      <c r="B276">
        <v>1282.9000000000001</v>
      </c>
      <c r="C276">
        <f t="shared" si="4"/>
        <v>-6.6781891122363213E-2</v>
      </c>
    </row>
    <row r="277" spans="1:3" x14ac:dyDescent="0.25">
      <c r="A277">
        <v>2016</v>
      </c>
      <c r="B277">
        <v>1176.8</v>
      </c>
      <c r="C277">
        <f t="shared" si="4"/>
        <v>-0.16362301046262129</v>
      </c>
    </row>
    <row r="278" spans="1:3" x14ac:dyDescent="0.25">
      <c r="A278">
        <v>2016.25</v>
      </c>
      <c r="B278">
        <v>1270.7</v>
      </c>
      <c r="C278">
        <f t="shared" si="4"/>
        <v>-3.3812358012569099E-2</v>
      </c>
    </row>
    <row r="279" spans="1:3" x14ac:dyDescent="0.25">
      <c r="A279">
        <v>2016.5</v>
      </c>
      <c r="B279">
        <v>1221.4000000000001</v>
      </c>
      <c r="C279">
        <f t="shared" si="4"/>
        <v>-6.3826994114316804E-2</v>
      </c>
    </row>
    <row r="280" spans="1:3" x14ac:dyDescent="0.25">
      <c r="A280">
        <v>2016.75</v>
      </c>
      <c r="B280">
        <v>1239.7</v>
      </c>
      <c r="C280">
        <f t="shared" si="4"/>
        <v>-3.4253725411192981E-2</v>
      </c>
    </row>
    <row r="281" spans="1:3" x14ac:dyDescent="0.25">
      <c r="A281">
        <v>2017</v>
      </c>
      <c r="B281">
        <v>1234.7</v>
      </c>
      <c r="C281">
        <f t="shared" si="4"/>
        <v>4.802913528647057E-2</v>
      </c>
    </row>
    <row r="282" spans="1:3" x14ac:dyDescent="0.25">
      <c r="A282">
        <v>2017.25</v>
      </c>
      <c r="B282">
        <v>1322.3</v>
      </c>
      <c r="C282">
        <f t="shared" si="4"/>
        <v>3.9804714852287759E-2</v>
      </c>
    </row>
    <row r="283" spans="1:3" x14ac:dyDescent="0.25">
      <c r="A283">
        <v>2017.5</v>
      </c>
      <c r="B283">
        <v>1339.3</v>
      </c>
      <c r="C283">
        <f t="shared" si="4"/>
        <v>9.2149347604042475E-2</v>
      </c>
    </row>
    <row r="284" spans="1:3" x14ac:dyDescent="0.25">
      <c r="A284">
        <v>2017.75</v>
      </c>
      <c r="B284">
        <v>1326.5</v>
      </c>
      <c r="C284">
        <f t="shared" si="4"/>
        <v>6.7674479733693005E-2</v>
      </c>
    </row>
    <row r="285" spans="1:3" x14ac:dyDescent="0.25">
      <c r="A285">
        <v>2018</v>
      </c>
      <c r="B285">
        <v>1341.2</v>
      </c>
      <c r="C285">
        <f t="shared" si="4"/>
        <v>8.2736710018375348E-2</v>
      </c>
    </row>
    <row r="286" spans="1:3" x14ac:dyDescent="0.25">
      <c r="A286">
        <v>2018.25</v>
      </c>
      <c r="B286">
        <v>1431.8</v>
      </c>
      <c r="C286">
        <f t="shared" si="4"/>
        <v>7.9559749399307655E-2</v>
      </c>
    </row>
    <row r="287" spans="1:3" x14ac:dyDescent="0.25">
      <c r="A287">
        <v>2018.5</v>
      </c>
      <c r="B287">
        <v>1446.7</v>
      </c>
      <c r="C287">
        <f t="shared" si="4"/>
        <v>7.7138011242467996E-2</v>
      </c>
    </row>
    <row r="288" spans="1:3" x14ac:dyDescent="0.25">
      <c r="A288">
        <v>2018.75</v>
      </c>
      <c r="B288">
        <v>1523</v>
      </c>
      <c r="C288">
        <f t="shared" si="4"/>
        <v>0.13813817931736772</v>
      </c>
    </row>
    <row r="289" spans="1:3" x14ac:dyDescent="0.25">
      <c r="A289">
        <v>2019</v>
      </c>
      <c r="B289">
        <v>1573.2</v>
      </c>
      <c r="C289">
        <f t="shared" si="4"/>
        <v>0.15954702596558157</v>
      </c>
    </row>
    <row r="290" spans="1:3" x14ac:dyDescent="0.25">
      <c r="A290">
        <v>2019.25</v>
      </c>
      <c r="B290">
        <v>1515.8</v>
      </c>
      <c r="C290">
        <f t="shared" si="4"/>
        <v>5.701095841584447E-2</v>
      </c>
    </row>
    <row r="291" spans="1:3" x14ac:dyDescent="0.25">
      <c r="A291">
        <v>2019.5</v>
      </c>
      <c r="B291">
        <v>1568</v>
      </c>
      <c r="C291">
        <f t="shared" si="4"/>
        <v>8.0515821274808275E-2</v>
      </c>
    </row>
    <row r="292" spans="1:3" x14ac:dyDescent="0.25">
      <c r="A292">
        <v>2019.75</v>
      </c>
      <c r="B292">
        <v>1598.2</v>
      </c>
      <c r="C292">
        <f t="shared" si="4"/>
        <v>4.8195922045199957E-2</v>
      </c>
    </row>
    <row r="293" spans="1:3" x14ac:dyDescent="0.25">
      <c r="A293">
        <v>2020</v>
      </c>
      <c r="B293">
        <v>1622.1</v>
      </c>
      <c r="C293">
        <f t="shared" si="4"/>
        <v>3.060984449841353E-2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A. Lochstoer</dc:creator>
  <cp:lastModifiedBy>Lars A. Lochstoer</cp:lastModifiedBy>
  <dcterms:created xsi:type="dcterms:W3CDTF">2023-01-31T00:06:51Z</dcterms:created>
  <dcterms:modified xsi:type="dcterms:W3CDTF">2023-01-31T00:18:49Z</dcterms:modified>
</cp:coreProperties>
</file>